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7.1,38,39" sheetId="65" r:id="rId30"/>
    <sheet name="31 Tablica 40.41.42.43 " sheetId="68" r:id="rId31"/>
    <sheet name="32 Tablica 44,45,46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 r:id="rId39"/>
    <externalReference r:id="rId40"/>
  </externalReferences>
  <definedNames>
    <definedName name="clanstvo">[1]Clanstvo!$A$1:$IV$59</definedName>
    <definedName name="datum">'18 Tablica 19'!$B$35</definedName>
    <definedName name="datum_p">'12 Tablica 13 - Graf 6'!$B$4</definedName>
    <definedName name="datump">'18 Tablica 19'!$C$35</definedName>
    <definedName name="_xlnm.Print_Area" localSheetId="9">'10 Graf 5.1, 5.2, 5.3'!$A$1:$L$79</definedName>
    <definedName name="_xlnm.Print_Area" localSheetId="10">'11 Tablica 12'!$A$1:$AG$55</definedName>
    <definedName name="_xlnm.Print_Area" localSheetId="11">'12 Tablica 13 - Graf 6'!$A$1:$H$51</definedName>
    <definedName name="_xlnm.Print_Area" localSheetId="12">'13 Tablica 14 - Graf 7'!$A$1:$J$75</definedName>
    <definedName name="_xlnm.Print_Area" localSheetId="13">'14 Tablica 15 - Graf 8'!$A$1:$F$53</definedName>
    <definedName name="_xlnm.Print_Area" localSheetId="14">'15 Tablica 16 - Graf 9,10'!$A$1:$G$66</definedName>
    <definedName name="_xlnm.Print_Area" localSheetId="15">'16 Tablica 17'!$A$1:$I$50</definedName>
    <definedName name="_xlnm.Print_Area" localSheetId="16">'17 Tablica 18'!$A$1:$O$62</definedName>
    <definedName name="_xlnm.Print_Area" localSheetId="17">'18 Tablica 19'!$A$1:$D$54</definedName>
    <definedName name="_xlnm.Print_Area" localSheetId="18">'19 Tablica 20 - Graf 11'!$A$1:$J$75</definedName>
    <definedName name="_xlnm.Print_Area" localSheetId="1">'2 Sadržaj'!$A$1:$A$192</definedName>
    <definedName name="_xlnm.Print_Area" localSheetId="19">'20 Tablica 21 - Graf 12'!$A$1:$J$77</definedName>
    <definedName name="_xlnm.Print_Area" localSheetId="20">'21 Tablica 22,23 - Graf 13,14'!$A$1:$I$56</definedName>
    <definedName name="_xlnm.Print_Area" localSheetId="21">'22 Tablica 24,25 - Graf 15,16'!$A$1:$I$55</definedName>
    <definedName name="_xlnm.Print_Area" localSheetId="22">'23 Tablica 26'!$A$1:$P$50</definedName>
    <definedName name="_xlnm.Print_Area" localSheetId="23">'24 Tablica 27 - Graf 17'!$A$1:$F$97</definedName>
    <definedName name="_xlnm.Print_Area" localSheetId="24">'25 Graf 18'!$A$1:$Q$104</definedName>
    <definedName name="_xlnm.Print_Area" localSheetId="25">'26 Tablica 28'!$A$1:$G$53</definedName>
    <definedName name="_xlnm.Print_Area" localSheetId="26">'27 Tabl. 29,30,31,32,33'!$A$1:$K$90</definedName>
    <definedName name="_xlnm.Print_Area" localSheetId="27">'28 Tablica 34'!$A$1:$L$121</definedName>
    <definedName name="_xlnm.Print_Area" localSheetId="28">'29 Tablice 35, 36'!$A$1:$M$71</definedName>
    <definedName name="_xlnm.Print_Area" localSheetId="2">'3 Tablica 1 - Graf 1'!$A$1:$Q$51</definedName>
    <definedName name="_xlnm.Print_Area" localSheetId="29">'30 Tablica 37,37.1,38,39'!$A$1:$H$74</definedName>
    <definedName name="_xlnm.Print_Area" localSheetId="30">'31 Tablica 40.41.42.43 '!$A$1:$F$54</definedName>
    <definedName name="_xlnm.Print_Area" localSheetId="31">'32 Tablica 44,45,46 '!$A$1:$G$45</definedName>
    <definedName name="_xlnm.Print_Area" localSheetId="32">'33 Tablica 47'!$A$1:$E$64</definedName>
    <definedName name="_xlnm.Print_Area" localSheetId="33">'34 Tablica 48,49 '!$A$1:$G$81</definedName>
    <definedName name="_xlnm.Print_Area" localSheetId="34">'35 Tablica 50'!$A$1:$E$66</definedName>
    <definedName name="_xlnm.Print_Area" localSheetId="35">'36 Tablica 51'!$A$1:$E$58</definedName>
    <definedName name="_xlnm.Print_Area" localSheetId="36">'37 Tablica 52,53,54'!$A$1:$E$57</definedName>
    <definedName name="_xlnm.Print_Area" localSheetId="3">'4 Tablica 2 - Graf 2'!$A$1:$S$50</definedName>
    <definedName name="_xlnm.Print_Area" localSheetId="4">'5 Tablica 3,4'!$A$1:$M$49</definedName>
    <definedName name="_xlnm.Print_Area" localSheetId="5">'6 Tablica 5,6'!$A$1:$K$37</definedName>
    <definedName name="_xlnm.Print_Area" localSheetId="6">'7 Tablica 7,8'!$A$1:$G$61</definedName>
    <definedName name="_xlnm.Print_Area" localSheetId="7">'8 Tablica 9 - Graf 3,4'!$A$1:$G$72</definedName>
    <definedName name="_xlnm.Print_Area" localSheetId="8">'9 Tablica 10, 11'!$A$1:$F$57</definedName>
    <definedName name="_xlnm.Print_Area" localSheetId="0">Naslovnica!$A$1:$I$39</definedName>
    <definedName name="Unos">'[2]Unos podataka'!$A$1:$EP$102</definedName>
    <definedName name="ZDMFclanovi">[3]Clanstvo!$1:$1048576</definedName>
    <definedName name="ZDMFnav">[3]NAV!$1:$1048576</definedName>
    <definedName name="ZDMFuplate">[3]Bruto!$1:$1048576</definedName>
  </definedNames>
  <calcPr calcId="162913"/>
</workbook>
</file>

<file path=xl/calcChain.xml><?xml version="1.0" encoding="utf-8"?>
<calcChain xmlns="http://schemas.openxmlformats.org/spreadsheetml/2006/main">
  <c r="F22" i="68" l="1"/>
  <c r="F21" i="68"/>
  <c r="F12" i="68"/>
  <c r="F11" i="68"/>
  <c r="B7" i="5" l="1"/>
  <c r="D6" i="32" l="1"/>
  <c r="H16" i="45" l="1"/>
  <c r="E18" i="68" l="1"/>
  <c r="I107" i="46" l="1"/>
  <c r="E8" i="68" l="1"/>
  <c r="E29" i="65" l="1"/>
  <c r="F65" i="45" l="1"/>
  <c r="E65" i="45"/>
  <c r="I5" i="46" l="1"/>
  <c r="I6" i="46"/>
  <c r="F7" i="36" l="1"/>
  <c r="F6" i="36"/>
  <c r="D7" i="36" l="1"/>
  <c r="D6" i="36"/>
  <c r="C6" i="34"/>
  <c r="C5" i="34"/>
  <c r="C7" i="32"/>
  <c r="E7" i="32" s="1"/>
  <c r="C6" i="32"/>
  <c r="E6" i="32" s="1"/>
  <c r="D7" i="31"/>
  <c r="D6" i="31"/>
  <c r="C7" i="30"/>
  <c r="C6" i="30"/>
  <c r="C5" i="10"/>
  <c r="C30" i="10" s="1"/>
  <c r="C4" i="10"/>
  <c r="D6" i="8"/>
  <c r="D5" i="8"/>
  <c r="B18" i="6"/>
  <c r="A18" i="6"/>
  <c r="B6" i="6"/>
  <c r="A6" i="6"/>
  <c r="B23" i="5"/>
  <c r="A23" i="5"/>
  <c r="N23" i="4"/>
  <c r="N22" i="4"/>
  <c r="F2" i="68" l="1"/>
  <c r="F1" i="68"/>
  <c r="G42" i="67" l="1"/>
  <c r="G41" i="67"/>
  <c r="F73" i="45" l="1"/>
  <c r="E73" i="45"/>
  <c r="G65" i="65" l="1"/>
  <c r="E51" i="65"/>
  <c r="E15" i="65" l="1"/>
  <c r="B39" i="45" l="1"/>
  <c r="G107" i="46" l="1"/>
  <c r="B30" i="10" l="1"/>
  <c r="F26" i="10" l="1"/>
  <c r="F25" i="10"/>
  <c r="B6" i="34" l="1"/>
  <c r="B5" i="34"/>
  <c r="E34" i="68" l="1"/>
  <c r="E33" i="68"/>
  <c r="M2" i="67" l="1"/>
  <c r="M1" i="67"/>
  <c r="E2" i="45" l="1"/>
  <c r="K2" i="45" s="1"/>
  <c r="E1" i="45"/>
  <c r="K1" i="45" s="1"/>
  <c r="G6" i="46"/>
  <c r="G5" i="46"/>
  <c r="B57" i="45"/>
  <c r="B35" i="45"/>
  <c r="B16" i="45"/>
  <c r="G4" i="44"/>
  <c r="G3" i="44"/>
  <c r="B40" i="45" l="1"/>
  <c r="J35" i="36"/>
  <c r="J34" i="36"/>
  <c r="J2" i="36"/>
  <c r="J1" i="36"/>
  <c r="E7" i="36"/>
  <c r="E6" i="36"/>
  <c r="C7" i="36"/>
  <c r="C6" i="36"/>
  <c r="D2" i="34"/>
  <c r="D1" i="34"/>
  <c r="O2" i="33"/>
  <c r="O1" i="33"/>
  <c r="I2" i="32"/>
  <c r="I1" i="32"/>
  <c r="G43" i="31"/>
  <c r="G42" i="31"/>
  <c r="G20" i="31"/>
  <c r="G19" i="31"/>
  <c r="D7" i="32"/>
  <c r="B7" i="32"/>
  <c r="B6" i="32"/>
  <c r="G2" i="31"/>
  <c r="G1" i="31"/>
  <c r="B6" i="31"/>
  <c r="B7" i="31"/>
  <c r="B6" i="30"/>
  <c r="B7" i="30"/>
  <c r="F22" i="30"/>
  <c r="F21" i="30"/>
  <c r="F2" i="30"/>
  <c r="F1" i="30"/>
  <c r="H18" i="28" l="1"/>
  <c r="H17" i="28"/>
  <c r="H2" i="28"/>
  <c r="H1" i="28"/>
  <c r="B17" i="6"/>
  <c r="A17" i="6"/>
  <c r="B5" i="6"/>
  <c r="A5" i="6"/>
  <c r="AG2" i="27"/>
  <c r="AG1" i="27"/>
  <c r="L2" i="11" l="1"/>
  <c r="L1" i="11"/>
  <c r="C29" i="10"/>
  <c r="B5" i="10"/>
  <c r="B4" i="10"/>
  <c r="B29" i="10" s="1"/>
  <c r="F2" i="10"/>
  <c r="F1" i="10"/>
  <c r="G32" i="8" l="1"/>
  <c r="G31" i="8"/>
  <c r="G52" i="8"/>
  <c r="G51" i="8"/>
  <c r="B6" i="8"/>
  <c r="B5" i="8"/>
  <c r="B35" i="7"/>
  <c r="B34" i="7"/>
  <c r="B6" i="7"/>
  <c r="B5" i="7"/>
  <c r="F30" i="3"/>
  <c r="F29" i="3"/>
  <c r="G2" i="8"/>
  <c r="G1" i="8"/>
  <c r="G31" i="7"/>
  <c r="G30" i="7"/>
  <c r="G2" i="7"/>
  <c r="G1" i="7"/>
  <c r="K13" i="6"/>
  <c r="K12" i="6"/>
  <c r="K2" i="6"/>
  <c r="K1" i="6"/>
  <c r="M17" i="5"/>
  <c r="M16" i="5"/>
  <c r="M2" i="5"/>
  <c r="M1" i="5"/>
  <c r="S2" i="4"/>
  <c r="S1" i="4"/>
  <c r="B22" i="5"/>
  <c r="A22" i="5"/>
  <c r="A7" i="5"/>
  <c r="Q5" i="3"/>
  <c r="Q4" i="3"/>
</calcChain>
</file>

<file path=xl/sharedStrings.xml><?xml version="1.0" encoding="utf-8"?>
<sst xmlns="http://schemas.openxmlformats.org/spreadsheetml/2006/main" count="2573" uniqueCount="1451">
  <si>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</si>
  <si>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</si>
  <si>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</si>
  <si>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</si>
  <si>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</si>
  <si>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</si>
  <si>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</si>
  <si>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</si>
  <si>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</si>
  <si>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</si>
  <si>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</si>
  <si>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</si>
  <si>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</si>
  <si>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</si>
  <si>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</si>
  <si>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</si>
  <si>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</si>
  <si>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</si>
  <si>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</si>
  <si>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</si>
  <si>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</si>
  <si>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</si>
  <si>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</si>
  <si>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</si>
  <si>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</si>
  <si>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</si>
  <si>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</si>
  <si>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</si>
  <si>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</si>
  <si>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</si>
  <si>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</si>
  <si>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</si>
  <si>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</si>
  <si>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</si>
  <si>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</si>
  <si>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</si>
  <si>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</si>
  <si>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</si>
  <si>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</si>
  <si>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</si>
  <si>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</si>
  <si>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</si>
  <si>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</si>
  <si>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</si>
  <si>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</si>
  <si>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</si>
  <si>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</si>
  <si>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</si>
  <si>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</si>
  <si>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</si>
  <si>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</si>
  <si>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</si>
  <si>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</si>
  <si>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</si>
  <si>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</si>
  <si>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</si>
  <si>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</si>
  <si>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</si>
  <si>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</si>
  <si>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</si>
  <si>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</si>
  <si>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</si>
  <si>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</si>
  <si>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</si>
  <si>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</si>
  <si>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</si>
  <si>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</si>
  <si>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</si>
  <si>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</si>
  <si>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</si>
  <si>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</si>
  <si>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</si>
  <si>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</si>
  <si>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</si>
  <si>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</si>
  <si>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</si>
  <si>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</si>
  <si>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</si>
  <si>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</si>
  <si>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</si>
  <si>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</si>
  <si>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</si>
  <si>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</si>
  <si>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</si>
  <si>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</si>
  <si>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</si>
  <si>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</si>
  <si>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</si>
  <si>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</si>
  <si>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</si>
  <si>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</si>
  <si>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</si>
  <si>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</si>
  <si>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</si>
  <si>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</si>
  <si>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</si>
  <si>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</si>
  <si>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</si>
  <si>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</si>
  <si>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</si>
  <si>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</si>
  <si>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</si>
  <si>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</si>
  <si>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</si>
  <si>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</si>
  <si>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</si>
  <si>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</si>
  <si>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</si>
  <si>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</si>
  <si>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</si>
  <si>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</si>
  <si>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</si>
  <si>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</si>
  <si>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</si>
  <si>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</si>
  <si>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</si>
  <si>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</si>
  <si>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</si>
  <si>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</si>
  <si>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</si>
  <si>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</si>
  <si>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</si>
  <si>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Amount</t>
  </si>
  <si>
    <t>Share</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</si>
  <si>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</si>
  <si>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</si>
  <si>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</si>
  <si>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</si>
  <si>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</si>
  <si>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</si>
  <si>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</si>
  <si>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</si>
  <si>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</si>
  <si>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</si>
  <si>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</si>
  <si>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</si>
  <si>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</si>
  <si>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</si>
  <si>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</si>
  <si>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</si>
  <si>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</si>
  <si>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</si>
  <si>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</si>
  <si>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</si>
  <si>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</si>
  <si>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</si>
  <si>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</si>
  <si>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</si>
  <si>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</si>
  <si>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</si>
  <si>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</si>
  <si>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</si>
  <si>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</si>
  <si>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</si>
  <si>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</si>
  <si>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</si>
  <si>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</si>
  <si>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</si>
  <si>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</si>
  <si>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</si>
  <si>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</si>
  <si>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</si>
  <si>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</si>
  <si>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</si>
  <si>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</si>
  <si>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</si>
  <si>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</si>
  <si>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</si>
  <si>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</si>
  <si>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</si>
  <si>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</si>
  <si>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</si>
  <si>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</si>
  <si>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</si>
  <si>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</si>
  <si>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08.03.2004.</t>
  </si>
  <si>
    <t>14.12.2004.</t>
  </si>
  <si>
    <t>14.03.2005.</t>
  </si>
  <si>
    <t>09.10.2008.</t>
  </si>
  <si>
    <t>30.12.2008.</t>
  </si>
  <si>
    <t>20.09.2005.</t>
  </si>
  <si>
    <t>09.05.2006.</t>
  </si>
  <si>
    <t>03.06.2008.</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</si>
  <si>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</si>
  <si>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</si>
  <si>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</si>
  <si>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</si>
  <si>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</si>
  <si>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</si>
  <si>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</si>
  <si>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</si>
  <si>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</si>
  <si>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</si>
  <si>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</si>
  <si>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</si>
  <si>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</si>
  <si>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</si>
  <si>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</si>
  <si>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</si>
  <si>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</si>
  <si>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</si>
  <si>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</si>
  <si>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</si>
  <si>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</si>
  <si>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</si>
  <si>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</si>
  <si>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</si>
  <si>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</si>
  <si>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</si>
  <si>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</si>
  <si>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</si>
  <si>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</si>
  <si>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</si>
  <si>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</si>
  <si>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</si>
  <si>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</si>
  <si>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</si>
  <si>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</si>
  <si>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</si>
  <si>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</si>
  <si>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</si>
  <si>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</si>
  <si>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</si>
  <si>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N</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</si>
  <si>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</si>
  <si>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</si>
  <si>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</si>
  <si>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</si>
  <si>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</si>
  <si>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</si>
  <si>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</si>
  <si>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</si>
  <si>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</si>
  <si>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</si>
  <si>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</si>
  <si>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HPB Dionički </t>
  </si>
  <si>
    <t>HPB-INVEST d.o.o.</t>
  </si>
  <si>
    <t xml:space="preserve">HPB Euronovčani </t>
  </si>
  <si>
    <t xml:space="preserve">HPB Global </t>
  </si>
  <si>
    <t xml:space="preserve">HPB Novčani </t>
  </si>
  <si>
    <t xml:space="preserve">HPB Obveznički </t>
  </si>
  <si>
    <t xml:space="preserve">KD Energija </t>
  </si>
  <si>
    <t xml:space="preserve">KD Nova Europa </t>
  </si>
  <si>
    <t>KD Prvi izbor</t>
  </si>
  <si>
    <t xml:space="preserve">KD Victoria </t>
  </si>
  <si>
    <t>Locusta Cash</t>
  </si>
  <si>
    <t>OTP INVEST d.o.o.</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</si>
  <si>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</si>
  <si>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</si>
  <si>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</si>
  <si>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</si>
  <si>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</si>
  <si>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</si>
  <si>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</si>
  <si>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</si>
  <si>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</si>
  <si>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</si>
  <si>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</si>
  <si>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</si>
  <si>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</si>
  <si>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</si>
  <si>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</si>
  <si>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</si>
  <si>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</si>
  <si>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</si>
  <si>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</si>
  <si>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</si>
  <si>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</si>
  <si>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</si>
  <si>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</si>
  <si>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</si>
  <si>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</si>
  <si>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</si>
  <si>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</si>
  <si>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Fond hrvatskih branitelja iz Domovinskog rata i članova njihovih obitelji</t>
  </si>
  <si>
    <t>Umirovljenički fond</t>
  </si>
  <si>
    <t>HPB INVEST d.o.o.</t>
  </si>
  <si>
    <t>Nexus Alpha</t>
  </si>
  <si>
    <t>Nexus Private Equity Pratneri d.o.o.</t>
  </si>
  <si>
    <t>Quaestus Private Equity Kapital</t>
  </si>
  <si>
    <t>Quaestus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</si>
  <si>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</si>
  <si>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</si>
  <si>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</si>
  <si>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</si>
  <si>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</si>
  <si>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</si>
  <si>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</si>
  <si>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</si>
  <si>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</si>
  <si>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</si>
  <si>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</si>
  <si>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</si>
  <si>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Opis / 
</t>
    </r>
    <r>
      <rPr>
        <i/>
        <sz val="8"/>
        <color indexed="12"/>
        <rFont val="Arial"/>
        <family val="2"/>
        <charset val="238"/>
      </rPr>
      <t>Description</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</si>
  <si>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</si>
  <si>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</si>
  <si>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</si>
  <si>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</si>
  <si>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</si>
  <si>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</si>
  <si>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</si>
  <si>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</si>
  <si>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</si>
  <si>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</si>
  <si>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</si>
  <si>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</si>
  <si>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</si>
  <si>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</si>
  <si>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</si>
  <si>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</si>
  <si>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</si>
  <si>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</si>
  <si>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</si>
  <si>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</si>
  <si>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</si>
  <si>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</si>
  <si>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</si>
  <si>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</si>
  <si>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</si>
  <si>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</si>
  <si>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</si>
  <si>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</si>
  <si>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</si>
  <si>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</si>
  <si>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</si>
  <si>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</si>
  <si>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</si>
  <si>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</si>
  <si>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</si>
  <si>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</si>
  <si>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</si>
  <si>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</si>
  <si>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</si>
  <si>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</si>
  <si>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</si>
  <si>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</si>
  <si>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</si>
  <si>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</si>
  <si>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</si>
  <si>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</si>
  <si>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</si>
  <si>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</si>
  <si>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</si>
  <si>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</si>
  <si>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</si>
  <si>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</si>
  <si>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</si>
  <si>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</si>
  <si>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</si>
  <si>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</si>
  <si>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</si>
  <si>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</si>
  <si>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</si>
  <si>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</si>
  <si>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</si>
  <si>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</si>
  <si>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</si>
  <si>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</si>
  <si>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</si>
  <si>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</si>
  <si>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</si>
  <si>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</si>
  <si>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</si>
  <si>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</si>
  <si>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</si>
  <si>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</si>
  <si>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</si>
  <si>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</si>
  <si>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</si>
  <si>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</si>
  <si>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</si>
  <si>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</si>
  <si>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</si>
  <si>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</si>
  <si>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</si>
  <si>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</si>
  <si>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</si>
  <si>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</si>
  <si>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</si>
  <si>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</si>
  <si>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</si>
  <si>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</si>
  <si>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</si>
  <si>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</si>
  <si>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</si>
  <si>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</si>
  <si>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</si>
  <si>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</si>
  <si>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</si>
  <si>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</si>
  <si>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</si>
  <si>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</si>
  <si>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</si>
  <si>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</si>
  <si>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</si>
  <si>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</si>
  <si>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</si>
  <si>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</si>
  <si>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</si>
  <si>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</si>
  <si>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</si>
  <si>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</si>
  <si>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</si>
  <si>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</si>
  <si>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</si>
  <si>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</si>
  <si>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</si>
  <si>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t>B / DOBROVOLJNO MIROVINSKO OSIGURANJE</t>
  </si>
  <si>
    <t>B / VOLUNTARY PENSION INSURANCE</t>
  </si>
  <si>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</si>
  <si>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</si>
  <si>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</si>
  <si>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</si>
  <si>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</si>
  <si>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</si>
  <si>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</si>
  <si>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</si>
  <si>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</si>
  <si>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</si>
  <si>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</si>
  <si>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</si>
  <si>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</si>
  <si>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</si>
  <si>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</si>
  <si>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</si>
  <si>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</si>
  <si>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</si>
  <si>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Grafikon 18: Udio zaračunate bruto premije i likvidiranih šteta po društvima za osiguranje po vrstama osiguranja</t>
  </si>
  <si>
    <t>Chart 18:Share of written premium and claims settled per line of insurances</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</si>
  <si>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</si>
  <si>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</si>
  <si>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</si>
  <si>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</si>
  <si>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</si>
  <si>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</si>
  <si>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</si>
  <si>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</si>
  <si>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</si>
  <si>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</si>
  <si>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</si>
  <si>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</si>
  <si>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</si>
  <si>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</si>
  <si>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</si>
  <si>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</si>
  <si>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</si>
  <si>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</si>
  <si>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</si>
  <si>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</si>
  <si>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</si>
  <si>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</si>
  <si>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</si>
  <si>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</si>
  <si>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</si>
  <si>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</si>
  <si>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</si>
  <si>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</si>
  <si>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</si>
  <si>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</si>
  <si>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</si>
  <si>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</si>
  <si>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</si>
  <si>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</si>
  <si>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</si>
  <si>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</si>
  <si>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</si>
  <si>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</si>
  <si>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</si>
  <si>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</si>
  <si>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</si>
  <si>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</si>
  <si>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</si>
  <si>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</si>
  <si>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</si>
  <si>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</si>
  <si>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</si>
  <si>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</si>
  <si>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</si>
  <si>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</si>
  <si>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</si>
  <si>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</si>
  <si>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</si>
  <si>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</si>
  <si>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</si>
  <si>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</si>
  <si>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</si>
  <si>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</si>
  <si>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</si>
  <si>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</si>
  <si>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</si>
  <si>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</si>
  <si>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</si>
  <si>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</si>
  <si>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</si>
  <si>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</si>
  <si>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</si>
  <si>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</si>
  <si>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</si>
  <si>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</si>
  <si>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</si>
  <si>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</si>
  <si>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</si>
  <si>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</si>
  <si>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</si>
  <si>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</si>
  <si>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</si>
  <si>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</si>
  <si>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</si>
  <si>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</si>
  <si>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</si>
  <si>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</si>
  <si>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</si>
  <si>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</si>
  <si>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</si>
  <si>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</si>
  <si>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</si>
  <si>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</si>
  <si>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</si>
  <si>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</si>
  <si>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</si>
  <si>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</si>
  <si>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</si>
  <si>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</si>
  <si>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</si>
  <si>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</si>
  <si>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</si>
  <si>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</si>
  <si>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</si>
  <si>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</si>
  <si>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</si>
  <si>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</si>
  <si>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</si>
  <si>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</si>
  <si>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</si>
  <si>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</si>
  <si>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</si>
  <si>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</si>
  <si>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</si>
  <si>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</si>
  <si>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</si>
  <si>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</si>
  <si>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</si>
  <si>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</si>
  <si>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</si>
  <si>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</si>
  <si>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</si>
  <si>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</si>
  <si>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</si>
  <si>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</si>
  <si>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</si>
  <si>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Blok transakcije /</t>
    </r>
    <r>
      <rPr>
        <b/>
        <sz val="10"/>
        <color rgb="FF0000FF"/>
        <rFont val="Arial"/>
        <family val="2"/>
      </rPr>
      <t xml:space="preserve"> </t>
    </r>
    <r>
      <rPr>
        <b/>
        <i/>
        <sz val="10"/>
        <color rgb="FF0000FF"/>
        <rFont val="Arial"/>
        <family val="2"/>
      </rPr>
      <t>Block transactions</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</si>
  <si>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</si>
  <si>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</si>
  <si>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</si>
  <si>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</si>
  <si>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</si>
  <si>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</si>
  <si>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</si>
  <si>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</si>
  <si>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</si>
  <si>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</si>
  <si>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</si>
  <si>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</si>
  <si>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</si>
  <si>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</si>
  <si>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29.12.2011.</t>
  </si>
  <si>
    <t>AZ Auto Hrvatska ZDMF</t>
  </si>
  <si>
    <t>AZ Dalekovod ZDMF</t>
  </si>
  <si>
    <t>AZ Hrvatska kontrola zračne plovidbe ZDMF</t>
  </si>
  <si>
    <t>AZ VIP ZDMF</t>
  </si>
  <si>
    <t>AZ ZABA ZDMF</t>
  </si>
  <si>
    <t>AZ Zagreb ZDMF</t>
  </si>
  <si>
    <t>CROATIA OSIGURANJE ZDMF</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</si>
  <si>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</si>
  <si>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</si>
  <si>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</si>
  <si>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</si>
  <si>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</si>
  <si>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</si>
  <si>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</si>
  <si>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</si>
  <si>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</si>
  <si>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</si>
  <si>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</si>
  <si>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</si>
  <si>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 xml:space="preserve">Broj leasing društava  
</t>
    </r>
    <r>
      <rPr>
        <i/>
        <sz val="9"/>
        <color indexed="12"/>
        <rFont val="Arial"/>
        <family val="2"/>
        <charset val="238"/>
      </rPr>
      <t>Number of leasing
companies</t>
    </r>
  </si>
  <si>
    <r>
      <t xml:space="preserve">Plovila / </t>
    </r>
    <r>
      <rPr>
        <i/>
        <sz val="7"/>
        <color indexed="12"/>
        <rFont val="Arial"/>
        <family val="2"/>
        <charset val="238"/>
      </rPr>
      <t>Vessels</t>
    </r>
  </si>
  <si>
    <r>
      <t>u tisućama kuna/</t>
    </r>
    <r>
      <rPr>
        <i/>
        <sz val="8"/>
        <color rgb="FF0000FF"/>
        <rFont val="Arial"/>
        <family val="2"/>
      </rPr>
      <t>in thousand HRK</t>
    </r>
  </si>
  <si>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</si>
  <si>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</si>
  <si>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</si>
  <si>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</si>
  <si>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</si>
  <si>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</si>
  <si>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</si>
  <si>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</si>
  <si>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Depoziti 
</t>
    </r>
    <r>
      <rPr>
        <i/>
        <sz val="7"/>
        <color rgb="FF0000FF"/>
        <rFont val="Arial"/>
        <family val="2"/>
      </rPr>
      <t>Deposits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</si>
  <si>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</si>
  <si>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</si>
  <si>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</si>
  <si>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</si>
  <si>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</si>
  <si>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</si>
  <si>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</si>
  <si>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</si>
  <si>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</si>
  <si>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</si>
  <si>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</si>
  <si>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</si>
  <si>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</si>
  <si>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</si>
  <si>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</si>
  <si>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</si>
  <si>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</si>
  <si>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</si>
  <si>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</si>
  <si>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</si>
  <si>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</si>
  <si>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</si>
  <si>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</si>
  <si>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</si>
  <si>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</si>
  <si>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</si>
  <si>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</si>
  <si>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</si>
  <si>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</si>
  <si>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</si>
  <si>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</si>
  <si>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</si>
  <si>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</si>
  <si>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</si>
  <si>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</si>
  <si>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</si>
  <si>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</si>
  <si>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</si>
  <si>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NETA Global Developed</t>
  </si>
  <si>
    <t>NETA MultiCash</t>
  </si>
  <si>
    <t>NETA New Europe</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</si>
  <si>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</si>
  <si>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</si>
  <si>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</si>
  <si>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t xml:space="preserve">Erste Adriatic Bond </t>
  </si>
  <si>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</si>
  <si>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</si>
  <si>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</si>
  <si>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</si>
  <si>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</si>
  <si>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</si>
  <si>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</si>
  <si>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</si>
  <si>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</si>
  <si>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</si>
  <si>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</si>
  <si>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</si>
  <si>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</si>
  <si>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</si>
  <si>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</si>
  <si>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</si>
  <si>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</si>
  <si>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</si>
  <si>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</si>
  <si>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</si>
  <si>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</si>
  <si>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</si>
  <si>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</si>
  <si>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t>HRV. MIR. INV. DRUŠTVO d.o.o.</t>
  </si>
  <si>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</si>
  <si>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Erste Asset Management d.o.o.</t>
  </si>
  <si>
    <t>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</si>
  <si>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</si>
  <si>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</si>
  <si>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</si>
  <si>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</si>
  <si>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</si>
  <si>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</si>
  <si>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</si>
  <si>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</si>
  <si>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</si>
  <si>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</si>
  <si>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</si>
  <si>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</si>
  <si>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</si>
  <si>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</si>
  <si>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</si>
  <si>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</si>
  <si>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r>
      <t xml:space="preserve">Planirana veličina fonda
</t>
    </r>
    <r>
      <rPr>
        <b/>
        <i/>
        <sz val="8"/>
        <color rgb="FF0000FF"/>
        <rFont val="Arial"/>
        <family val="2"/>
      </rPr>
      <t>Planned size of the fund</t>
    </r>
  </si>
  <si>
    <r>
      <t xml:space="preserve">stranica / </t>
    </r>
    <r>
      <rPr>
        <i/>
        <sz val="8"/>
        <color indexed="12"/>
        <rFont val="Arial"/>
        <family val="2"/>
        <charset val="238"/>
      </rPr>
      <t>page</t>
    </r>
    <r>
      <rPr>
        <sz val="8"/>
        <rFont val="Arial"/>
        <family val="2"/>
        <charset val="238"/>
      </rPr>
      <t xml:space="preserve"> 31</t>
    </r>
  </si>
  <si>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</si>
  <si>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</si>
  <si>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</si>
  <si>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</si>
  <si>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</si>
  <si>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</si>
  <si>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</si>
  <si>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</si>
  <si>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</si>
  <si>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</si>
  <si>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</si>
  <si>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</si>
  <si>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</si>
  <si>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</si>
  <si>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</si>
  <si>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</si>
  <si>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</si>
  <si>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</si>
  <si>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</si>
  <si>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</si>
  <si>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</si>
  <si>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</si>
  <si>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</si>
  <si>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</si>
  <si>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</si>
  <si>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</si>
  <si>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t>NETA Frontier</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</si>
  <si>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</si>
  <si>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</si>
  <si>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</si>
  <si>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</si>
  <si>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</si>
  <si>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</si>
  <si>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</si>
  <si>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</si>
  <si>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</si>
  <si>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</si>
  <si>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</si>
  <si>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</si>
  <si>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</si>
  <si>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</si>
  <si>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</si>
  <si>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</si>
  <si>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</si>
  <si>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</si>
  <si>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</si>
  <si>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</si>
  <si>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</si>
  <si>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</si>
  <si>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</si>
  <si>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</si>
  <si>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</si>
  <si>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</si>
  <si>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</si>
  <si>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</si>
  <si>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</si>
  <si>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</si>
  <si>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</si>
  <si>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</si>
  <si>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</si>
  <si>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t>Erste Exclusive</t>
  </si>
  <si>
    <t>INTERCAPITAL ASSET MANAGEMENT d.o.o.</t>
  </si>
  <si>
    <t>Locusta Value I</t>
  </si>
  <si>
    <t>Locusta Value II</t>
  </si>
  <si>
    <t>Locusta Value III</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</si>
  <si>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</si>
  <si>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r>
      <t>Faktoring /</t>
    </r>
    <r>
      <rPr>
        <i/>
        <sz val="8"/>
        <color indexed="12"/>
        <rFont val="Arial"/>
        <family val="2"/>
      </rPr>
      <t xml:space="preserve"> Factoring</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</si>
  <si>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</si>
  <si>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</si>
  <si>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ALD Automotive d.o.o.</t>
  </si>
  <si>
    <t>ALFA LEASING d.o.o.</t>
  </si>
  <si>
    <t>BKS - leasing Croatia d.o.o.</t>
  </si>
  <si>
    <t>Erste &amp; Steiermärkische S-Leasing d.o.o.</t>
  </si>
  <si>
    <t>ERSTE GROUP IMMORENT LEASING d.o.o.</t>
  </si>
  <si>
    <t>EUROLEASING d.o.o.</t>
  </si>
  <si>
    <t>HYPO - LEASING STEIERMARK d.o.o.</t>
  </si>
  <si>
    <t>i4next leasing Croatia d.o.o.</t>
  </si>
  <si>
    <t>IMPULS-LEASING d.o.o.</t>
  </si>
  <si>
    <t>Mercedes-Benz Leasing Hrvatska d.o.o.</t>
  </si>
  <si>
    <t>OTP Leasing d.d.</t>
  </si>
  <si>
    <t>PBZ-LEASING d.o.o.</t>
  </si>
  <si>
    <t>PORSCHE LEASING d.o.o.</t>
  </si>
  <si>
    <t>Raiffeisen Leasing d.o.o.</t>
  </si>
  <si>
    <t>SCANIA CREDIT HRVATSKA d.o.o.</t>
  </si>
  <si>
    <t>SG Leasing d.o.o.</t>
  </si>
  <si>
    <t>UniCredit Leasing Croatia d.o.o.</t>
  </si>
  <si>
    <t>VB LEASING d.o.o.</t>
  </si>
  <si>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</si>
  <si>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</si>
  <si>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</si>
  <si>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</si>
  <si>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</si>
  <si>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</si>
  <si>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</si>
  <si>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</si>
  <si>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</si>
  <si>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</si>
  <si>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</si>
  <si>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</si>
  <si>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</si>
  <si>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</si>
  <si>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</si>
  <si>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</si>
  <si>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</si>
  <si>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</si>
  <si>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</si>
  <si>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</si>
  <si>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</si>
  <si>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</si>
  <si>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</si>
  <si>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</si>
  <si>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</si>
  <si>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</si>
  <si>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</si>
  <si>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</si>
  <si>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</si>
  <si>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</si>
  <si>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</si>
  <si>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</si>
  <si>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</si>
  <si>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</si>
  <si>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</si>
  <si>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</si>
  <si>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</si>
  <si>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</si>
  <si>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t>Grafikon 2: Dobna i spolna struktura članova OMF-a po kategorijama fondova (A, B i C)</t>
  </si>
  <si>
    <t>Chart 2: OMF members age and sex structure by funds categories (A, B and C)</t>
  </si>
  <si>
    <t>Mirex kategorije A</t>
  </si>
  <si>
    <t>MIrex kategorije B</t>
  </si>
  <si>
    <t>Mirex kategorije C</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</si>
  <si>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</si>
  <si>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</si>
  <si>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</si>
  <si>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</si>
  <si>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</si>
  <si>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</si>
  <si>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</si>
  <si>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</si>
  <si>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</si>
  <si>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</si>
  <si>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</si>
  <si>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</si>
  <si>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</si>
  <si>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</si>
  <si>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</si>
  <si>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</si>
  <si>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</si>
  <si>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</si>
  <si>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</si>
  <si>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</si>
  <si>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</si>
  <si>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</si>
  <si>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</si>
  <si>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</si>
  <si>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</si>
  <si>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</si>
  <si>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</si>
  <si>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</si>
  <si>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</si>
  <si>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</si>
  <si>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</si>
  <si>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</si>
  <si>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</si>
  <si>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</si>
  <si>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</si>
  <si>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</si>
  <si>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</si>
  <si>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</si>
  <si>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</si>
  <si>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</si>
  <si>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</si>
  <si>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</si>
  <si>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</si>
  <si>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</si>
  <si>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</si>
  <si>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</si>
  <si>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</si>
  <si>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</si>
  <si>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</si>
  <si>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</si>
  <si>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</si>
  <si>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</si>
  <si>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</si>
  <si>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</si>
  <si>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</si>
  <si>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</si>
  <si>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</si>
  <si>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</si>
  <si>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</si>
  <si>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</si>
  <si>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</si>
  <si>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</si>
  <si>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Tablica 29: Dionice s najvećim prometom</t>
  </si>
  <si>
    <t>Table 29: Stocks with the highest turnover</t>
  </si>
  <si>
    <t>Tablica 30: Obveznice s najvećim prometom</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</si>
  <si>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</si>
  <si>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</si>
  <si>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</si>
  <si>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</si>
  <si>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</si>
  <si>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</si>
  <si>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</si>
  <si>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Tablica 35: Struktura ulaganja UCITS fondova *</t>
  </si>
  <si>
    <t>Table 35: UCITS funds investment structure*</t>
  </si>
  <si>
    <t>Tablica 36: Izdavanje i otkup udjela UCITS fondova</t>
  </si>
  <si>
    <t>Table 36: Sales and redemptions in UCITS funds</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</si>
  <si>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</si>
  <si>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</si>
  <si>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</si>
  <si>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 xml:space="preserve">Tablica 40: Otvoreni alternativni investicijski fondovi s javnom ponudom </t>
  </si>
  <si>
    <t xml:space="preserve">Tablica 42: Zatvoreni alternativni investicijski fondovi s javnom ponudom za ulaganje u nekretnine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</si>
  <si>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</si>
  <si>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</si>
  <si>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</si>
  <si>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</si>
  <si>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</si>
  <si>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</si>
  <si>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</si>
  <si>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</si>
  <si>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</si>
  <si>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</si>
  <si>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</si>
  <si>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</si>
  <si>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</si>
  <si>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</si>
  <si>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</si>
  <si>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</si>
  <si>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</si>
  <si>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</si>
  <si>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</si>
  <si>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</si>
  <si>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</si>
  <si>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</si>
  <si>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</si>
  <si>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</si>
  <si>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</si>
  <si>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</si>
  <si>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</si>
  <si>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</si>
  <si>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</si>
  <si>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</si>
  <si>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</si>
  <si>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</si>
  <si>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</si>
  <si>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</si>
  <si>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</si>
  <si>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</si>
  <si>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</si>
  <si>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</si>
  <si>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</si>
  <si>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</si>
  <si>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</si>
  <si>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</si>
  <si>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</si>
  <si>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</si>
  <si>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</si>
  <si>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</si>
  <si>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</si>
  <si>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</si>
  <si>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</si>
  <si>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</si>
  <si>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</si>
  <si>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</si>
  <si>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</si>
  <si>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</si>
  <si>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</si>
  <si>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</si>
  <si>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</si>
  <si>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</si>
  <si>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</si>
  <si>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</si>
  <si>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</si>
  <si>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</si>
  <si>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</si>
  <si>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</si>
  <si>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</si>
  <si>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</si>
  <si>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</si>
  <si>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</si>
  <si>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</si>
  <si>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</si>
  <si>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</si>
  <si>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42: Zatvoreni alternativni investicijski fondovi s javnom ponudom za ulaganje u nekretnine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</si>
  <si>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</si>
  <si>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</si>
  <si>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</si>
  <si>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</si>
  <si>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</si>
  <si>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</si>
  <si>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</si>
  <si>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</si>
  <si>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</si>
  <si>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</si>
  <si>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</si>
  <si>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</si>
  <si>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</si>
  <si>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</si>
  <si>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Inspire Private</t>
  </si>
  <si>
    <t>ZAIF BREZA d.d.</t>
  </si>
  <si>
    <r>
      <t xml:space="preserve">Cijene udjela ODMF-ova
</t>
    </r>
    <r>
      <rPr>
        <b/>
        <i/>
        <sz val="8"/>
        <color rgb="FF0000FF"/>
        <rFont val="Arial"/>
        <family val="2"/>
      </rPr>
      <t>ODMFs´ unit prices</t>
    </r>
  </si>
  <si>
    <t>Tablica 21: Cijene udjela i prinosi ZDMF-ova</t>
  </si>
  <si>
    <t>Table 21: ZDMFs' unit prices' rates of return</t>
  </si>
  <si>
    <t xml:space="preserve">Raiffeisen Classic </t>
  </si>
  <si>
    <t>-</t>
  </si>
  <si>
    <r>
      <t>Ostali /</t>
    </r>
    <r>
      <rPr>
        <sz val="9"/>
        <color rgb="FF0000FF"/>
        <rFont val="Arial"/>
        <family val="2"/>
      </rPr>
      <t xml:space="preserve"> </t>
    </r>
    <r>
      <rPr>
        <i/>
        <sz val="9"/>
        <color rgb="FF0000FF"/>
        <rFont val="Arial"/>
        <family val="2"/>
      </rPr>
      <t>Others</t>
    </r>
  </si>
  <si>
    <r>
      <t xml:space="preserve">Ostalo / </t>
    </r>
    <r>
      <rPr>
        <i/>
        <sz val="7"/>
        <color indexed="12"/>
        <rFont val="Arial"/>
        <family val="2"/>
        <charset val="238"/>
      </rPr>
      <t>Others</t>
    </r>
  </si>
  <si>
    <r>
      <t xml:space="preserve">Ostali
</t>
    </r>
    <r>
      <rPr>
        <b/>
        <sz val="8"/>
        <color rgb="FF0000FF"/>
        <rFont val="Arial"/>
        <family val="2"/>
      </rPr>
      <t>Others</t>
    </r>
  </si>
  <si>
    <t>Global Invest d.o.o.</t>
  </si>
  <si>
    <r>
      <t xml:space="preserve">  Mjesečni     /     </t>
    </r>
    <r>
      <rPr>
        <i/>
        <sz val="8"/>
        <color rgb="FF0000FF"/>
        <rFont val="Arial"/>
        <family val="2"/>
      </rPr>
      <t>Monthly</t>
    </r>
  </si>
  <si>
    <r>
      <t xml:space="preserve">Mjesečna promjena broja - muškarci
</t>
    </r>
    <r>
      <rPr>
        <b/>
        <i/>
        <sz val="7.5"/>
        <color rgb="FF0000FF"/>
        <rFont val="Arial"/>
        <family val="2"/>
      </rPr>
      <t>Monthly change in number - Male</t>
    </r>
  </si>
  <si>
    <r>
      <t xml:space="preserve">Mjesečna promjena broja - žene
</t>
    </r>
    <r>
      <rPr>
        <b/>
        <i/>
        <sz val="7.5"/>
        <color rgb="FF0000FF"/>
        <rFont val="Arial"/>
        <family val="2"/>
      </rPr>
      <t>Monthly change in number  - Female</t>
    </r>
  </si>
  <si>
    <t>Raiffeisen Dynamic</t>
  </si>
  <si>
    <t>Raiffeisen Harmonic</t>
  </si>
  <si>
    <t>Klasa</t>
  </si>
  <si>
    <t>Class</t>
  </si>
  <si>
    <t>YOU INVEST Active</t>
  </si>
  <si>
    <t>YOU INVEST Solid</t>
  </si>
  <si>
    <t>Primus</t>
  </si>
  <si>
    <t>2014.</t>
  </si>
  <si>
    <t>Raiffeisen d.d.</t>
  </si>
  <si>
    <t>Erste d.o.o.</t>
  </si>
  <si>
    <r>
      <t xml:space="preserve">Ostala imovina 
</t>
    </r>
    <r>
      <rPr>
        <i/>
        <sz val="7"/>
        <color rgb="FF0000FF"/>
        <rFont val="Arial"/>
        <family val="2"/>
      </rPr>
      <t>Other assets</t>
    </r>
  </si>
  <si>
    <r>
      <t xml:space="preserve">UKUPNE OBVEZE 
</t>
    </r>
    <r>
      <rPr>
        <i/>
        <sz val="7"/>
        <color rgb="FF0000FF"/>
        <rFont val="Arial"/>
        <family val="2"/>
      </rPr>
      <t>TOTAL LIABILITIES</t>
    </r>
  </si>
  <si>
    <r>
      <t xml:space="preserve">Od početka godine
</t>
    </r>
    <r>
      <rPr>
        <i/>
        <sz val="8"/>
        <color rgb="FF0000FF"/>
        <rFont val="Arial"/>
        <family val="2"/>
      </rPr>
      <t>Year-to-date</t>
    </r>
  </si>
  <si>
    <t/>
  </si>
  <si>
    <r>
      <t xml:space="preserve">Vrste osiguranja </t>
    </r>
    <r>
      <rPr>
        <i/>
        <sz val="8"/>
        <rFont val="Arial"/>
        <family val="2"/>
        <charset val="238"/>
      </rPr>
      <t>/</t>
    </r>
    <r>
      <rPr>
        <i/>
        <sz val="8"/>
        <color indexed="12"/>
        <rFont val="Arial"/>
        <family val="2"/>
      </rPr>
      <t xml:space="preserve"> line of insurance</t>
    </r>
    <r>
      <rPr>
        <i/>
        <sz val="8"/>
        <color indexed="12"/>
        <rFont val="Arial"/>
        <family val="2"/>
        <charset val="238"/>
      </rPr>
      <t>:</t>
    </r>
  </si>
  <si>
    <t>HETA Asset Resolution Hrvatska d.o.o.</t>
  </si>
  <si>
    <t>FWR Multi-Asset Strategy I</t>
  </si>
  <si>
    <t>FWR Multi-Asset Strategy II</t>
  </si>
  <si>
    <r>
      <rPr>
        <b/>
        <sz val="8"/>
        <color theme="1"/>
        <rFont val="Arial"/>
        <family val="2"/>
      </rPr>
      <t>Ukupna mjesečna promjena</t>
    </r>
    <r>
      <rPr>
        <sz val="8"/>
        <color theme="1"/>
        <rFont val="Arial"/>
        <family val="2"/>
      </rPr>
      <t xml:space="preserve">
</t>
    </r>
    <r>
      <rPr>
        <b/>
        <i/>
        <sz val="8"/>
        <color rgb="FF0000FF"/>
        <rFont val="Arial"/>
        <family val="2"/>
      </rPr>
      <t>Total monthly change</t>
    </r>
  </si>
  <si>
    <r>
      <t xml:space="preserve">Relativna
</t>
    </r>
    <r>
      <rPr>
        <b/>
        <i/>
        <sz val="9"/>
        <color rgb="FF0000FF"/>
        <rFont val="Arial"/>
        <family val="2"/>
      </rPr>
      <t>Relative</t>
    </r>
  </si>
  <si>
    <r>
      <t>Brojčana /</t>
    </r>
    <r>
      <rPr>
        <b/>
        <sz val="9"/>
        <color rgb="FF0000FF"/>
        <rFont val="Arial"/>
        <family val="2"/>
        <charset val="238"/>
      </rPr>
      <t xml:space="preserve"> </t>
    </r>
    <r>
      <rPr>
        <b/>
        <i/>
        <sz val="9"/>
        <color rgb="FF0000FF"/>
        <rFont val="Arial"/>
        <family val="2"/>
        <charset val="238"/>
      </rPr>
      <t>In number</t>
    </r>
  </si>
  <si>
    <t>Relativna</t>
  </si>
  <si>
    <t>Relative</t>
  </si>
  <si>
    <r>
      <t xml:space="preserve">Udio u premiji svih društava
</t>
    </r>
    <r>
      <rPr>
        <i/>
        <sz val="9"/>
        <color rgb="FF0000FF"/>
        <rFont val="Arial"/>
        <family val="2"/>
      </rPr>
      <t>Premium share for all insurance companies</t>
    </r>
  </si>
  <si>
    <r>
      <t xml:space="preserve">Udio u premiji svih društava 
</t>
    </r>
    <r>
      <rPr>
        <i/>
        <sz val="9"/>
        <color rgb="FF0000FF"/>
        <rFont val="Arial"/>
        <family val="2"/>
      </rPr>
      <t>Premium share for all insurance companies</t>
    </r>
  </si>
  <si>
    <t xml:space="preserve">U iznosu </t>
  </si>
  <si>
    <r>
      <t xml:space="preserve">Promjena
</t>
    </r>
    <r>
      <rPr>
        <b/>
        <sz val="9"/>
        <color indexed="12"/>
        <rFont val="Arial"/>
        <family val="2"/>
        <charset val="238"/>
      </rPr>
      <t>Change</t>
    </r>
  </si>
  <si>
    <r>
      <t xml:space="preserve">Promjena
</t>
    </r>
    <r>
      <rPr>
        <i/>
        <sz val="8"/>
        <color indexed="12"/>
        <rFont val="Arial"/>
        <family val="2"/>
        <charset val="238"/>
      </rPr>
      <t>Change</t>
    </r>
  </si>
  <si>
    <r>
      <t xml:space="preserve">Prinosi    ZDMF-ova    /  </t>
    </r>
    <r>
      <rPr>
        <b/>
        <i/>
        <sz val="9"/>
        <color rgb="FF0000FF"/>
        <rFont val="Arial"/>
        <family val="2"/>
        <charset val="238"/>
      </rPr>
      <t>ZDMFs'   rates    of   return</t>
    </r>
  </si>
  <si>
    <t xml:space="preserve">Monthly
change </t>
  </si>
  <si>
    <r>
      <t xml:space="preserve">Posebni AIF
</t>
    </r>
    <r>
      <rPr>
        <b/>
        <i/>
        <sz val="8"/>
        <color rgb="FF0000FF"/>
        <rFont val="Arial"/>
        <family val="2"/>
      </rPr>
      <t>Specia</t>
    </r>
    <r>
      <rPr>
        <b/>
        <sz val="8"/>
        <rFont val="Arial"/>
        <family val="2"/>
        <charset val="238"/>
      </rPr>
      <t>l</t>
    </r>
    <r>
      <rPr>
        <b/>
        <i/>
        <sz val="8"/>
        <color rgb="FF0000FF"/>
        <rFont val="Arial"/>
        <family val="2"/>
      </rPr>
      <t xml:space="preserve"> AIF</t>
    </r>
  </si>
  <si>
    <t xml:space="preserve">Tablica 37: Osnovni alternativni investicijski fondovi s privatnom ponudom * </t>
  </si>
  <si>
    <t xml:space="preserve">Tablica 37.1: Posebni alternativni investicijski fondovi s privatnom ponudom * </t>
  </si>
  <si>
    <t xml:space="preserve">Table 37.1: Special alternative Investment funds with private offering * </t>
  </si>
  <si>
    <t>Tablica 37.1: Posebni alternativni investicijski fondovi s privatnom ponudom</t>
  </si>
  <si>
    <t>Table 37.1: Special alternative Investment funds with private offering</t>
  </si>
  <si>
    <t>ZB Private World</t>
  </si>
  <si>
    <t>OTP OPTIMUM</t>
  </si>
  <si>
    <r>
      <t xml:space="preserve">Otvoreni investicijski fondovi
</t>
    </r>
    <r>
      <rPr>
        <b/>
        <i/>
        <sz val="8"/>
        <color rgb="FF0000FF"/>
        <rFont val="Arial"/>
        <family val="2"/>
      </rPr>
      <t>Opened-end Investment Fund</t>
    </r>
  </si>
  <si>
    <t>SLAVONSKI ZAIF d.d.</t>
  </si>
  <si>
    <t>Proprius d.d. ZAIF</t>
  </si>
  <si>
    <t>KAPITALNI FOND  d.d. ZAIF</t>
  </si>
  <si>
    <t xml:space="preserve">YOU INVEST Balanced </t>
  </si>
  <si>
    <t>Crobex10</t>
  </si>
  <si>
    <t>OTP INDEKSNI</t>
  </si>
  <si>
    <t>PBZ Conservative 10</t>
  </si>
  <si>
    <t>Outfox Macro Income Fund</t>
  </si>
  <si>
    <t>Locusta Value IV</t>
  </si>
  <si>
    <t>KD Locusta Fondovi d.o.o</t>
  </si>
  <si>
    <t>Capital Private 1</t>
  </si>
  <si>
    <t>Locusta Absolute</t>
  </si>
  <si>
    <t>Nexus FGS II</t>
  </si>
  <si>
    <t>KD Locusta Fondovi d.o.o.</t>
  </si>
  <si>
    <r>
      <t xml:space="preserve">stranica / </t>
    </r>
    <r>
      <rPr>
        <i/>
        <sz val="8"/>
        <color indexed="12"/>
        <rFont val="Arial"/>
        <family val="2"/>
        <charset val="238"/>
      </rPr>
      <t>page</t>
    </r>
    <r>
      <rPr>
        <sz val="8"/>
        <rFont val="Arial"/>
        <family val="2"/>
      </rPr>
      <t xml:space="preserve"> 22</t>
    </r>
    <r>
      <rPr>
        <sz val="10"/>
        <color theme="1"/>
        <rFont val="Arial"/>
        <family val="2"/>
        <charset val="238"/>
      </rPr>
      <t/>
    </r>
  </si>
  <si>
    <r>
      <t xml:space="preserve">stranica / </t>
    </r>
    <r>
      <rPr>
        <i/>
        <sz val="8"/>
        <color indexed="12"/>
        <rFont val="Arial"/>
        <family val="2"/>
        <charset val="238"/>
      </rPr>
      <t>page</t>
    </r>
    <r>
      <rPr>
        <sz val="8"/>
        <rFont val="Arial"/>
        <family val="2"/>
      </rPr>
      <t xml:space="preserve"> 23</t>
    </r>
    <r>
      <rPr>
        <sz val="10"/>
        <color theme="1"/>
        <rFont val="Arial"/>
        <family val="2"/>
        <charset val="238"/>
      </rPr>
      <t/>
    </r>
  </si>
  <si>
    <t>OTP MULTI</t>
  </si>
  <si>
    <t xml:space="preserve">PBZ Flexible 30 </t>
  </si>
  <si>
    <t>30.9.2015.</t>
  </si>
  <si>
    <t>ZDMF Raiffeisen</t>
  </si>
  <si>
    <t>Allianz ZB d.o.o.</t>
  </si>
  <si>
    <t>Croatia osiguranje d.o.o.</t>
  </si>
  <si>
    <t>3.12.2003.</t>
  </si>
  <si>
    <t>29.9.2003.</t>
  </si>
  <si>
    <t>29.10.2003.</t>
  </si>
  <si>
    <t>14.3.2005.</t>
  </si>
  <si>
    <t>6.8.2002.</t>
  </si>
  <si>
    <t xml:space="preserve">Table 34: Open-ended Investment funds / UCITS funds * </t>
  </si>
  <si>
    <t xml:space="preserve">Table 40: Open-ended alternative investment funds with public offering </t>
  </si>
  <si>
    <t xml:space="preserve">Table 42: Closed-ended alternative investment funds with public offering in real estate </t>
  </si>
  <si>
    <t>Table 34: Open-ended Investment funds / UCITS funds</t>
  </si>
  <si>
    <t xml:space="preserve">Table 40: Opened-ended alternative investment funds with public offering </t>
  </si>
  <si>
    <t>Table 42: Closed-ended alternative investment funds with public offering in real estate</t>
  </si>
  <si>
    <t>Tablica 41: Zatvoreni alternativni investicijski fondovi</t>
  </si>
  <si>
    <t>Table 41: Closed-ended alternative investment funds</t>
  </si>
  <si>
    <t>Erste ZDMF</t>
  </si>
  <si>
    <t>29.12.2015.</t>
  </si>
  <si>
    <r>
      <t xml:space="preserve">Ukupno javna ponuda / </t>
    </r>
    <r>
      <rPr>
        <b/>
        <i/>
        <sz val="8"/>
        <color rgb="FF0000FF"/>
        <rFont val="Arial"/>
        <family val="2"/>
      </rPr>
      <t>Total  public offering</t>
    </r>
  </si>
  <si>
    <t>2015.</t>
  </si>
  <si>
    <t>31.12.2015.</t>
  </si>
  <si>
    <r>
      <t xml:space="preserve">Ukupno 
</t>
    </r>
    <r>
      <rPr>
        <b/>
        <i/>
        <sz val="9"/>
        <color indexed="12"/>
        <rFont val="Arial"/>
        <family val="2"/>
      </rPr>
      <t>Total</t>
    </r>
  </si>
  <si>
    <t xml:space="preserve">Ivan Mučnjak,Damir Maričić, Josipa Žilić,
 Željko Kovačić, Matea Nosse                      </t>
  </si>
  <si>
    <r>
      <t xml:space="preserve">Ukupno
</t>
    </r>
    <r>
      <rPr>
        <b/>
        <i/>
        <sz val="10"/>
        <color rgb="FF0000FF"/>
        <rFont val="Arial"/>
        <family val="2"/>
      </rPr>
      <t>Total</t>
    </r>
  </si>
  <si>
    <r>
      <t>cijene su izražene u % nominale, a promet u kn /</t>
    </r>
    <r>
      <rPr>
        <i/>
        <sz val="8"/>
        <color indexed="12"/>
        <rFont val="Arial"/>
        <family val="2"/>
        <charset val="238"/>
      </rPr>
      <t xml:space="preserve"> </t>
    </r>
    <r>
      <rPr>
        <i/>
        <sz val="8"/>
        <color rgb="FF0000FF"/>
        <rFont val="Arial"/>
        <family val="2"/>
      </rPr>
      <t>prices are % per value, and turnover is in HRK</t>
    </r>
  </si>
  <si>
    <r>
      <t>cijene su izražene u % nominale, a promet u kn /</t>
    </r>
    <r>
      <rPr>
        <sz val="8"/>
        <color rgb="FF0000FF"/>
        <rFont val="Arial"/>
        <family val="2"/>
      </rPr>
      <t xml:space="preserve"> </t>
    </r>
    <r>
      <rPr>
        <i/>
        <sz val="8"/>
        <color rgb="FF0000FF"/>
        <rFont val="Arial"/>
        <family val="2"/>
      </rPr>
      <t>prices are % per value, and turnover is in HRK</t>
    </r>
  </si>
  <si>
    <r>
      <t xml:space="preserve">cijene su izražene u % nominale, a promet u kn/ </t>
    </r>
    <r>
      <rPr>
        <i/>
        <sz val="8"/>
        <color indexed="12"/>
        <rFont val="Arial"/>
        <family val="2"/>
        <charset val="238"/>
      </rPr>
      <t>prices are % per value, and turnover is in HRK</t>
    </r>
  </si>
  <si>
    <t>HRAZINUALCA2</t>
  </si>
  <si>
    <t>HRAZINUAEQU5</t>
  </si>
  <si>
    <t>HRAZINUALPO5</t>
  </si>
  <si>
    <t>HRNFDAUEMBA7</t>
  </si>
  <si>
    <t>Alpen Invest d.d.</t>
  </si>
  <si>
    <t>HRNFDAUMPME2</t>
  </si>
  <si>
    <t>HRNFDAUGDEV1</t>
  </si>
  <si>
    <t>HRNFDAUMLCS2</t>
  </si>
  <si>
    <t>HRNFDAUNEUR9</t>
  </si>
  <si>
    <t>HRNFDAUUSAL9</t>
  </si>
  <si>
    <t>HRALTIUA1000</t>
  </si>
  <si>
    <t>HRCEINUCASH3</t>
  </si>
  <si>
    <t>HRERSIUEADB1</t>
  </si>
  <si>
    <t>HRERSIUEADE5</t>
  </si>
  <si>
    <t>HRERSIUCONS9</t>
  </si>
  <si>
    <t>HRERSIUERMO9</t>
  </si>
  <si>
    <t>HRERSIUACTV9</t>
  </si>
  <si>
    <t>HRERSIUBLNC1</t>
  </si>
  <si>
    <t>HRERSIUSLID3</t>
  </si>
  <si>
    <t>HRFGINUFMEQ0</t>
  </si>
  <si>
    <t>HRHPBIUHDIF1</t>
  </si>
  <si>
    <t>HRHPBIUHENF9</t>
  </si>
  <si>
    <t>HRHPBIUHGLF8</t>
  </si>
  <si>
    <t>HRHPBIUHNOF8</t>
  </si>
  <si>
    <t>HRHPBIUHOBF3</t>
  </si>
  <si>
    <t>HRHAAIUHIBA0</t>
  </si>
  <si>
    <t>HRHAAIUHICS0</t>
  </si>
  <si>
    <t>HRHAAIUHICO9</t>
  </si>
  <si>
    <t>HRHAAIUHIGR3</t>
  </si>
  <si>
    <t>HRILINUBRIC3</t>
  </si>
  <si>
    <t>HRILINUEUJI6</t>
  </si>
  <si>
    <t>HRICAMUCAON0</t>
  </si>
  <si>
    <t>HRICAMUCATW0</t>
  </si>
  <si>
    <t>HRVBINUCR107</t>
  </si>
  <si>
    <t>HRVBINUVBCA6</t>
  </si>
  <si>
    <t>HRVBINUVBSM7</t>
  </si>
  <si>
    <t>HRICAMUSEQ20</t>
  </si>
  <si>
    <t>HREUINUICFE2</t>
  </si>
  <si>
    <t>HRFOINUENRG8</t>
  </si>
  <si>
    <t>HRFOINUNOEU6</t>
  </si>
  <si>
    <t>HRFOINUORBF4</t>
  </si>
  <si>
    <t>HRFOINUVICF6</t>
  </si>
  <si>
    <t>HREUINUICFM5</t>
  </si>
  <si>
    <t>HROTPIUENVC5</t>
  </si>
  <si>
    <t>HROTPIUINDF7</t>
  </si>
  <si>
    <t>HROTPIUMR207</t>
  </si>
  <si>
    <t>HROTPIUMLTI3</t>
  </si>
  <si>
    <t>HROTPIUNVCF2</t>
  </si>
  <si>
    <t>HROTPIUURVF5</t>
  </si>
  <si>
    <t>HRPBZIUIBNF5</t>
  </si>
  <si>
    <t>HRPBZIUC10F8</t>
  </si>
  <si>
    <t>HRPBZIUDLRF6</t>
  </si>
  <si>
    <t>HRPBZIUEQTF9</t>
  </si>
  <si>
    <t>HRPBZIUEURN9</t>
  </si>
  <si>
    <t>HRPBZIUFX302</t>
  </si>
  <si>
    <t>HRPBZIUGLBF3</t>
  </si>
  <si>
    <t>HRPBZIUNVCF6</t>
  </si>
  <si>
    <t>HRPBZIUPSBF9</t>
  </si>
  <si>
    <t>HRPNINUPBLC2</t>
  </si>
  <si>
    <t>HRPNINUPJIE7</t>
  </si>
  <si>
    <t>HRRBAIUMAS16</t>
  </si>
  <si>
    <t>HRRBAIUMAS24</t>
  </si>
  <si>
    <t>HRRBAIURBON7</t>
  </si>
  <si>
    <t>HRRBAIURCAF0</t>
  </si>
  <si>
    <t>HRRBAIURBCL6</t>
  </si>
  <si>
    <t>HRRBAIURBPE3</t>
  </si>
  <si>
    <t>HRRBAIUREUC1</t>
  </si>
  <si>
    <t>HRRBAIURABS5</t>
  </si>
  <si>
    <t>HRRBAIUZAGL2</t>
  </si>
  <si>
    <t>HRTTINUBLNC6</t>
  </si>
  <si>
    <t xml:space="preserve"> HRTTINUCASH5</t>
  </si>
  <si>
    <t>HRTTINUA0009</t>
  </si>
  <si>
    <t>HRZBINUAKTV2</t>
  </si>
  <si>
    <t>HRZBINUBOND3</t>
  </si>
  <si>
    <t>HRZBINUBRIC8</t>
  </si>
  <si>
    <t>HRZBINUEAKT8</t>
  </si>
  <si>
    <t>HRZBINUEURP9</t>
  </si>
  <si>
    <t>ZB Future 2025 UCITS fond</t>
  </si>
  <si>
    <t>HRZBINU20256</t>
  </si>
  <si>
    <t>ZB Future 2030 UCITS fond</t>
  </si>
  <si>
    <t>HRZBINU20306</t>
  </si>
  <si>
    <t>ZB Future 2040 UCITS fond</t>
  </si>
  <si>
    <t>HRZBINU20405</t>
  </si>
  <si>
    <t>ZB Future 2055 UCITS fond</t>
  </si>
  <si>
    <t>HRZBINU20553</t>
  </si>
  <si>
    <t>HRZBINUGLBL6</t>
  </si>
  <si>
    <t>HRZBINUPLUS2</t>
  </si>
  <si>
    <t>ZB Protect 2022 UCITS fond</t>
  </si>
  <si>
    <t>HRZBINU20223</t>
  </si>
  <si>
    <t>HRZBINUTRND8</t>
  </si>
  <si>
    <t>POLUGODIŠNJI PODACI:</t>
  </si>
  <si>
    <t>HRALTIUAP204</t>
  </si>
  <si>
    <t>HRALTIUAP105</t>
  </si>
  <si>
    <t>HRERSIUELTE8</t>
  </si>
  <si>
    <t>HRERSIUEXCL4</t>
  </si>
  <si>
    <t>HRICAMUCAP15</t>
  </si>
  <si>
    <t>HRAGINUAGPR8</t>
  </si>
  <si>
    <t>HRNFDAUPRIV3</t>
  </si>
  <si>
    <t>HRLOINUVAL26</t>
  </si>
  <si>
    <t>HRZBINUPREA1</t>
  </si>
  <si>
    <t>HRICAMUOMIF8</t>
  </si>
  <si>
    <t>HRLOINUVAL18</t>
  </si>
  <si>
    <t>HRLOINUVAL34</t>
  </si>
  <si>
    <t>HRLOINUVAL42</t>
  </si>
  <si>
    <t>HRLOINUPRIM0</t>
  </si>
  <si>
    <t>HRNPEPUNALP5</t>
  </si>
  <si>
    <t>HRQPREUQKAP9</t>
  </si>
  <si>
    <t>HRHPREUHNST5</t>
  </si>
  <si>
    <t>HRNPEPUNFGS8</t>
  </si>
  <si>
    <t>HRALPEUAFGS1</t>
  </si>
  <si>
    <t>HRPSPIUPFGS3</t>
  </si>
  <si>
    <t>HRQPREUKAP29</t>
  </si>
  <si>
    <t>Table 39: Venture capital open end alternative investment funds with private offering - Funds for Economic Cooperation</t>
  </si>
  <si>
    <r>
      <t xml:space="preserve">Kvalificirani ulagatelj
(HBOR)
</t>
    </r>
    <r>
      <rPr>
        <b/>
        <i/>
        <sz val="8"/>
        <color rgb="FF0000FF"/>
        <rFont val="Arial"/>
        <family val="2"/>
      </rPr>
      <t xml:space="preserve">Qualified investor
(HBOR) </t>
    </r>
  </si>
  <si>
    <t>HROTPIUFAVT3</t>
  </si>
  <si>
    <t>HROTPIUOTPO8</t>
  </si>
  <si>
    <t>HRSLPFRA0004</t>
  </si>
  <si>
    <t>HRBRINRA0006</t>
  </si>
  <si>
    <t>HRKAPFRA0005</t>
  </si>
  <si>
    <t>HRFMPSRA0003</t>
  </si>
  <si>
    <t>HRERSIUHBDR8</t>
  </si>
  <si>
    <t xml:space="preserve">HPBIURHUF6 </t>
  </si>
  <si>
    <t>HPB d.d. (likvidator)</t>
  </si>
  <si>
    <t>OIB fonda</t>
  </si>
  <si>
    <t>ISIN fonda</t>
  </si>
  <si>
    <t>Fund ISIN</t>
  </si>
  <si>
    <t>Fund OIB****</t>
  </si>
  <si>
    <r>
      <t xml:space="preserve">OIB fonda
</t>
    </r>
    <r>
      <rPr>
        <b/>
        <i/>
        <sz val="8"/>
        <color rgb="FF0000FF"/>
        <rFont val="Arial"/>
        <family val="2"/>
      </rPr>
      <t>Fund OIB**</t>
    </r>
  </si>
  <si>
    <r>
      <t xml:space="preserve">ISIN fonda
</t>
    </r>
    <r>
      <rPr>
        <b/>
        <i/>
        <sz val="8"/>
        <color rgb="FF0000FF"/>
        <rFont val="Arial"/>
        <family val="2"/>
      </rPr>
      <t>Fund ISIN</t>
    </r>
  </si>
  <si>
    <t>** Fund OIB: Fund Personal Identification Number</t>
  </si>
  <si>
    <r>
      <t xml:space="preserve">OIB fonda
</t>
    </r>
    <r>
      <rPr>
        <b/>
        <i/>
        <sz val="8"/>
        <color rgb="FF0000FF"/>
        <rFont val="Arial"/>
        <family val="2"/>
      </rPr>
      <t>Fund OIB*</t>
    </r>
  </si>
  <si>
    <t>* Fund OIB: Fund Personal Identification Number</t>
  </si>
  <si>
    <t>31.3.2016.</t>
  </si>
  <si>
    <t>VII. dio: Faktoring društva *</t>
  </si>
  <si>
    <t>Section VII: Factoring companies *</t>
  </si>
  <si>
    <r>
      <t xml:space="preserve">* Podaci se odnose na faktoring društva te na društva za koja Hanfa ima saznanja da obavljaju  poslove faktoringa
</t>
    </r>
    <r>
      <rPr>
        <sz val="8"/>
        <color rgb="FF3636F2"/>
        <rFont val="Arial"/>
        <family val="2"/>
      </rPr>
      <t>* Data relating to factoring companies and companies known to Hanfa to be providing factoring services</t>
    </r>
  </si>
  <si>
    <r>
      <t xml:space="preserve">* Podaci se odnose na faktoring društva te na društva za koja Hanfa ima saznanja da obavljaju  poslove faktoringa.
</t>
    </r>
    <r>
      <rPr>
        <i/>
        <sz val="8"/>
        <color rgb="FF3636F2"/>
        <rFont val="Arial"/>
        <family val="2"/>
      </rPr>
      <t>* Data relating to factoring companies and companies known to Hanfa to be providing factoring services.</t>
    </r>
  </si>
  <si>
    <r>
      <t xml:space="preserve">VII. dio: Faktoring društva* / </t>
    </r>
    <r>
      <rPr>
        <b/>
        <i/>
        <sz val="10"/>
        <color rgb="FF0000FF"/>
        <rFont val="Arial"/>
        <family val="2"/>
      </rPr>
      <t>Section VII: Factoring companies*</t>
    </r>
  </si>
  <si>
    <t xml:space="preserve"> *Volumen transakcija predstavlja kumulativni iznos otkupljenih faktura kod poslova faktoringa te kumulativni iznos eskontiranih mjenica i danih zajmova u izvještajnom razdoblju </t>
  </si>
  <si>
    <t xml:space="preserve"> *Transactions volume represent cumulative amount of purchased invoices at factoring operations and cumulative amount of discounted bills of exchange and given loans in the reporting period</t>
  </si>
  <si>
    <t>Alpen.Special Opportunity</t>
  </si>
  <si>
    <t>CAPITAL BREEDER</t>
  </si>
  <si>
    <t>First day in business for the OMFs category B  is 30 April 2002, and for the OMFs category A and C  21 August 2014.</t>
  </si>
  <si>
    <t>07837941770</t>
  </si>
  <si>
    <t>03594345307</t>
  </si>
  <si>
    <t>02993069950</t>
  </si>
  <si>
    <t>04229696804</t>
  </si>
  <si>
    <t>01914309442</t>
  </si>
  <si>
    <t>05881951163</t>
  </si>
  <si>
    <t>03318677648</t>
  </si>
  <si>
    <t>09165375440</t>
  </si>
  <si>
    <t>09632663461</t>
  </si>
  <si>
    <t>HRPBZIUUSDB4</t>
  </si>
  <si>
    <t>07818127083</t>
  </si>
  <si>
    <t>05008422802</t>
  </si>
  <si>
    <t>07254373507</t>
  </si>
  <si>
    <t>06371858079</t>
  </si>
  <si>
    <t>02250182111</t>
  </si>
  <si>
    <t>07620611759</t>
  </si>
  <si>
    <t>Lipanj 2016.</t>
  </si>
  <si>
    <t>June 2016</t>
  </si>
  <si>
    <t>30.6.2016.</t>
  </si>
  <si>
    <r>
      <t xml:space="preserve">Promet / </t>
    </r>
    <r>
      <rPr>
        <b/>
        <i/>
        <sz val="9"/>
        <color theme="0"/>
        <rFont val="Arial"/>
        <family val="2"/>
        <charset val="238"/>
      </rPr>
      <t>Turnover</t>
    </r>
  </si>
  <si>
    <r>
      <t xml:space="preserve">Promet u kunama, tržišna kapitalizacija u miljunima kuna.
</t>
    </r>
    <r>
      <rPr>
        <i/>
        <sz val="7"/>
        <color rgb="FF0000FF"/>
        <rFont val="Arial"/>
        <family val="2"/>
      </rPr>
      <t>Turnover in HRK, market capitalization in millions of HRK</t>
    </r>
  </si>
  <si>
    <r>
      <rPr>
        <b/>
        <sz val="10"/>
        <color indexed="8"/>
        <rFont val="Arial"/>
        <family val="2"/>
      </rPr>
      <t xml:space="preserve">Promet unutar knjige ponuda
</t>
    </r>
    <r>
      <rPr>
        <b/>
        <i/>
        <sz val="10"/>
        <color rgb="FF0000FF"/>
        <rFont val="Arial"/>
        <family val="2"/>
      </rPr>
      <t>Orderbook Turnover</t>
    </r>
  </si>
  <si>
    <r>
      <t>Sveukupni promet /</t>
    </r>
    <r>
      <rPr>
        <sz val="10"/>
        <color theme="1"/>
        <rFont val="Calibri"/>
        <family val="2"/>
        <scheme val="minor"/>
      </rPr>
      <t xml:space="preserve"> </t>
    </r>
    <r>
      <rPr>
        <b/>
        <i/>
        <sz val="10"/>
        <color rgb="FF0000FF"/>
        <rFont val="Arial"/>
        <family val="2"/>
      </rPr>
      <t>Total turnover</t>
    </r>
  </si>
  <si>
    <r>
      <t>Sveukupni volumen /</t>
    </r>
    <r>
      <rPr>
        <sz val="10"/>
        <color rgb="FF0000FF"/>
        <rFont val="Calibri"/>
        <family val="2"/>
        <scheme val="minor"/>
      </rPr>
      <t xml:space="preserve"> </t>
    </r>
    <r>
      <rPr>
        <b/>
        <i/>
        <sz val="10"/>
        <color rgb="FF0000FF"/>
        <rFont val="Arial"/>
        <family val="2"/>
        <charset val="238"/>
      </rPr>
      <t>Total volume</t>
    </r>
  </si>
  <si>
    <r>
      <t>Broj OTC transakcija /</t>
    </r>
    <r>
      <rPr>
        <sz val="10"/>
        <color theme="1"/>
        <rFont val="Calibri"/>
        <family val="2"/>
        <scheme val="minor"/>
      </rPr>
      <t xml:space="preserve"> </t>
    </r>
    <r>
      <rPr>
        <i/>
        <sz val="10"/>
        <color rgb="FF0000FF"/>
        <rFont val="Arial"/>
        <family val="2"/>
      </rPr>
      <t>Number of OTC trades</t>
    </r>
  </si>
  <si>
    <r>
      <t>Ukupni broj transakcija /</t>
    </r>
    <r>
      <rPr>
        <sz val="10"/>
        <color rgb="FF0000FF"/>
        <rFont val="Calibri"/>
        <family val="2"/>
        <scheme val="minor"/>
      </rPr>
      <t xml:space="preserve"> </t>
    </r>
    <r>
      <rPr>
        <b/>
        <i/>
        <sz val="10"/>
        <color rgb="FF0000FF"/>
        <rFont val="Arial"/>
        <family val="2"/>
        <charset val="238"/>
      </rPr>
      <t>Number of trades</t>
    </r>
  </si>
  <si>
    <r>
      <t>Ukupno /</t>
    </r>
    <r>
      <rPr>
        <sz val="10"/>
        <color rgb="FF0000FF"/>
        <rFont val="Calibri"/>
        <family val="2"/>
        <scheme val="minor"/>
      </rPr>
      <t xml:space="preserve"> </t>
    </r>
    <r>
      <rPr>
        <b/>
        <i/>
        <sz val="10"/>
        <color rgb="FF0000FF"/>
        <rFont val="Arial"/>
        <family val="2"/>
        <charset val="238"/>
      </rPr>
      <t xml:space="preserve">Total </t>
    </r>
  </si>
  <si>
    <r>
      <t>Mjesečna promjena
Monthly c</t>
    </r>
    <r>
      <rPr>
        <b/>
        <i/>
        <sz val="9"/>
        <color indexed="9"/>
        <rFont val="Arial"/>
        <family val="2"/>
        <charset val="238"/>
      </rPr>
      <t>hange</t>
    </r>
  </si>
  <si>
    <t>SMART EQUITY</t>
  </si>
  <si>
    <t>PBZ Dollar Bond fond</t>
  </si>
  <si>
    <t>SEMIANNUAL  DATA:</t>
  </si>
  <si>
    <r>
      <t xml:space="preserve">Uređeno tržište
</t>
    </r>
    <r>
      <rPr>
        <b/>
        <i/>
        <sz val="9"/>
        <color indexed="9"/>
        <rFont val="Arial"/>
        <family val="2"/>
        <charset val="238"/>
      </rPr>
      <t>Regulated market</t>
    </r>
  </si>
  <si>
    <r>
      <t xml:space="preserve">Alternativno tržište
</t>
    </r>
    <r>
      <rPr>
        <b/>
        <i/>
        <sz val="9"/>
        <color indexed="9"/>
        <rFont val="Arial"/>
        <family val="2"/>
        <charset val="238"/>
      </rPr>
      <t>Alternative market</t>
    </r>
    <r>
      <rPr>
        <b/>
        <sz val="9"/>
        <color indexed="9"/>
        <rFont val="Arial"/>
        <family val="2"/>
        <charset val="238"/>
      </rPr>
      <t xml:space="preserve">
(CE ENTER)</t>
    </r>
  </si>
  <si>
    <r>
      <rPr>
        <i/>
        <sz val="7"/>
        <color theme="1"/>
        <rFont val="Arial"/>
        <family val="2"/>
      </rPr>
      <t>****</t>
    </r>
    <r>
      <rPr>
        <i/>
        <sz val="7"/>
        <color rgb="FF0000FF"/>
        <rFont val="Arial"/>
        <family val="2"/>
      </rPr>
      <t xml:space="preserve"> Fund OIB: Fund Personal Identification Number</t>
    </r>
  </si>
  <si>
    <t>The Mirex index is the average value of accounting units of all mandatory pension funds of the same category (A, B, C), calculated as the weighted arithmetic mean, with the weight representing the share of  a single mandatory pension fund in the total net assets of all mandatory pension funds of the same category.</t>
  </si>
  <si>
    <r>
      <t xml:space="preserve">Napomena / </t>
    </r>
    <r>
      <rPr>
        <i/>
        <sz val="8"/>
        <color rgb="FF0000FF"/>
        <rFont val="Arial"/>
        <family val="2"/>
      </rPr>
      <t>Note</t>
    </r>
    <r>
      <rPr>
        <sz val="8"/>
        <rFont val="Arial"/>
        <family val="2"/>
        <charset val="238"/>
      </rPr>
      <t xml:space="preserve">: Od 7.10.2015. KAPITALNI FOND je fond s privatnom ponudom / </t>
    </r>
    <r>
      <rPr>
        <i/>
        <sz val="8"/>
        <color rgb="FF0000FF"/>
        <rFont val="Arial"/>
        <family val="2"/>
      </rPr>
      <t>Since 7 October 2015, KAPITALNI FOND is fund with a private offering.</t>
    </r>
  </si>
  <si>
    <t xml:space="preserve">Tablica 21: Cijene udjela i prinosi zatvorenih dobrovoljnih mirovinskih fondova (ZDMF) </t>
  </si>
  <si>
    <t xml:space="preserve">Table 21: Unit prices and rates of return of closed-end voluntary pension funds (ZDMFs) </t>
  </si>
  <si>
    <t>Tablica 29: Dionice s najvećim prometom - uređeno tržište</t>
  </si>
  <si>
    <t>Table 29: Stocks with the highest turnover - regulated market</t>
  </si>
  <si>
    <t>Tablica 29: Dionice s najvećim prometom - alternativno tržište</t>
  </si>
  <si>
    <t>Table 29: Stocks with the highest turnover - alternative market (CE ENTER)</t>
  </si>
  <si>
    <t>Table 31: OTC transactions - regulated market</t>
  </si>
  <si>
    <t>Tablica 31: OTC transakcije - uređeno tržište</t>
  </si>
  <si>
    <t>Tablica 30: Obveznice s najvećim prometom - uređeno tržište</t>
  </si>
  <si>
    <t>Table 30: Bonds with the highest turnover - regulated market</t>
  </si>
  <si>
    <t>Tablica 32: Pregled trgovine pravima - uređeno tržište</t>
  </si>
  <si>
    <t>Tablica 33: Pregled trgovine zapisima - uređeno tržište</t>
  </si>
  <si>
    <t>Table 32: Rights trading summary - regulated market</t>
  </si>
  <si>
    <t>Table 33: Certificates trading summary - regulated market</t>
  </si>
  <si>
    <r>
      <t>Iznosi ne uključuju blok transakcije /</t>
    </r>
    <r>
      <rPr>
        <i/>
        <sz val="8"/>
        <color rgb="FF0000FF"/>
        <rFont val="Arial"/>
        <family val="2"/>
      </rPr>
      <t xml:space="preserve"> Data don't include block transactions</t>
    </r>
  </si>
  <si>
    <t>Tablica 41: Zatvoreni alternativni investicijski fondovi s javnom ponudom</t>
  </si>
  <si>
    <t>Table 41: Closed-ended alternative investment funds with public offering</t>
  </si>
  <si>
    <t xml:space="preserve">Table 37.2: Closed alternative Investment funds with private offering * </t>
  </si>
  <si>
    <t xml:space="preserve">Tablica 37.2: Zatvoreni alternativni investicijski fondovi s privatnom ponudom * </t>
  </si>
  <si>
    <t>Tablica 37.2: Zatvoreni alternativni investicijski fondovi s privatnom ponudom</t>
  </si>
  <si>
    <t>Table 37.2: Closed alternative Investment funds with private offering</t>
  </si>
  <si>
    <r>
      <t xml:space="preserve">Mjesečni   /   </t>
    </r>
    <r>
      <rPr>
        <i/>
        <sz val="8"/>
        <color rgb="FF0000FF"/>
        <rFont val="Arial"/>
        <family val="2"/>
      </rPr>
      <t>Monthly</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</si>
  <si>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i/>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</si>
  <si>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Vrijednost aktivnih ugovora (nedospjela ugovorena vrijednost - nedospjela potraživanja)</t>
    </r>
    <r>
      <rPr>
        <vertAlign val="superscript"/>
        <sz val="9"/>
        <rFont val="Arial"/>
        <family val="2"/>
      </rPr>
      <t>1</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1</t>
    </r>
    <r>
      <rPr>
        <i/>
        <sz val="9"/>
        <color rgb="FF0000FF"/>
        <rFont val="Arial"/>
        <family val="2"/>
      </rPr>
      <t xml:space="preserve"> as at</t>
    </r>
  </si>
  <si>
    <r>
      <t>Vrijednost novozaključenih ugovora (ugovorena / financirana vrijednost)</t>
    </r>
    <r>
      <rPr>
        <vertAlign val="superscript"/>
        <sz val="9"/>
        <rFont val="Arial"/>
        <family val="2"/>
        <charset val="238"/>
      </rPr>
      <t xml:space="preserve">1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1</t>
    </r>
    <r>
      <rPr>
        <i/>
        <sz val="9"/>
        <color rgb="FF0000FF"/>
        <rFont val="Arial"/>
        <family val="2"/>
      </rPr>
      <t xml:space="preserve"> in the period</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</si>
  <si>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i/>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</si>
  <si>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aktivnih ugovora na dan</t>
    </r>
    <r>
      <rPr>
        <sz val="8"/>
        <rFont val="Arial"/>
        <family val="2"/>
        <charset val="238"/>
      </rPr>
      <t xml:space="preserve">
</t>
    </r>
    <r>
      <rPr>
        <i/>
        <sz val="8"/>
        <color indexed="12"/>
        <rFont val="Arial"/>
        <family val="2"/>
        <charset val="238"/>
      </rPr>
      <t>Number of active contracts as at</t>
    </r>
  </si>
  <si>
    <r>
      <t>Vrijednost aktivnih ugovora (nedospjela ugovorena vrijednost/nedospjela potraživanja)</t>
    </r>
    <r>
      <rPr>
        <vertAlign val="superscript"/>
        <sz val="9"/>
        <rFont val="Arial"/>
        <family val="2"/>
        <charset val="238"/>
      </rPr>
      <t>1</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1</t>
    </r>
  </si>
  <si>
    <r>
      <t xml:space="preserve">1) Nedospjela ugovorena vrijednost kod strukture portfelja operativnog leasinga – odnosi se na iznos nedospjelih najamnina (bez PDV-a) po ugovorima o operativnom leasingu. Nedospjela potraživanja – odnosi se na  nedospjeli iznos financiranja (nedospjela glavnica) po ugovorima o financijskom leasingu te zajmovima u bruto iznosu (prije umanjenja za iznos ispravka vrijednosti) / 
</t>
    </r>
    <r>
      <rPr>
        <sz val="8"/>
        <color rgb="FF0000FF"/>
        <rFont val="Arial"/>
        <family val="2"/>
      </rPr>
      <t xml:space="preserve">Outstanding contract value in operating lease portfolio structure – the item relates to the amount of outstanding rents (exclusive of VAT) under operating lease contracts. Outstanding receivables – the item relates to the outstanding amount financed (outstanding principal) under finance lease and loan contratcts, gross amount (prior to value adjustment). </t>
    </r>
  </si>
  <si>
    <r>
      <t>Broj novozaključenih  ugovora u razdoblju</t>
    </r>
    <r>
      <rPr>
        <vertAlign val="superscript"/>
        <sz val="8"/>
        <rFont val="Arial"/>
        <family val="2"/>
        <charset val="238"/>
      </rPr>
      <t xml:space="preserve">
</t>
    </r>
    <r>
      <rPr>
        <i/>
        <sz val="8"/>
        <color indexed="12"/>
        <rFont val="Arial"/>
        <family val="2"/>
        <charset val="238"/>
      </rPr>
      <t>Number of active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</si>
  <si>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t>
    </r>
    <r>
      <rPr>
        <i/>
        <sz val="9"/>
        <color indexed="12"/>
        <rFont val="Arial"/>
        <family val="2"/>
        <charset val="238"/>
      </rPr>
      <t>Value of newly concluded contracts (contract/financing value)</t>
    </r>
    <r>
      <rPr>
        <i/>
        <vertAlign val="superscript"/>
        <sz val="9"/>
        <color indexed="12"/>
        <rFont val="Arial"/>
        <family val="2"/>
      </rPr>
      <t>1</t>
    </r>
  </si>
  <si>
    <r>
      <t xml:space="preserve">1) Ugovorena vrijednost kod strukture portfelja operativnog leasinga – odnosi se na ukupno ugovoreni iznos koji je jednak ukupnom zbroju najamnina (bez PDV-a) po novozaključenim ugovorima o operativnom leasingu. Financirana vrijednost ugovora kod strukture portfelja financijskog leasinga – odnosi se na iznos financiranja kojim se financira primatelj leasinga (glavnica) po novozaključenim ugovorima o financijskom leasingu. 
</t>
    </r>
    <r>
      <rPr>
        <sz val="8"/>
        <color rgb="FF0000FF"/>
        <rFont val="Arial"/>
        <family val="2"/>
      </rPr>
      <t>Contract value in operating lease portfolio structure – the item refers to the total contract amount equalling the sum of all rents (exclusive of VAT) under newly concluded operating lease contracts. Contract value financed in finance lease portfolio structure – the item relates to the amount financed intended for financing the lessee (principal) under newly concluded finance lease contracts.</t>
    </r>
  </si>
  <si>
    <r>
      <t>Broj novozaključenih ugovora u razdoblju</t>
    </r>
    <r>
      <rPr>
        <sz val="9"/>
        <rFont val="Arial"/>
        <family val="2"/>
        <charset val="238"/>
      </rPr>
      <t xml:space="preserve">
</t>
    </r>
    <r>
      <rPr>
        <i/>
        <sz val="9"/>
        <color indexed="12"/>
        <rFont val="Arial"/>
        <family val="2"/>
        <charset val="238"/>
      </rPr>
      <t>Number of newly concluded contracts in the period</t>
    </r>
  </si>
  <si>
    <r>
      <t>Vrijednost novozaključenih ugovora (ugovorena / financirana vrijednost)</t>
    </r>
    <r>
      <rPr>
        <vertAlign val="superscript"/>
        <sz val="9"/>
        <rFont val="Arial"/>
        <family val="2"/>
        <charset val="238"/>
      </rPr>
      <t>1</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1</t>
    </r>
    <r>
      <rPr>
        <i/>
        <sz val="9"/>
        <color indexed="12"/>
        <rFont val="Arial"/>
        <family val="2"/>
        <charset val="238"/>
      </rPr>
      <t xml:space="preserve"> in period</t>
    </r>
  </si>
  <si>
    <r>
      <t xml:space="preserve">2) Podaci za 12 factoring društava / </t>
    </r>
    <r>
      <rPr>
        <i/>
        <sz val="8"/>
        <color indexed="12"/>
        <rFont val="Arial"/>
        <family val="2"/>
      </rPr>
      <t>Data for 12 factoring companies</t>
    </r>
  </si>
  <si>
    <r>
      <t xml:space="preserve"> </t>
    </r>
    <r>
      <rPr>
        <b/>
        <vertAlign val="superscript"/>
        <sz val="8"/>
        <color rgb="FFFF0000"/>
        <rFont val="Arial"/>
        <family val="2"/>
      </rPr>
      <t xml:space="preserve">1    </t>
    </r>
    <r>
      <rPr>
        <sz val="8"/>
        <rFont val="Arial"/>
        <family val="2"/>
      </rPr>
      <t xml:space="preserve">Fondovi  ST Balanced, ST Cash i ST Global Equity su u postupku likvidacije. / </t>
    </r>
    <r>
      <rPr>
        <i/>
        <sz val="8"/>
        <color rgb="FF0000FF"/>
        <rFont val="Arial"/>
        <family val="2"/>
      </rPr>
      <t>Funds  ST Balanced, ST Cash and ST Global Equity are currently undergoing the winding-up procedure.</t>
    </r>
  </si>
  <si>
    <r>
      <rPr>
        <sz val="9"/>
        <color theme="1"/>
        <rFont val="Arial"/>
        <family val="2"/>
      </rPr>
      <t>*</t>
    </r>
    <r>
      <rPr>
        <sz val="7"/>
        <rFont val="Arial"/>
        <family val="2"/>
      </rPr>
      <t xml:space="preserve"> Privremeni podaci / </t>
    </r>
    <r>
      <rPr>
        <sz val="7"/>
        <color rgb="FF0000FF"/>
        <rFont val="Arial"/>
        <family val="2"/>
      </rPr>
      <t xml:space="preserve">Preliminary dana   </t>
    </r>
  </si>
  <si>
    <t>APRIVATE</t>
  </si>
  <si>
    <t>Erste PB 1</t>
  </si>
  <si>
    <t xml:space="preserve">Napomene: </t>
  </si>
  <si>
    <t>OTP MULTI 2</t>
  </si>
  <si>
    <t>64178949896</t>
  </si>
  <si>
    <t>HROTPIUMLT26</t>
  </si>
  <si>
    <t>Addiko Balanced</t>
  </si>
  <si>
    <t>Addiko Cash</t>
  </si>
  <si>
    <t>Addiko Conservative</t>
  </si>
  <si>
    <t>Addiko Invest d.d.</t>
  </si>
  <si>
    <t>InterCapital Bond</t>
  </si>
  <si>
    <t>InterCapital Money</t>
  </si>
  <si>
    <t>InterCapital SEE Equity</t>
  </si>
  <si>
    <t>InterCapital Smart</t>
  </si>
  <si>
    <t>69079212930</t>
  </si>
  <si>
    <t>HRICAMUMOPL1</t>
  </si>
  <si>
    <t>Rujan 2016.</t>
  </si>
  <si>
    <t>September 2016</t>
  </si>
  <si>
    <t>Table 28: Capital Market</t>
  </si>
  <si>
    <t>RUJAN 2016.</t>
  </si>
  <si>
    <t>SEPTEMBER 2016</t>
  </si>
  <si>
    <t>Grafikon 7: Dobna i spolna struktura članova ODMF-a na dan 30. rujna 2016.</t>
  </si>
  <si>
    <t>Chart 7: ODMF members age and sex structure as at 30 September 2016</t>
  </si>
  <si>
    <t>Grafikon 11: Dobna i spolna struktura članova ZDMF- ova na dan 30.rujna 2016.</t>
  </si>
  <si>
    <t>Chart 11: ZDMF members age and sex structure as at 30 September 2016</t>
  </si>
  <si>
    <t>PBZ Dollar Bond fond 2</t>
  </si>
  <si>
    <t xml:space="preserve">OTP ABSOLUTE </t>
  </si>
  <si>
    <t>30.9.2016.</t>
  </si>
  <si>
    <r>
      <t>30.9.2015.</t>
    </r>
    <r>
      <rPr>
        <b/>
        <vertAlign val="superscript"/>
        <sz val="9"/>
        <rFont val="Arial"/>
        <family val="2"/>
      </rPr>
      <t>2</t>
    </r>
  </si>
  <si>
    <r>
      <t>1.1. - 30.9.2015.</t>
    </r>
    <r>
      <rPr>
        <b/>
        <vertAlign val="superscript"/>
        <sz val="9"/>
        <rFont val="Arial"/>
        <family val="2"/>
        <charset val="238"/>
      </rPr>
      <t>2</t>
    </r>
  </si>
  <si>
    <t>1.1. - 30.9.2016.</t>
  </si>
  <si>
    <r>
      <t xml:space="preserve">2) Podaci dostavljeni u izvještajima sa stanjem na dan 30.9.2016. godine.
    </t>
    </r>
    <r>
      <rPr>
        <i/>
        <sz val="8"/>
        <color indexed="12"/>
        <rFont val="Arial"/>
        <family val="2"/>
      </rPr>
      <t xml:space="preserve">Data delivered in reports containing the balance as at 30 September 2016. </t>
    </r>
  </si>
  <si>
    <r>
      <t>30.9.2015.</t>
    </r>
    <r>
      <rPr>
        <b/>
        <vertAlign val="superscript"/>
        <sz val="8"/>
        <rFont val="Arial"/>
        <family val="2"/>
        <charset val="238"/>
      </rPr>
      <t>1</t>
    </r>
  </si>
  <si>
    <r>
      <t xml:space="preserve">1)  Podaci dostavljeni u izvještajima sa stanjem na dan 30.9.2016. godine.
     </t>
    </r>
    <r>
      <rPr>
        <i/>
        <sz val="8"/>
        <color indexed="12"/>
        <rFont val="Arial"/>
        <family val="2"/>
      </rPr>
      <t xml:space="preserve">Data delivered in reports containing the balance as at 30 September 2016. </t>
    </r>
  </si>
  <si>
    <r>
      <t>30.9.2015.</t>
    </r>
    <r>
      <rPr>
        <b/>
        <vertAlign val="superscript"/>
        <sz val="9"/>
        <rFont val="Arial"/>
        <family val="2"/>
        <charset val="238"/>
      </rPr>
      <t>2</t>
    </r>
  </si>
  <si>
    <r>
      <t>1.1. - 30.9.2015.</t>
    </r>
    <r>
      <rPr>
        <b/>
        <vertAlign val="superscript"/>
        <sz val="9"/>
        <rFont val="Arial"/>
        <family val="2"/>
      </rPr>
      <t>2</t>
    </r>
  </si>
  <si>
    <t>OPTIMA LEASING d.o.o. u likvidaciji</t>
  </si>
  <si>
    <r>
      <t xml:space="preserve">2)  Podaci dostavljeni u izvještajima sa stanjem na dan 30.9.2016. godine. /  </t>
    </r>
    <r>
      <rPr>
        <i/>
        <sz val="8"/>
        <color indexed="12"/>
        <rFont val="Arial"/>
        <family val="2"/>
      </rPr>
      <t xml:space="preserve">Data delivered in reports containing the balance as at 30 September 2016. </t>
    </r>
  </si>
  <si>
    <r>
      <t>1.1. - 30.9.2015.</t>
    </r>
    <r>
      <rPr>
        <b/>
        <vertAlign val="superscript"/>
        <sz val="9"/>
        <rFont val="Arial"/>
        <family val="2"/>
        <charset val="238"/>
      </rPr>
      <t>1</t>
    </r>
  </si>
  <si>
    <r>
      <t xml:space="preserve">1) Podaci dostavljeni u izvještajima sa stanjem na dan 30.9.2016. godine.
    </t>
    </r>
    <r>
      <rPr>
        <i/>
        <sz val="8"/>
        <color indexed="12"/>
        <rFont val="Arial"/>
        <family val="2"/>
      </rPr>
      <t xml:space="preserve">Data delivered in reports containing the balance as at 30 September 2016. </t>
    </r>
  </si>
  <si>
    <r>
      <t>30.9.2016.</t>
    </r>
    <r>
      <rPr>
        <b/>
        <vertAlign val="superscript"/>
        <sz val="8"/>
        <rFont val="Arial"/>
        <family val="2"/>
        <charset val="238"/>
      </rPr>
      <t>2</t>
    </r>
  </si>
  <si>
    <r>
      <t>1.1. - 30.9.2015.</t>
    </r>
    <r>
      <rPr>
        <b/>
        <vertAlign val="superscript"/>
        <sz val="8"/>
        <rFont val="Arial"/>
        <family val="2"/>
        <charset val="238"/>
      </rPr>
      <t>1</t>
    </r>
  </si>
  <si>
    <r>
      <t>1.1. - 30.9.2016.</t>
    </r>
    <r>
      <rPr>
        <b/>
        <vertAlign val="superscript"/>
        <sz val="8"/>
        <rFont val="Arial"/>
        <family val="2"/>
        <charset val="238"/>
      </rPr>
      <t>2</t>
    </r>
  </si>
  <si>
    <r>
      <t xml:space="preserve">1) Podaci za </t>
    </r>
    <r>
      <rPr>
        <sz val="8"/>
        <rFont val="Arial"/>
        <family val="2"/>
      </rPr>
      <t>13 f</t>
    </r>
    <r>
      <rPr>
        <sz val="8"/>
        <rFont val="Arial"/>
        <family val="2"/>
        <charset val="238"/>
      </rPr>
      <t xml:space="preserve">actoring društava / </t>
    </r>
    <r>
      <rPr>
        <i/>
        <sz val="8"/>
        <color indexed="12"/>
        <rFont val="Arial"/>
        <family val="2"/>
      </rPr>
      <t>Data for 13 factoring companies</t>
    </r>
  </si>
  <si>
    <t>73113166994</t>
  </si>
  <si>
    <t>HROTPIUABSL5</t>
  </si>
  <si>
    <t>InterCapital Income Plus</t>
  </si>
  <si>
    <t>Studeni 2016.</t>
  </si>
  <si>
    <t>November 2016</t>
  </si>
  <si>
    <t>KD Balanced</t>
  </si>
  <si>
    <t>Addiko Growth</t>
  </si>
  <si>
    <t xml:space="preserve">ST Balanced </t>
  </si>
  <si>
    <t xml:space="preserve">ST Cash </t>
  </si>
  <si>
    <t xml:space="preserve">ST Global Equity </t>
  </si>
  <si>
    <t>19371237142</t>
  </si>
  <si>
    <t>HRPBZIUBND22</t>
  </si>
  <si>
    <t>Prosinac 2016.</t>
  </si>
  <si>
    <t>December 2016</t>
  </si>
  <si>
    <t>Tablica 26: Zaračunata bruto premija osiguranja za period od 1. siječnja do 31. prosinca 2016.</t>
  </si>
  <si>
    <t>Table 26: Written premium for the period 1  January - 31 December 2016</t>
  </si>
  <si>
    <t>I-XII.2015</t>
  </si>
  <si>
    <t>I-XII.2016</t>
  </si>
  <si>
    <t>Tablica 27: Podaci o osiguranju za period od 1. siječnja do 31. prosinca 2016.</t>
  </si>
  <si>
    <t>Table 27: Insurance data for the period 1 January - 31 December 2016</t>
  </si>
  <si>
    <t>Grafikon 18: Udio zaračunate bruto premije i likvidiranih šteta po društvima za osiguranje po vrstama osiguranja za period od 1. siječnja  do 31. prosinca 2016.</t>
  </si>
  <si>
    <t>KD BRIC</t>
  </si>
  <si>
    <t>KD Europa</t>
  </si>
  <si>
    <t>Chart 18: Share of written premium and claims settled per line of insurances for the period 1 January - 31 December 2016</t>
  </si>
  <si>
    <t>AZ Treći horizont ZDMF</t>
  </si>
  <si>
    <t>30.12.2016.</t>
  </si>
  <si>
    <t>HT-R-A</t>
  </si>
  <si>
    <t>RIVP-R-A</t>
  </si>
  <si>
    <t>AUHR-R-A</t>
  </si>
  <si>
    <t>ADRS-P-A</t>
  </si>
  <si>
    <t>PODR-R-A</t>
  </si>
  <si>
    <t>ZABA-R-A</t>
  </si>
  <si>
    <t>JMNC-R-A</t>
  </si>
  <si>
    <t>ATGR-R-A</t>
  </si>
  <si>
    <t>KOEI-R-A</t>
  </si>
  <si>
    <t>LRHC-R-A</t>
  </si>
  <si>
    <t>RHMF-O-227E</t>
  </si>
  <si>
    <t>RHMF-O-26CA</t>
  </si>
  <si>
    <t>RHMF-O-247E</t>
  </si>
  <si>
    <t>RHMF-O-257A</t>
  </si>
  <si>
    <t>OPTE-O-142A</t>
  </si>
  <si>
    <t>RIBA-O-177A</t>
  </si>
  <si>
    <t>RHMF-O-187A</t>
  </si>
  <si>
    <t>RHMF-O-17BA</t>
  </si>
  <si>
    <t>FNOI-D-177A</t>
  </si>
  <si>
    <t>FNOI-D-181A</t>
  </si>
  <si>
    <t>RHMF-O-217A</t>
  </si>
  <si>
    <t>RHMF-O-203E</t>
  </si>
  <si>
    <t>RHMF-O-19BA</t>
  </si>
  <si>
    <t>ZGHO-O-237A</t>
  </si>
  <si>
    <t>PVCM-R-A</t>
  </si>
  <si>
    <t>PRFC-R-A</t>
  </si>
  <si>
    <t>KOTR-P-A</t>
  </si>
  <si>
    <t>SNHA-R-A</t>
  </si>
  <si>
    <t>GAMA-R-A</t>
  </si>
  <si>
    <t>BETA-R-A</t>
  </si>
  <si>
    <t>DELT-R-A</t>
  </si>
  <si>
    <t>PCTS-R-A</t>
  </si>
  <si>
    <t>HRDH-R-A</t>
  </si>
  <si>
    <t>LULG-R-A</t>
  </si>
  <si>
    <t>2016.</t>
  </si>
  <si>
    <t>31.12.2016.</t>
  </si>
  <si>
    <t>AGRAM LIFE osiguranje d.d.</t>
  </si>
  <si>
    <t>Allianz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</si>
  <si>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</si>
  <si>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</si>
  <si>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</si>
  <si>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</si>
  <si>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</si>
  <si>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</si>
  <si>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</si>
  <si>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</si>
  <si>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</si>
  <si>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</si>
  <si>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</si>
  <si>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</si>
  <si>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</si>
  <si>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</si>
  <si>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</si>
  <si>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</si>
  <si>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Triglav osiguranje d.d.</t>
  </si>
  <si>
    <t>Uniqa osiguranje d.d.</t>
  </si>
  <si>
    <t>Velebit osiguranje d.d.</t>
  </si>
  <si>
    <t>Velebit životno osiguranje d.d.</t>
  </si>
  <si>
    <t>Wiener osiguranje VIG d.d.</t>
  </si>
  <si>
    <t>Wüstenrot životno osiguranje d.d.</t>
  </si>
  <si>
    <t xml:space="preserve">- Društvo KD životno osiguranje d.d. od 29. prosinca 2015. pripojeno je društvu Adriatic Slovenica d.d. koje je preuzelo sva prava i obveze pripojenog društva. </t>
  </si>
  <si>
    <t>- Društvo Sunce osiguranje d.d. od 29. prosinca 2015. pripojeno je društvu AGRAM LIFE osiguranje d.d. koje je preuzelo sva prava i obveze pripojenog društva.</t>
  </si>
  <si>
    <t>- Za društva Velebit osiguranje d.d. i Velebit životno osiguranje d.d. prikazani su podaci za period 01.01.-31.10.2016. jer su od 2. studenoga 2016. pripojena društvu Sava osiguranje d.d. koje je preuzelo sva prava i obveze pripojenih društava.</t>
  </si>
  <si>
    <t>Remarks:</t>
  </si>
  <si>
    <t xml:space="preserve">- As of 29 December 2015 KD životno osiguranje d.d. has been merged to the company Adriatic Slovenica d.d. which has taken over all of its claims and liabilities. </t>
  </si>
  <si>
    <t xml:space="preserve">- As of 29 December 2015 Sunce osiguranje d.d. has been merged to the company AGRAM LIFE osiguranje d.d. which has taken over all of its claims and liabilities. </t>
  </si>
  <si>
    <t xml:space="preserve">- As of 2 November 2016 Velebit osiguranje d.d. and Velebit životno osiguranje d.d. have been merged to the company Sava osiguranje d.d. which has taken over all of their claims and liabilities, the data is given for period 01.01.-31.10.2016. </t>
  </si>
  <si>
    <r>
      <t>19 - Životno osiguranje /</t>
    </r>
    <r>
      <rPr>
        <i/>
        <sz val="8"/>
        <color indexed="12"/>
        <rFont val="Arial"/>
        <family val="2"/>
        <charset val="238"/>
      </rPr>
      <t xml:space="preserve"> </t>
    </r>
    <r>
      <rPr>
        <i/>
        <sz val="8"/>
        <color indexed="12"/>
        <rFont val="Arial"/>
        <family val="2"/>
      </rPr>
      <t xml:space="preserve">Life assurance </t>
    </r>
  </si>
  <si>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</si>
  <si>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03 - Osiguranje cestovnih vozila /</t>
    </r>
    <r>
      <rPr>
        <sz val="8"/>
        <color indexed="12"/>
        <rFont val="Arial"/>
        <family val="2"/>
      </rPr>
      <t xml:space="preserve"> Insurance of land motor vehicles</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</si>
  <si>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</si>
  <si>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</si>
  <si>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rPr>
        <sz val="8"/>
        <rFont val="Arial"/>
        <family val="2"/>
      </rPr>
      <t>23 - Životna osiguranja kod kojih osiguranik na sebe preuzima investicijski rizik</t>
    </r>
    <r>
      <rPr>
        <sz val="8"/>
        <color rgb="FF0000FF"/>
        <rFont val="Arial"/>
        <family val="2"/>
      </rPr>
      <t xml:space="preserve"> / Assurance/insurance linked with units of investment funds - unit-linked</t>
    </r>
  </si>
  <si>
    <r>
      <t xml:space="preserve">01 - Osiguranje od nezgode / </t>
    </r>
    <r>
      <rPr>
        <sz val="8"/>
        <color indexed="12"/>
        <rFont val="Arial"/>
        <family val="2"/>
      </rPr>
      <t>Personal accident insurance</t>
    </r>
  </si>
  <si>
    <r>
      <rPr>
        <sz val="8"/>
        <rFont val="Arial"/>
        <family val="2"/>
      </rPr>
      <t xml:space="preserve">02 - Zdravstveno osiguranje </t>
    </r>
    <r>
      <rPr>
        <sz val="8"/>
        <color rgb="FF0000FF"/>
        <rFont val="Arial"/>
        <family val="2"/>
      </rPr>
      <t>/ Health insurance</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</si>
  <si>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</si>
  <si>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Broj / </t>
    </r>
    <r>
      <rPr>
        <i/>
        <sz val="10"/>
        <color rgb="FF0000FF"/>
        <rFont val="Arial"/>
        <family val="2"/>
      </rPr>
      <t>Number</t>
    </r>
    <r>
      <rPr>
        <sz val="10"/>
        <color theme="1"/>
        <rFont val="Arial"/>
        <family val="2"/>
      </rPr>
      <t xml:space="preserve"> 1</t>
    </r>
    <r>
      <rPr>
        <sz val="10"/>
        <color theme="1"/>
        <rFont val="Arial"/>
        <family val="2"/>
        <charset val="238"/>
      </rPr>
      <t xml:space="preserve">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XV    Zagreb, 18.1.2017.</t>
    </r>
  </si>
  <si>
    <t>PBZ Short term bond</t>
  </si>
  <si>
    <r>
      <rPr>
        <b/>
        <sz val="10"/>
        <color theme="1"/>
        <rFont val="Arial"/>
        <family val="2"/>
        <charset val="238"/>
      </rPr>
      <t>Krovni fondovi</t>
    </r>
    <r>
      <rPr>
        <b/>
        <i/>
        <sz val="10"/>
        <color rgb="FF0000FF"/>
        <rFont val="Arial"/>
        <family val="2"/>
        <charset val="238"/>
      </rPr>
      <t xml:space="preserve"> / Umbrella funds</t>
    </r>
  </si>
  <si>
    <t>Addiko Invest krovni fond</t>
  </si>
  <si>
    <t xml:space="preserve">InterCapital UCITS krovni otvoreni investicijski fond s javnom ponudom </t>
  </si>
  <si>
    <t>ICAM, krovni otvoreni alternativni investicijski fond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</si>
</sst>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206">
    <font>
      <sz val="11"/>
      <color theme="1"/>
      <name val="Calibri"/>
      <family val="2"/>
      <scheme val="minor"/>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
      <b/>
      <sz val="7.5"/>
      <color theme="1"/>
      <name val="Arial"/>
      <family val="2"/>
    </font>
    <font>
      <b/>
      <i/>
      <sz val="7.5"/>
      <color rgb="FF0000FF"/>
      <name val="Arial"/>
      <family val="2"/>
    </font>
    <font>
      <i/>
      <sz val="9"/>
      <name val="Arial"/>
      <family val="2"/>
    </font>
    <font>
      <b/>
      <sz val="9"/>
      <color rgb="FF0000FF"/>
      <name val="Arial"/>
      <family val="2"/>
      <charset val="238"/>
    </font>
    <font>
      <sz val="12"/>
      <color theme="1"/>
      <name val="Calibri"/>
      <family val="2"/>
      <scheme val="minor"/>
    </font>
    <font>
      <i/>
      <sz val="11"/>
      <color rgb="FF0000FF"/>
      <name val="Calibri"/>
      <family val="2"/>
      <scheme val="minor"/>
    </font>
    <font>
      <sz val="8"/>
      <color rgb="FF3636F2"/>
      <name val="Arial"/>
      <family val="2"/>
    </font>
    <font>
      <i/>
      <sz val="8"/>
      <color rgb="FF3636F2"/>
      <name val="Arial"/>
      <family val="2"/>
    </font>
    <font>
      <b/>
      <sz val="9"/>
      <color theme="0"/>
      <name val="Arial"/>
      <family val="2"/>
      <charset val="238"/>
    </font>
    <font>
      <b/>
      <i/>
      <sz val="9"/>
      <color theme="0"/>
      <name val="Arial"/>
      <family val="2"/>
      <charset val="238"/>
    </font>
    <font>
      <b/>
      <sz val="9"/>
      <color indexed="9"/>
      <name val="Arial"/>
      <family val="2"/>
      <charset val="238"/>
    </font>
    <font>
      <b/>
      <i/>
      <sz val="9"/>
      <color indexed="9"/>
      <name val="Arial"/>
      <family val="2"/>
      <charset val="238"/>
    </font>
    <font>
      <b/>
      <sz val="10"/>
      <color rgb="FF000000"/>
      <name val="Arial"/>
      <family val="2"/>
      <charset val="238"/>
    </font>
    <font>
      <sz val="10"/>
      <color rgb="FF0000FF"/>
      <name val="Calibri"/>
      <family val="2"/>
      <scheme val="minor"/>
    </font>
    <font>
      <b/>
      <sz val="11"/>
      <color theme="1"/>
      <name val="Calibri"/>
      <family val="2"/>
      <scheme val="minor"/>
    </font>
    <font>
      <b/>
      <sz val="10"/>
      <color rgb="FF000000"/>
      <name val="Arial"/>
      <family val="2"/>
    </font>
    <font>
      <sz val="8"/>
      <color indexed="48"/>
      <name val="Arial"/>
      <family val="2"/>
      <charset val="238"/>
    </font>
    <font>
      <sz val="9"/>
      <color theme="0"/>
      <name val="Arial"/>
      <family val="2"/>
      <charset val="238"/>
    </font>
  </fonts>
  <fills count="22">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
      <patternFill patternType="solid">
        <fgColor theme="0" tint="-0.14999847407452621"/>
        <bgColor rgb="FF000000"/>
      </patternFill>
    </fill>
    <fill>
      <patternFill patternType="solid">
        <fgColor indexed="44"/>
        <bgColor indexed="9"/>
      </patternFill>
    </fill>
  </fills>
  <borders count="2">
    <border>
      <left/>
      <right/>
      <top/>
      <bottom/>
      <diagonal/>
    </border>
    <border>
      <left/>
      <right/>
      <top style="medium">
        <color indexed="64"/>
      </top>
      <bottom/>
      <diagonal/>
    </border>
  </borders>
  <cellStyleXfs count="31">
    <xf numFmtId="0" fontId="0" fillId="0" borderId="0"/>
    <xf numFmtId="165" fontId="3" fillId="0" borderId="0" applyFont="0" applyFill="0" applyBorder="0" applyAlignment="0" applyProtection="0"/>
    <xf numFmtId="0" fontId="15" fillId="0" borderId="0" applyNumberFormat="0" applyFill="0" applyBorder="0" applyAlignment="0" applyProtection="0">
      <alignment vertical="top"/>
      <protection locked="0"/>
    </xf>
    <xf numFmtId="0" fontId="19" fillId="0" borderId="0">
      <alignment vertical="top"/>
    </xf>
    <xf numFmtId="9" fontId="3" fillId="0" borderId="0" applyFont="0" applyFill="0" applyBorder="0" applyAlignment="0" applyProtection="0"/>
    <xf numFmtId="165"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165" fontId="9" fillId="0" borderId="0" applyFont="0" applyFill="0" applyBorder="0" applyAlignment="0" applyProtection="0"/>
    <xf numFmtId="165" fontId="67" fillId="0" borderId="0" applyFont="0" applyFill="0" applyBorder="0" applyAlignment="0" applyProtection="0"/>
    <xf numFmtId="0" fontId="67" fillId="0" borderId="0"/>
    <xf numFmtId="165" fontId="9" fillId="0" borderId="0" applyFont="0" applyFill="0" applyBorder="0" applyAlignment="0" applyProtection="0"/>
    <xf numFmtId="0" fontId="9" fillId="0" borderId="0"/>
    <xf numFmtId="165" fontId="10" fillId="0" borderId="0" applyFont="0" applyFill="0" applyBorder="0" applyAlignment="0" applyProtection="0"/>
    <xf numFmtId="0" fontId="68" fillId="0" borderId="0">
      <alignment vertical="top"/>
    </xf>
    <xf numFmtId="0" fontId="66" fillId="0" borderId="0"/>
    <xf numFmtId="165" fontId="9" fillId="0" borderId="0" applyFont="0" applyFill="0" applyBorder="0" applyAlignment="0" applyProtection="0"/>
    <xf numFmtId="0" fontId="10" fillId="0" borderId="0"/>
    <xf numFmtId="0" fontId="67" fillId="0" borderId="0"/>
    <xf numFmtId="0" fontId="10" fillId="0" borderId="0"/>
    <xf numFmtId="0" fontId="9" fillId="0" borderId="0"/>
    <xf numFmtId="0" fontId="67" fillId="0" borderId="0"/>
    <xf numFmtId="0" fontId="67" fillId="0" borderId="0"/>
    <xf numFmtId="0" fontId="2" fillId="0" borderId="0"/>
    <xf numFmtId="0" fontId="122" fillId="0" borderId="0"/>
    <xf numFmtId="0" fontId="3" fillId="0" borderId="0"/>
    <xf numFmtId="0" fontId="9" fillId="0" borderId="0"/>
  </cellStyleXfs>
  <cellXfs count="857">
    <xf numFmtId="0" fontId="0" fillId="0" borderId="0" xfId="0"/>
    <xf numFmtId="0" fontId="13" fillId="0" borderId="0" xfId="0" applyFont="1" applyFill="1" applyBorder="1" applyAlignment="1">
      <alignment horizontal="center" vertical="center"/>
    </xf>
    <xf numFmtId="0" fontId="9" fillId="0" borderId="0" xfId="0" applyFont="1" applyFill="1" applyBorder="1" applyAlignment="1"/>
    <xf numFmtId="0" fontId="10" fillId="0" borderId="0" xfId="0" applyFont="1" applyFill="1" applyBorder="1"/>
    <xf numFmtId="0" fontId="18" fillId="0" borderId="0" xfId="0" applyFont="1" applyFill="1" applyBorder="1" applyAlignment="1">
      <alignment vertical="center"/>
    </xf>
    <xf numFmtId="0" fontId="14" fillId="0" borderId="0" xfId="0" applyFont="1" applyFill="1" applyBorder="1" applyAlignment="1">
      <alignment horizontal="center"/>
    </xf>
    <xf numFmtId="0" fontId="9" fillId="0" borderId="0" xfId="0" applyFont="1" applyFill="1" applyBorder="1" applyAlignment="1">
      <alignment horizontal="center"/>
    </xf>
    <xf numFmtId="0" fontId="23" fillId="0" borderId="0" xfId="0" applyFont="1" applyFill="1" applyBorder="1" applyAlignment="1">
      <alignment horizontal="left" vertical="center"/>
    </xf>
    <xf numFmtId="0" fontId="27" fillId="0" borderId="0" xfId="0" applyFont="1" applyFill="1" applyAlignment="1">
      <alignment horizontal="left"/>
    </xf>
    <xf numFmtId="0" fontId="25" fillId="0" borderId="0" xfId="0" applyFont="1" applyFill="1" applyAlignment="1">
      <alignment horizontal="center"/>
    </xf>
    <xf numFmtId="0" fontId="26" fillId="0" borderId="0" xfId="0" applyFont="1" applyFill="1" applyAlignment="1">
      <alignment horizontal="center"/>
    </xf>
    <xf numFmtId="0" fontId="22" fillId="0" borderId="0" xfId="0" applyFont="1" applyAlignment="1">
      <alignment horizontal="center"/>
    </xf>
    <xf numFmtId="0" fontId="13" fillId="0" borderId="0" xfId="0" applyFont="1" applyAlignment="1">
      <alignment horizontal="right"/>
    </xf>
    <xf numFmtId="0" fontId="13" fillId="0" borderId="0" xfId="0" applyFont="1" applyAlignment="1">
      <alignment horizontal="left"/>
    </xf>
    <xf numFmtId="0" fontId="13" fillId="0" borderId="0" xfId="0" applyFont="1" applyAlignment="1">
      <alignment horizontal="right" vertical="center"/>
    </xf>
    <xf numFmtId="0" fontId="28" fillId="0" borderId="0" xfId="0" applyFont="1" applyAlignment="1">
      <alignment horizontal="left" vertical="center"/>
    </xf>
    <xf numFmtId="0" fontId="30" fillId="0" borderId="0" xfId="0" applyFont="1" applyAlignment="1">
      <alignment horizontal="center"/>
    </xf>
    <xf numFmtId="0" fontId="28" fillId="0" borderId="0" xfId="0" applyFont="1" applyAlignment="1">
      <alignment horizontal="right"/>
    </xf>
    <xf numFmtId="0" fontId="28" fillId="0" borderId="0" xfId="0" applyFont="1" applyAlignment="1">
      <alignment horizontal="left"/>
    </xf>
    <xf numFmtId="0" fontId="28" fillId="0" borderId="0" xfId="0" applyFont="1" applyAlignment="1">
      <alignment horizontal="right" vertical="center"/>
    </xf>
    <xf numFmtId="0" fontId="37" fillId="0" borderId="0" xfId="0" applyFont="1" applyAlignment="1">
      <alignment horizontal="left" vertical="center"/>
    </xf>
    <xf numFmtId="0" fontId="33" fillId="0" borderId="0" xfId="0" applyFont="1" applyAlignment="1">
      <alignment horizontal="right" vertical="center"/>
    </xf>
    <xf numFmtId="0" fontId="23" fillId="0" borderId="0" xfId="0" applyFont="1" applyFill="1" applyBorder="1" applyAlignment="1">
      <alignment horizontal="left"/>
    </xf>
    <xf numFmtId="0" fontId="46" fillId="0" borderId="0" xfId="0" applyFont="1"/>
    <xf numFmtId="0" fontId="33" fillId="0" borderId="0" xfId="0" applyFont="1" applyAlignment="1">
      <alignment horizontal="right"/>
    </xf>
    <xf numFmtId="0" fontId="28" fillId="0" borderId="0" xfId="0" applyFont="1" applyFill="1" applyAlignment="1">
      <alignment horizontal="left" vertical="center"/>
    </xf>
    <xf numFmtId="0" fontId="49" fillId="0" borderId="0" xfId="0" applyFont="1" applyFill="1" applyAlignment="1">
      <alignment horizontal="left" vertical="center"/>
    </xf>
    <xf numFmtId="0" fontId="46" fillId="0" borderId="0" xfId="0" applyFont="1" applyFill="1" applyBorder="1" applyAlignment="1">
      <alignment horizontal="left" vertical="center"/>
    </xf>
    <xf numFmtId="0" fontId="46" fillId="0" borderId="0" xfId="0" applyFont="1" applyFill="1" applyBorder="1" applyAlignment="1">
      <alignment vertical="center"/>
    </xf>
    <xf numFmtId="0" fontId="46" fillId="0" borderId="0" xfId="0" applyFont="1" applyFill="1" applyBorder="1" applyAlignment="1">
      <alignment vertical="center" wrapText="1"/>
    </xf>
    <xf numFmtId="0" fontId="33" fillId="0" borderId="0" xfId="0" applyFont="1"/>
    <xf numFmtId="0" fontId="33" fillId="0" borderId="0" xfId="0" applyFont="1" applyAlignment="1"/>
    <xf numFmtId="0" fontId="46" fillId="0" borderId="0" xfId="0" applyFont="1" applyFill="1" applyBorder="1"/>
    <xf numFmtId="0" fontId="53" fillId="0" borderId="0" xfId="0" applyFont="1"/>
    <xf numFmtId="0" fontId="36" fillId="0" borderId="0" xfId="0" applyFont="1" applyFill="1" applyBorder="1" applyAlignment="1">
      <alignment horizontal="left"/>
    </xf>
    <xf numFmtId="0" fontId="20" fillId="0" borderId="0" xfId="3" applyFont="1" applyFill="1" applyBorder="1" applyAlignment="1"/>
    <xf numFmtId="0" fontId="46" fillId="0" borderId="0" xfId="0" applyFont="1" applyAlignment="1">
      <alignment horizontal="left" vertical="center"/>
    </xf>
    <xf numFmtId="0" fontId="56" fillId="0" borderId="0" xfId="0" applyFont="1" applyBorder="1" applyAlignment="1">
      <alignment horizontal="left" vertical="center"/>
    </xf>
    <xf numFmtId="0" fontId="13" fillId="0" borderId="0" xfId="3" applyFont="1" applyAlignment="1">
      <alignment horizontal="left" vertical="center"/>
    </xf>
    <xf numFmtId="0" fontId="28" fillId="0" borderId="0" xfId="3" applyFont="1" applyAlignment="1">
      <alignment horizontal="left" vertical="center"/>
    </xf>
    <xf numFmtId="0" fontId="57" fillId="0" borderId="0" xfId="0" applyFont="1" applyAlignment="1">
      <alignment horizontal="right" vertical="center"/>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xf>
    <xf numFmtId="0" fontId="20" fillId="0" borderId="0" xfId="0" applyFont="1" applyFill="1" applyBorder="1" applyAlignment="1">
      <alignment horizontal="left" vertical="center"/>
    </xf>
    <xf numFmtId="0" fontId="33" fillId="0" borderId="0" xfId="0" applyFont="1" applyFill="1" applyAlignment="1">
      <alignment horizontal="right" vertical="center"/>
    </xf>
    <xf numFmtId="0" fontId="33" fillId="0" borderId="0" xfId="0" applyFont="1" applyFill="1" applyAlignment="1">
      <alignment horizontal="right"/>
    </xf>
    <xf numFmtId="0" fontId="34" fillId="0" borderId="0" xfId="0" applyFont="1" applyAlignment="1">
      <alignment horizontal="left" vertical="center"/>
    </xf>
    <xf numFmtId="49" fontId="34" fillId="0" borderId="0" xfId="0" applyNumberFormat="1" applyFont="1" applyFill="1" applyAlignment="1">
      <alignment horizontal="left" vertical="top" wrapText="1"/>
    </xf>
    <xf numFmtId="0" fontId="34" fillId="0" borderId="0" xfId="0" applyFont="1"/>
    <xf numFmtId="0" fontId="34" fillId="0" borderId="0" xfId="0" applyFont="1" applyFill="1" applyAlignment="1">
      <alignment horizontal="justify" vertical="top" wrapText="1"/>
    </xf>
    <xf numFmtId="0" fontId="33" fillId="0" borderId="0" xfId="0" applyFont="1" applyAlignment="1">
      <alignment horizontal="left" vertical="center"/>
    </xf>
    <xf numFmtId="0" fontId="57" fillId="0" borderId="0" xfId="0" applyFont="1" applyAlignment="1">
      <alignment horizontal="left" vertical="center"/>
    </xf>
    <xf numFmtId="0" fontId="28" fillId="0" borderId="0" xfId="3" applyFont="1" applyFill="1" applyBorder="1" applyAlignment="1">
      <alignment horizontal="left" vertical="center"/>
    </xf>
    <xf numFmtId="0" fontId="33" fillId="0" borderId="0" xfId="3" applyFont="1" applyAlignment="1">
      <alignment horizontal="right" vertical="center"/>
    </xf>
    <xf numFmtId="0" fontId="57" fillId="0" borderId="0" xfId="16" applyFont="1"/>
    <xf numFmtId="0" fontId="33" fillId="0" borderId="0" xfId="18" applyFont="1" applyAlignment="1"/>
    <xf numFmtId="0" fontId="79" fillId="0" borderId="0" xfId="18" applyFont="1" applyAlignment="1"/>
    <xf numFmtId="0" fontId="33" fillId="0" borderId="0" xfId="18" applyFont="1">
      <alignment vertical="top"/>
    </xf>
    <xf numFmtId="0" fontId="0" fillId="0" borderId="0" xfId="0" applyBorder="1"/>
    <xf numFmtId="0" fontId="48" fillId="0" borderId="0" xfId="3" applyFont="1" applyFill="1">
      <alignment vertical="top"/>
    </xf>
    <xf numFmtId="166" fontId="34" fillId="0" borderId="0" xfId="1" applyNumberFormat="1" applyFont="1" applyFill="1" applyAlignment="1">
      <alignment horizontal="center" vertical="center"/>
    </xf>
    <xf numFmtId="0" fontId="34" fillId="0" borderId="0" xfId="3" applyFont="1">
      <alignment vertical="top"/>
    </xf>
    <xf numFmtId="0" fontId="33" fillId="0" borderId="0" xfId="3" applyFont="1" applyFill="1" applyAlignment="1">
      <alignment horizontal="left" vertical="center"/>
    </xf>
    <xf numFmtId="0" fontId="33" fillId="0" borderId="0" xfId="3" applyFont="1" applyAlignment="1">
      <alignment vertical="center"/>
    </xf>
    <xf numFmtId="0" fontId="33" fillId="0" borderId="0" xfId="0" applyFont="1" applyAlignment="1">
      <alignment horizontal="right"/>
    </xf>
    <xf numFmtId="0" fontId="57" fillId="0" borderId="0" xfId="0" applyFont="1" applyFill="1" applyBorder="1" applyAlignment="1">
      <alignment horizontal="left" vertical="center"/>
    </xf>
    <xf numFmtId="0" fontId="28" fillId="0" borderId="0" xfId="3" applyFont="1" applyFill="1" applyAlignment="1">
      <alignment horizontal="left" vertical="center"/>
    </xf>
    <xf numFmtId="0" fontId="56" fillId="0" borderId="0" xfId="0" applyFont="1"/>
    <xf numFmtId="0" fontId="33" fillId="0" borderId="0" xfId="25" applyFont="1" applyFill="1" applyBorder="1" applyAlignment="1">
      <alignment horizontal="left" vertical="center"/>
    </xf>
    <xf numFmtId="0" fontId="24" fillId="0" borderId="0" xfId="3" applyFont="1" applyFill="1" applyBorder="1" applyAlignment="1">
      <alignment horizontal="left" vertical="center"/>
    </xf>
    <xf numFmtId="0" fontId="9" fillId="5" borderId="0" xfId="0" applyFont="1" applyFill="1" applyBorder="1" applyAlignment="1">
      <alignment horizontal="center" vertical="center" wrapText="1"/>
    </xf>
    <xf numFmtId="0" fontId="99" fillId="0" borderId="0" xfId="2" applyFont="1" applyAlignment="1" applyProtection="1">
      <alignment horizontal="left" vertical="center"/>
    </xf>
    <xf numFmtId="0" fontId="16" fillId="0" borderId="0" xfId="2" applyFont="1" applyAlignment="1" applyProtection="1">
      <alignment horizontal="left" vertical="center"/>
    </xf>
    <xf numFmtId="0" fontId="100" fillId="0" borderId="0" xfId="2" applyFont="1" applyAlignment="1" applyProtection="1"/>
    <xf numFmtId="0" fontId="100" fillId="0" borderId="0" xfId="2" applyFont="1" applyAlignment="1" applyProtection="1">
      <alignment vertical="center"/>
    </xf>
    <xf numFmtId="0" fontId="100" fillId="0" borderId="0" xfId="2" applyFont="1" applyAlignment="1" applyProtection="1">
      <alignment horizontal="left" vertical="center"/>
    </xf>
    <xf numFmtId="0" fontId="33" fillId="0" borderId="0" xfId="0" applyFont="1" applyAlignment="1">
      <alignment horizontal="right"/>
    </xf>
    <xf numFmtId="0" fontId="101" fillId="0" borderId="0" xfId="0" applyFont="1"/>
    <xf numFmtId="166" fontId="0" fillId="0" borderId="0" xfId="0" applyNumberFormat="1"/>
    <xf numFmtId="0" fontId="105" fillId="0" borderId="0" xfId="0" applyFont="1" applyFill="1" applyBorder="1" applyAlignment="1">
      <alignment horizontal="left" vertical="center"/>
    </xf>
    <xf numFmtId="0" fontId="63" fillId="0" borderId="0" xfId="3" applyFont="1" applyAlignment="1">
      <alignment horizontal="left" vertical="center"/>
    </xf>
    <xf numFmtId="0" fontId="104" fillId="0" borderId="0" xfId="0" applyFont="1"/>
    <xf numFmtId="0" fontId="104" fillId="0" borderId="0" xfId="0" applyFont="1" applyAlignment="1">
      <alignment vertical="top" wrapText="1"/>
    </xf>
    <xf numFmtId="0" fontId="60" fillId="0" borderId="0" xfId="0" applyFont="1" applyAlignment="1">
      <alignment vertical="top" wrapText="1"/>
    </xf>
    <xf numFmtId="0" fontId="60" fillId="0" borderId="0" xfId="0" applyFont="1"/>
    <xf numFmtId="0" fontId="37" fillId="0" borderId="0" xfId="0" applyFont="1" applyFill="1" applyBorder="1" applyAlignment="1">
      <alignment wrapText="1"/>
    </xf>
    <xf numFmtId="0" fontId="56" fillId="0" borderId="0" xfId="0" applyFont="1" applyBorder="1" applyAlignment="1">
      <alignment horizontal="center" vertical="center"/>
    </xf>
    <xf numFmtId="0" fontId="101" fillId="0" borderId="0" xfId="0" applyFont="1" applyAlignment="1">
      <alignment vertical="center"/>
    </xf>
    <xf numFmtId="0" fontId="56" fillId="0" borderId="0" xfId="0" applyFont="1" applyBorder="1" applyAlignment="1">
      <alignment horizontal="left" vertical="center" indent="3"/>
    </xf>
    <xf numFmtId="0" fontId="60" fillId="0" borderId="0" xfId="0" applyFont="1" applyAlignment="1">
      <alignment vertical="center"/>
    </xf>
    <xf numFmtId="0" fontId="64" fillId="0" borderId="0" xfId="0" applyFont="1" applyAlignment="1">
      <alignment horizontal="right" vertical="center"/>
    </xf>
    <xf numFmtId="0" fontId="113" fillId="0" borderId="0" xfId="0" applyFont="1"/>
    <xf numFmtId="0" fontId="113" fillId="0" borderId="0" xfId="0" applyFont="1" applyAlignment="1">
      <alignment vertical="center"/>
    </xf>
    <xf numFmtId="0" fontId="99" fillId="0" borderId="0" xfId="2" applyFont="1" applyAlignment="1" applyProtection="1"/>
    <xf numFmtId="0" fontId="103" fillId="0" borderId="0" xfId="0" applyFont="1" applyAlignment="1">
      <alignment vertical="center"/>
    </xf>
    <xf numFmtId="0" fontId="104" fillId="0" borderId="0" xfId="0" applyFont="1" applyAlignment="1">
      <alignment vertical="center"/>
    </xf>
    <xf numFmtId="0" fontId="103" fillId="0" borderId="0" xfId="27" applyFont="1" applyAlignment="1">
      <alignment vertical="center"/>
    </xf>
    <xf numFmtId="0" fontId="83" fillId="0" borderId="0" xfId="27" applyFont="1" applyAlignment="1">
      <alignment vertical="center"/>
    </xf>
    <xf numFmtId="0" fontId="13" fillId="0" borderId="0" xfId="27" applyFont="1" applyFill="1" applyBorder="1" applyAlignment="1">
      <alignment horizontal="right" vertical="center"/>
    </xf>
    <xf numFmtId="0" fontId="114" fillId="0" borderId="0" xfId="27" applyFont="1" applyAlignment="1">
      <alignment vertical="center"/>
    </xf>
    <xf numFmtId="0" fontId="23" fillId="0" borderId="0" xfId="27" applyFont="1" applyFill="1" applyBorder="1" applyAlignment="1">
      <alignment horizontal="right" vertical="center"/>
    </xf>
    <xf numFmtId="0" fontId="57" fillId="0" borderId="0" xfId="27" applyFont="1" applyAlignment="1">
      <alignment horizontal="right" vertical="center"/>
    </xf>
    <xf numFmtId="0" fontId="99" fillId="0" borderId="0" xfId="2" applyFont="1" applyAlignment="1" applyProtection="1">
      <alignment horizontal="left" vertical="center" wrapText="1"/>
    </xf>
    <xf numFmtId="0" fontId="120" fillId="0" borderId="0" xfId="2" applyFont="1" applyAlignment="1" applyProtection="1">
      <alignment horizontal="left" vertical="center"/>
    </xf>
    <xf numFmtId="0" fontId="121" fillId="0" borderId="0" xfId="2" applyFont="1" applyAlignment="1" applyProtection="1">
      <alignment horizontal="left" vertical="center"/>
    </xf>
    <xf numFmtId="0" fontId="99" fillId="0" borderId="0" xfId="2" applyFont="1" applyFill="1" applyBorder="1" applyAlignment="1" applyProtection="1">
      <alignment horizontal="left" vertical="center"/>
    </xf>
    <xf numFmtId="0" fontId="0" fillId="0" borderId="0" xfId="0" applyAlignment="1">
      <alignment vertical="center"/>
    </xf>
    <xf numFmtId="0" fontId="33" fillId="0" borderId="0" xfId="0" applyFont="1" applyBorder="1" applyAlignment="1">
      <alignment horizontal="right" vertical="center"/>
    </xf>
    <xf numFmtId="0" fontId="13" fillId="5" borderId="0" xfId="0" applyFont="1" applyFill="1" applyBorder="1" applyAlignment="1">
      <alignment horizontal="center" vertical="center"/>
    </xf>
    <xf numFmtId="0" fontId="99" fillId="0" borderId="0" xfId="2" applyFont="1" applyAlignment="1" applyProtection="1">
      <alignment vertical="center"/>
    </xf>
    <xf numFmtId="0" fontId="123" fillId="0" borderId="0" xfId="2" applyFont="1" applyAlignment="1" applyProtection="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0" xfId="0" applyFont="1" applyFill="1" applyAlignment="1">
      <alignment horizontal="left" vertical="center"/>
    </xf>
    <xf numFmtId="0" fontId="114" fillId="0" borderId="0" xfId="0" applyFont="1" applyAlignment="1">
      <alignment horizontal="left" vertical="center"/>
    </xf>
    <xf numFmtId="0" fontId="57" fillId="0" borderId="0" xfId="0" applyFont="1" applyAlignment="1">
      <alignment horizontal="center" vertical="center"/>
    </xf>
    <xf numFmtId="0" fontId="138" fillId="4" borderId="0" xfId="0" applyFont="1" applyFill="1" applyAlignment="1">
      <alignment vertical="center" wrapText="1"/>
    </xf>
    <xf numFmtId="0" fontId="14" fillId="0" borderId="0" xfId="0" applyFont="1" applyFill="1" applyAlignment="1">
      <alignment horizontal="left" vertical="center"/>
    </xf>
    <xf numFmtId="0" fontId="23" fillId="0" borderId="0" xfId="0" applyFont="1" applyAlignment="1">
      <alignment horizontal="left"/>
    </xf>
    <xf numFmtId="0" fontId="23" fillId="0" borderId="0" xfId="0" applyFont="1" applyFill="1" applyAlignment="1">
      <alignment horizontal="left"/>
    </xf>
    <xf numFmtId="0" fontId="114" fillId="0" borderId="0" xfId="0" applyFont="1" applyFill="1" applyAlignment="1">
      <alignment horizontal="left" vertical="center"/>
    </xf>
    <xf numFmtId="0" fontId="23" fillId="0" borderId="0" xfId="3" applyFont="1" applyAlignment="1">
      <alignment horizontal="left" vertical="center"/>
    </xf>
    <xf numFmtId="0" fontId="23" fillId="0" borderId="0" xfId="3" applyFont="1" applyFill="1" applyBorder="1" applyAlignment="1">
      <alignment horizontal="left" vertical="center"/>
    </xf>
    <xf numFmtId="0" fontId="114" fillId="0" borderId="0" xfId="3" applyFont="1" applyFill="1" applyBorder="1" applyAlignment="1">
      <alignment horizontal="left" vertical="center"/>
    </xf>
    <xf numFmtId="0" fontId="132" fillId="0" borderId="0" xfId="18" applyFont="1" applyAlignment="1"/>
    <xf numFmtId="0" fontId="132" fillId="0" borderId="0" xfId="19" applyFont="1"/>
    <xf numFmtId="0" fontId="144" fillId="4" borderId="0" xfId="3" applyFont="1" applyFill="1" applyAlignment="1">
      <alignment horizontal="left" vertical="center"/>
    </xf>
    <xf numFmtId="0" fontId="14" fillId="0" borderId="0" xfId="3" applyFont="1" applyAlignment="1">
      <alignment horizontal="left" vertical="center"/>
    </xf>
    <xf numFmtId="0" fontId="123" fillId="0" borderId="0" xfId="2" applyFont="1" applyAlignment="1" applyProtection="1"/>
    <xf numFmtId="0" fontId="0" fillId="0" borderId="0" xfId="0" applyAlignment="1"/>
    <xf numFmtId="0" fontId="57" fillId="0" borderId="0" xfId="0" applyFont="1" applyAlignment="1">
      <alignment vertical="center" wrapText="1" readingOrder="1"/>
    </xf>
    <xf numFmtId="0" fontId="57" fillId="0" borderId="0" xfId="0" applyFont="1" applyFill="1" applyBorder="1" applyAlignment="1">
      <alignment vertical="top" wrapText="1"/>
    </xf>
    <xf numFmtId="0" fontId="33" fillId="0" borderId="0" xfId="0" applyFont="1" applyAlignment="1">
      <alignment vertical="center"/>
    </xf>
    <xf numFmtId="0" fontId="33" fillId="0" borderId="0" xfId="0" applyFont="1" applyBorder="1" applyAlignment="1">
      <alignment vertical="center"/>
    </xf>
    <xf numFmtId="0" fontId="123" fillId="0" borderId="0" xfId="2" applyFont="1" applyAlignment="1" applyProtection="1">
      <alignment vertical="center"/>
    </xf>
    <xf numFmtId="0" fontId="123" fillId="0" borderId="0" xfId="2" applyFont="1" applyAlignment="1" applyProtection="1">
      <alignment horizontal="left" vertical="center" wrapText="1"/>
    </xf>
    <xf numFmtId="0" fontId="114" fillId="0" borderId="0" xfId="27" applyFont="1" applyAlignment="1">
      <alignment vertical="center" wrapText="1"/>
    </xf>
    <xf numFmtId="0" fontId="64" fillId="0" borderId="0" xfId="27" applyFont="1" applyAlignment="1">
      <alignment horizontal="right" vertical="center"/>
    </xf>
    <xf numFmtId="166" fontId="152" fillId="2" borderId="0" xfId="1" applyNumberFormat="1" applyFont="1" applyFill="1" applyBorder="1" applyAlignment="1">
      <alignment horizontal="left" vertical="center"/>
    </xf>
    <xf numFmtId="10" fontId="152" fillId="2" borderId="0" xfId="4" applyNumberFormat="1" applyFont="1" applyFill="1" applyBorder="1" applyAlignment="1">
      <alignment horizontal="left" vertical="center"/>
    </xf>
    <xf numFmtId="10" fontId="152" fillId="2" borderId="0" xfId="4" applyNumberFormat="1" applyFont="1" applyFill="1" applyBorder="1" applyAlignment="1">
      <alignment horizontal="right" vertical="center"/>
    </xf>
    <xf numFmtId="10" fontId="0" fillId="0" borderId="0" xfId="0" applyNumberFormat="1"/>
    <xf numFmtId="0" fontId="33" fillId="6" borderId="0" xfId="0" applyFont="1" applyFill="1" applyAlignment="1">
      <alignment vertical="center" wrapText="1"/>
    </xf>
    <xf numFmtId="0" fontId="43" fillId="6" borderId="0" xfId="0" applyFont="1" applyFill="1" applyBorder="1" applyAlignment="1">
      <alignment horizontal="center" vertical="center"/>
    </xf>
    <xf numFmtId="3" fontId="43" fillId="6" borderId="0" xfId="0" applyNumberFormat="1" applyFont="1" applyFill="1" applyBorder="1" applyAlignment="1">
      <alignment horizontal="right" vertical="center"/>
    </xf>
    <xf numFmtId="3" fontId="44" fillId="6" borderId="0" xfId="0" applyNumberFormat="1" applyFont="1" applyFill="1" applyBorder="1" applyAlignment="1">
      <alignment horizontal="right" vertical="center"/>
    </xf>
    <xf numFmtId="10" fontId="43" fillId="6" borderId="0" xfId="0" applyNumberFormat="1" applyFont="1" applyFill="1" applyBorder="1" applyAlignment="1">
      <alignment horizontal="right" vertical="center"/>
    </xf>
    <xf numFmtId="1" fontId="43" fillId="6" borderId="0" xfId="0" applyNumberFormat="1" applyFont="1" applyFill="1" applyBorder="1" applyAlignment="1">
      <alignment horizontal="right" vertical="center"/>
    </xf>
    <xf numFmtId="0" fontId="48" fillId="6" borderId="0" xfId="0" applyFont="1" applyFill="1" applyBorder="1" applyAlignment="1">
      <alignment horizontal="center" vertical="center" wrapText="1"/>
    </xf>
    <xf numFmtId="0" fontId="35" fillId="6" borderId="0" xfId="0" applyFont="1" applyFill="1" applyBorder="1" applyAlignment="1">
      <alignment horizontal="center" vertical="center" wrapText="1"/>
    </xf>
    <xf numFmtId="166" fontId="33" fillId="6" borderId="0" xfId="5" applyNumberFormat="1" applyFont="1" applyFill="1" applyBorder="1" applyAlignment="1" applyProtection="1">
      <alignment horizontal="right" vertical="center" wrapText="1"/>
    </xf>
    <xf numFmtId="166" fontId="33" fillId="6" borderId="0" xfId="5" applyNumberFormat="1" applyFont="1" applyFill="1" applyBorder="1" applyAlignment="1" applyProtection="1">
      <alignment horizontal="left" vertical="center" wrapText="1" indent="1"/>
    </xf>
    <xf numFmtId="14" fontId="34" fillId="6" borderId="0" xfId="0" applyNumberFormat="1" applyFont="1" applyFill="1" applyBorder="1" applyAlignment="1">
      <alignment horizontal="center" vertical="center" wrapText="1"/>
    </xf>
    <xf numFmtId="14" fontId="35" fillId="6" borderId="0" xfId="0" applyNumberFormat="1" applyFont="1" applyFill="1" applyBorder="1" applyAlignment="1">
      <alignment horizontal="center" vertical="center" wrapText="1"/>
    </xf>
    <xf numFmtId="10" fontId="33" fillId="6" borderId="0" xfId="4" applyNumberFormat="1" applyFont="1" applyFill="1" applyBorder="1" applyAlignment="1" applyProtection="1">
      <alignment horizontal="right" vertical="center" wrapText="1"/>
    </xf>
    <xf numFmtId="167" fontId="33" fillId="6" borderId="0" xfId="4" applyNumberFormat="1" applyFont="1" applyFill="1" applyBorder="1" applyAlignment="1" applyProtection="1">
      <alignment horizontal="left" vertical="center" wrapText="1" indent="1"/>
    </xf>
    <xf numFmtId="0" fontId="34" fillId="6" borderId="0" xfId="0" applyFont="1" applyFill="1" applyBorder="1" applyAlignment="1">
      <alignment horizontal="center" vertical="center" wrapText="1"/>
    </xf>
    <xf numFmtId="3" fontId="33" fillId="6" borderId="0" xfId="6" applyNumberFormat="1" applyFont="1" applyFill="1" applyBorder="1" applyAlignment="1" applyProtection="1">
      <alignment vertical="center"/>
    </xf>
    <xf numFmtId="4" fontId="33" fillId="6" borderId="0" xfId="6" applyNumberFormat="1" applyFont="1" applyFill="1" applyBorder="1" applyAlignment="1" applyProtection="1">
      <alignment vertical="center"/>
    </xf>
    <xf numFmtId="0" fontId="34" fillId="6" borderId="0" xfId="0" applyFont="1" applyFill="1" applyBorder="1" applyAlignment="1">
      <alignment horizontal="left" vertical="center" wrapText="1"/>
    </xf>
    <xf numFmtId="0" fontId="35" fillId="6" borderId="0" xfId="0" applyFont="1" applyFill="1" applyBorder="1" applyAlignment="1">
      <alignment horizontal="left" vertical="center" wrapText="1"/>
    </xf>
    <xf numFmtId="3" fontId="33" fillId="6" borderId="0" xfId="7" applyNumberFormat="1" applyFont="1" applyFill="1" applyBorder="1" applyAlignment="1" applyProtection="1">
      <alignment horizontal="center" vertical="center"/>
    </xf>
    <xf numFmtId="14" fontId="34" fillId="6" borderId="0" xfId="0" applyNumberFormat="1" applyFont="1" applyFill="1" applyBorder="1" applyAlignment="1">
      <alignment horizontal="left" vertical="center" wrapText="1"/>
    </xf>
    <xf numFmtId="14" fontId="35" fillId="6" borderId="0" xfId="0" applyNumberFormat="1" applyFont="1" applyFill="1" applyBorder="1" applyAlignment="1">
      <alignment horizontal="left" vertical="center" wrapText="1"/>
    </xf>
    <xf numFmtId="10" fontId="33" fillId="6" borderId="0" xfId="4" applyNumberFormat="1" applyFont="1" applyFill="1" applyBorder="1" applyAlignment="1" applyProtection="1">
      <alignment horizontal="center" vertical="center" wrapText="1"/>
    </xf>
    <xf numFmtId="10" fontId="33" fillId="6" borderId="0" xfId="4" applyNumberFormat="1" applyFont="1" applyFill="1" applyBorder="1" applyAlignment="1" applyProtection="1">
      <alignment horizontal="center" vertical="center"/>
    </xf>
    <xf numFmtId="0" fontId="33" fillId="6" borderId="0" xfId="0" applyFont="1" applyFill="1" applyBorder="1" applyAlignment="1">
      <alignment horizontal="left" vertical="center" wrapText="1"/>
    </xf>
    <xf numFmtId="0" fontId="43" fillId="6" borderId="0" xfId="0" applyFont="1" applyFill="1" applyBorder="1" applyAlignment="1">
      <alignment vertical="center" wrapText="1"/>
    </xf>
    <xf numFmtId="0" fontId="43" fillId="6" borderId="0" xfId="0" applyFont="1" applyFill="1" applyBorder="1" applyAlignment="1">
      <alignment vertical="center"/>
    </xf>
    <xf numFmtId="167" fontId="43" fillId="6" borderId="0" xfId="1" applyNumberFormat="1" applyFont="1" applyFill="1" applyBorder="1" applyAlignment="1">
      <alignment horizontal="center" vertical="center"/>
    </xf>
    <xf numFmtId="167" fontId="43" fillId="6" borderId="0" xfId="1" applyNumberFormat="1" applyFont="1" applyFill="1" applyBorder="1" applyAlignment="1">
      <alignment horizontal="left" vertical="center" indent="1"/>
    </xf>
    <xf numFmtId="169" fontId="43" fillId="6" borderId="0" xfId="1" applyNumberFormat="1" applyFont="1" applyFill="1" applyBorder="1" applyAlignment="1">
      <alignment horizontal="center" vertical="center" wrapText="1"/>
    </xf>
    <xf numFmtId="3" fontId="61" fillId="6" borderId="0" xfId="10" applyNumberFormat="1" applyFont="1" applyFill="1" applyBorder="1" applyAlignment="1" applyProtection="1">
      <alignment vertical="center"/>
    </xf>
    <xf numFmtId="10" fontId="61" fillId="6" borderId="0" xfId="10" applyNumberFormat="1" applyFont="1" applyFill="1" applyBorder="1" applyAlignment="1" applyProtection="1">
      <alignment vertical="center"/>
    </xf>
    <xf numFmtId="0" fontId="34" fillId="6" borderId="0" xfId="0" applyFont="1" applyFill="1" applyBorder="1" applyAlignment="1">
      <alignment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0" fontId="43" fillId="6" borderId="0" xfId="0" applyFont="1" applyFill="1" applyAlignment="1">
      <alignment horizontal="left" vertical="center" wrapText="1"/>
    </xf>
    <xf numFmtId="166" fontId="43" fillId="6" borderId="0" xfId="1" applyNumberFormat="1" applyFont="1" applyFill="1" applyBorder="1" applyAlignment="1">
      <alignment horizontal="center" vertical="center"/>
    </xf>
    <xf numFmtId="10" fontId="43" fillId="6" borderId="0" xfId="4" applyNumberFormat="1" applyFont="1" applyFill="1" applyBorder="1" applyAlignment="1">
      <alignment horizontal="center" vertical="center"/>
    </xf>
    <xf numFmtId="10" fontId="43" fillId="6" borderId="0" xfId="1" applyNumberFormat="1" applyFont="1" applyFill="1" applyBorder="1" applyAlignment="1">
      <alignment horizontal="center" vertical="center"/>
    </xf>
    <xf numFmtId="171" fontId="43" fillId="6" borderId="0" xfId="0" applyNumberFormat="1" applyFont="1" applyFill="1" applyAlignment="1">
      <alignment horizontal="left" vertical="center" wrapText="1"/>
    </xf>
    <xf numFmtId="164" fontId="43" fillId="6" borderId="0" xfId="11" applyNumberFormat="1" applyFont="1" applyFill="1" applyAlignment="1">
      <alignment horizontal="right" vertical="center" indent="1"/>
    </xf>
    <xf numFmtId="10" fontId="43" fillId="6" borderId="0" xfId="4" applyNumberFormat="1" applyFont="1" applyFill="1" applyAlignment="1">
      <alignment horizontal="right" vertical="center" indent="1"/>
    </xf>
    <xf numFmtId="10" fontId="43" fillId="6" borderId="0" xfId="4" applyNumberFormat="1" applyFont="1" applyFill="1" applyBorder="1" applyAlignment="1">
      <alignment horizontal="right" vertical="center" indent="1"/>
    </xf>
    <xf numFmtId="3" fontId="43" fillId="6" borderId="0" xfId="12" applyNumberFormat="1" applyFont="1" applyFill="1" applyBorder="1" applyAlignment="1">
      <alignment horizontal="right" vertical="center" indent="1"/>
    </xf>
    <xf numFmtId="164" fontId="43" fillId="6" borderId="0" xfId="11" applyNumberFormat="1" applyFont="1" applyFill="1" applyBorder="1" applyAlignment="1">
      <alignment horizontal="right" vertical="center"/>
    </xf>
    <xf numFmtId="164" fontId="43" fillId="6" borderId="0" xfId="11" applyNumberFormat="1" applyFont="1" applyFill="1" applyBorder="1" applyAlignment="1">
      <alignment horizontal="right" vertical="center" indent="1"/>
    </xf>
    <xf numFmtId="0" fontId="33" fillId="6" borderId="0" xfId="0" applyFont="1" applyFill="1" applyBorder="1" applyAlignment="1">
      <alignment vertical="center" wrapText="1"/>
    </xf>
    <xf numFmtId="167" fontId="57" fillId="6" borderId="0" xfId="13" applyNumberFormat="1" applyFont="1" applyFill="1" applyBorder="1" applyAlignment="1">
      <alignment horizontal="center" vertical="center"/>
    </xf>
    <xf numFmtId="10" fontId="57" fillId="6" borderId="0" xfId="4" applyNumberFormat="1" applyFont="1" applyFill="1" applyBorder="1" applyAlignment="1">
      <alignment horizontal="center" vertical="center"/>
    </xf>
    <xf numFmtId="14" fontId="57" fillId="6" borderId="0" xfId="14" applyNumberFormat="1" applyFont="1" applyFill="1" applyAlignment="1">
      <alignment horizontal="right" vertical="center" wrapText="1"/>
    </xf>
    <xf numFmtId="167" fontId="57" fillId="6" borderId="0" xfId="14" applyNumberFormat="1" applyFont="1" applyFill="1" applyAlignment="1">
      <alignment horizontal="center" vertical="center"/>
    </xf>
    <xf numFmtId="10" fontId="57" fillId="6" borderId="0" xfId="4" quotePrefix="1" applyNumberFormat="1" applyFont="1" applyFill="1" applyBorder="1" applyAlignment="1">
      <alignment horizontal="center" vertical="center"/>
    </xf>
    <xf numFmtId="0" fontId="62" fillId="6" borderId="0" xfId="0" applyFont="1" applyFill="1" applyBorder="1" applyAlignment="1">
      <alignment vertical="center" wrapText="1"/>
    </xf>
    <xf numFmtId="0" fontId="63" fillId="6" borderId="0" xfId="0" applyFont="1" applyFill="1" applyBorder="1" applyAlignment="1">
      <alignment vertical="center" wrapText="1"/>
    </xf>
    <xf numFmtId="3" fontId="149" fillId="6" borderId="0" xfId="0" applyNumberFormat="1" applyFont="1" applyFill="1" applyAlignment="1">
      <alignment horizontal="center" vertical="center"/>
    </xf>
    <xf numFmtId="10" fontId="149" fillId="6" borderId="0" xfId="0" applyNumberFormat="1" applyFont="1" applyFill="1" applyAlignment="1">
      <alignment horizontal="center" vertical="center"/>
    </xf>
    <xf numFmtId="0" fontId="57" fillId="6" borderId="0" xfId="0" applyFont="1" applyFill="1" applyBorder="1" applyAlignment="1">
      <alignment vertical="center" wrapText="1"/>
    </xf>
    <xf numFmtId="167" fontId="33" fillId="6" borderId="0" xfId="15" applyNumberFormat="1" applyFont="1" applyFill="1" applyBorder="1" applyAlignment="1" applyProtection="1">
      <alignment horizontal="center" vertical="center"/>
    </xf>
    <xf numFmtId="14" fontId="33" fillId="6" borderId="0" xfId="4" applyNumberFormat="1" applyFont="1" applyFill="1" applyBorder="1" applyAlignment="1" applyProtection="1">
      <alignment horizontal="center" vertical="center"/>
      <protection locked="0"/>
    </xf>
    <xf numFmtId="0" fontId="57" fillId="6" borderId="0" xfId="0" applyFont="1" applyFill="1" applyAlignment="1">
      <alignment vertical="center" wrapText="1"/>
    </xf>
    <xf numFmtId="0" fontId="103" fillId="6" borderId="0" xfId="27" applyFont="1" applyFill="1" applyAlignment="1">
      <alignment horizontal="center" vertical="center"/>
    </xf>
    <xf numFmtId="3" fontId="103" fillId="6" borderId="0" xfId="27" applyNumberFormat="1" applyFont="1" applyFill="1" applyAlignment="1">
      <alignment vertical="center"/>
    </xf>
    <xf numFmtId="177" fontId="103" fillId="6" borderId="0" xfId="27" applyNumberFormat="1" applyFont="1" applyFill="1" applyAlignment="1">
      <alignment horizontal="right" vertical="center"/>
    </xf>
    <xf numFmtId="0" fontId="44" fillId="6" borderId="0" xfId="3" applyFont="1" applyFill="1" applyBorder="1" applyAlignment="1">
      <alignment horizontal="left" vertical="center" wrapText="1"/>
    </xf>
    <xf numFmtId="166" fontId="44" fillId="6" borderId="0" xfId="3" applyNumberFormat="1" applyFont="1" applyFill="1" applyBorder="1" applyAlignment="1">
      <alignment horizontal="right" vertical="center" wrapText="1"/>
    </xf>
    <xf numFmtId="2" fontId="43" fillId="6" borderId="0" xfId="17" applyNumberFormat="1" applyFont="1" applyFill="1" applyBorder="1" applyAlignment="1">
      <alignment horizontal="center" vertical="center" wrapText="1"/>
    </xf>
    <xf numFmtId="10" fontId="43" fillId="6" borderId="0" xfId="17" applyNumberFormat="1" applyFont="1" applyFill="1" applyBorder="1" applyAlignment="1">
      <alignment horizontal="center" vertical="center" wrapText="1"/>
    </xf>
    <xf numFmtId="10" fontId="43" fillId="6" borderId="0" xfId="4" applyNumberFormat="1" applyFont="1" applyFill="1" applyAlignment="1">
      <alignment horizontal="center" vertical="center" wrapText="1"/>
    </xf>
    <xf numFmtId="4" fontId="43" fillId="6" borderId="0" xfId="3" applyNumberFormat="1" applyFont="1" applyFill="1" applyBorder="1" applyAlignment="1">
      <alignment horizontal="center" vertical="center" wrapText="1"/>
    </xf>
    <xf numFmtId="10" fontId="43" fillId="6" borderId="0" xfId="3" applyNumberFormat="1" applyFont="1" applyFill="1" applyBorder="1" applyAlignment="1">
      <alignment horizontal="center" vertical="center" wrapText="1"/>
    </xf>
    <xf numFmtId="173" fontId="55" fillId="6" borderId="0" xfId="3" applyNumberFormat="1" applyFont="1" applyFill="1" applyAlignment="1">
      <alignment horizontal="center" vertical="center"/>
    </xf>
    <xf numFmtId="0" fontId="55" fillId="8" borderId="0" xfId="3" applyFont="1" applyFill="1" applyBorder="1" applyAlignment="1">
      <alignment horizontal="left" vertical="center" wrapText="1"/>
    </xf>
    <xf numFmtId="166" fontId="55" fillId="8" borderId="0" xfId="17" applyNumberFormat="1" applyFont="1" applyFill="1" applyBorder="1" applyAlignment="1">
      <alignment horizontal="center" vertical="center"/>
    </xf>
    <xf numFmtId="0" fontId="76" fillId="8" borderId="0" xfId="3" applyFont="1" applyFill="1" applyBorder="1" applyAlignment="1">
      <alignment horizontal="left" vertical="center" wrapText="1"/>
    </xf>
    <xf numFmtId="0" fontId="10" fillId="6" borderId="0" xfId="3" applyFont="1" applyFill="1" applyAlignment="1">
      <alignment horizontal="left" vertical="center"/>
    </xf>
    <xf numFmtId="166" fontId="9" fillId="7" borderId="0" xfId="1" applyNumberFormat="1" applyFont="1" applyFill="1" applyBorder="1" applyAlignment="1">
      <alignment horizontal="center" vertical="center"/>
    </xf>
    <xf numFmtId="10" fontId="9" fillId="7" borderId="0" xfId="4" applyNumberFormat="1" applyFont="1" applyFill="1" applyBorder="1" applyAlignment="1">
      <alignment vertical="center"/>
    </xf>
    <xf numFmtId="10" fontId="9" fillId="7" borderId="0" xfId="4" applyNumberFormat="1" applyFont="1" applyFill="1" applyBorder="1" applyAlignment="1">
      <alignment horizontal="right" vertical="center"/>
    </xf>
    <xf numFmtId="0" fontId="9" fillId="6" borderId="0" xfId="3" applyFont="1" applyFill="1" applyAlignment="1">
      <alignment horizontal="left" vertical="center"/>
    </xf>
    <xf numFmtId="0" fontId="44" fillId="6" borderId="0" xfId="3" applyFont="1" applyFill="1" applyAlignment="1">
      <alignment horizontal="left" vertical="center"/>
    </xf>
    <xf numFmtId="166" fontId="43" fillId="6" borderId="0" xfId="20" applyNumberFormat="1" applyFont="1" applyFill="1" applyAlignment="1">
      <alignment horizontal="center" vertical="center"/>
    </xf>
    <xf numFmtId="10" fontId="44" fillId="6" borderId="0" xfId="3" applyNumberFormat="1" applyFont="1" applyFill="1" applyAlignment="1">
      <alignment horizontal="right" vertical="center" indent="2"/>
    </xf>
    <xf numFmtId="165" fontId="43" fillId="6" borderId="0" xfId="20" applyFont="1" applyFill="1" applyAlignment="1">
      <alignment horizontal="center" vertical="center"/>
    </xf>
    <xf numFmtId="10" fontId="44" fillId="6" borderId="0" xfId="3" applyNumberFormat="1" applyFont="1" applyFill="1" applyAlignment="1">
      <alignment horizontal="center" vertical="center"/>
    </xf>
    <xf numFmtId="0" fontId="83" fillId="6" borderId="0" xfId="3" applyFont="1" applyFill="1" applyAlignment="1">
      <alignment horizontal="left" vertical="center"/>
    </xf>
    <xf numFmtId="0" fontId="14" fillId="7" borderId="0" xfId="3" applyFont="1" applyFill="1" applyBorder="1" applyAlignment="1">
      <alignment horizontal="center" vertical="center"/>
    </xf>
    <xf numFmtId="0" fontId="14" fillId="7" borderId="0" xfId="3" applyFont="1" applyFill="1" applyBorder="1" applyAlignment="1">
      <alignment horizontal="center" vertical="center" wrapText="1"/>
    </xf>
    <xf numFmtId="0" fontId="43" fillId="7" borderId="0" xfId="3" applyFont="1" applyFill="1" applyBorder="1" applyAlignment="1"/>
    <xf numFmtId="10" fontId="58" fillId="7" borderId="0" xfId="3" applyNumberFormat="1" applyFont="1" applyFill="1" applyBorder="1" applyAlignment="1">
      <alignment horizontal="right" vertical="center" indent="2"/>
    </xf>
    <xf numFmtId="165" fontId="59" fillId="7" borderId="0" xfId="1" applyNumberFormat="1" applyFont="1" applyFill="1" applyBorder="1" applyAlignment="1">
      <alignment horizontal="center" vertical="center"/>
    </xf>
    <xf numFmtId="0" fontId="75" fillId="6" borderId="0" xfId="3" applyFont="1" applyFill="1" applyAlignment="1">
      <alignment horizontal="left" vertical="center"/>
    </xf>
    <xf numFmtId="166" fontId="86" fillId="6" borderId="0" xfId="20" applyNumberFormat="1" applyFont="1" applyFill="1" applyAlignment="1">
      <alignment horizontal="center" vertical="center"/>
    </xf>
    <xf numFmtId="0" fontId="85" fillId="7" borderId="0" xfId="3" applyFont="1" applyFill="1" applyBorder="1" applyAlignment="1">
      <alignment horizontal="left" vertical="center"/>
    </xf>
    <xf numFmtId="0" fontId="93" fillId="6" borderId="0" xfId="3" applyFont="1" applyFill="1" applyAlignment="1">
      <alignment horizontal="left" vertical="center" wrapText="1"/>
    </xf>
    <xf numFmtId="0" fontId="68" fillId="6" borderId="0" xfId="3" applyFont="1" applyFill="1" applyAlignment="1">
      <alignment horizontal="left" vertical="center"/>
    </xf>
    <xf numFmtId="2" fontId="19" fillId="6" borderId="0" xfId="3" applyNumberFormat="1" applyFill="1" applyAlignment="1">
      <alignment horizontal="center" vertical="center"/>
    </xf>
    <xf numFmtId="3" fontId="19" fillId="6" borderId="0" xfId="3" applyNumberFormat="1" applyFill="1" applyAlignment="1">
      <alignment horizontal="right" vertical="center"/>
    </xf>
    <xf numFmtId="2" fontId="87" fillId="6" borderId="0" xfId="3" applyNumberFormat="1" applyFont="1" applyFill="1" applyAlignment="1">
      <alignment horizontal="center" vertical="center"/>
    </xf>
    <xf numFmtId="3" fontId="87" fillId="6" borderId="0" xfId="3" applyNumberFormat="1" applyFont="1" applyFill="1" applyAlignment="1">
      <alignment horizontal="right" vertical="center"/>
    </xf>
    <xf numFmtId="0" fontId="106" fillId="7" borderId="0" xfId="0" applyFont="1" applyFill="1" applyBorder="1" applyAlignment="1">
      <alignment horizontal="left" vertical="center"/>
    </xf>
    <xf numFmtId="0" fontId="33" fillId="7" borderId="0" xfId="0" applyFont="1" applyFill="1" applyBorder="1" applyAlignment="1">
      <alignment horizontal="left" vertical="center"/>
    </xf>
    <xf numFmtId="0" fontId="33" fillId="7" borderId="0" xfId="0" applyFont="1" applyFill="1" applyBorder="1" applyAlignment="1">
      <alignment horizontal="center" vertical="center"/>
    </xf>
    <xf numFmtId="10" fontId="33" fillId="7" borderId="0" xfId="0" applyNumberFormat="1" applyFont="1" applyFill="1" applyBorder="1" applyAlignment="1">
      <alignment horizontal="right" vertical="center"/>
    </xf>
    <xf numFmtId="175" fontId="33" fillId="7" borderId="0" xfId="0" applyNumberFormat="1" applyFont="1" applyFill="1" applyBorder="1" applyAlignment="1" applyProtection="1">
      <alignment horizontal="right" vertical="center"/>
    </xf>
    <xf numFmtId="176" fontId="33" fillId="7" borderId="0" xfId="0" applyNumberFormat="1" applyFont="1" applyFill="1" applyBorder="1" applyAlignment="1" applyProtection="1">
      <alignment horizontal="right" vertical="center"/>
    </xf>
    <xf numFmtId="3" fontId="33" fillId="7" borderId="0" xfId="0" applyNumberFormat="1" applyFont="1" applyFill="1" applyBorder="1" applyAlignment="1" applyProtection="1">
      <alignment horizontal="right" vertical="center"/>
    </xf>
    <xf numFmtId="170" fontId="33" fillId="7" borderId="0" xfId="0" applyNumberFormat="1" applyFont="1" applyFill="1" applyBorder="1" applyAlignment="1" applyProtection="1">
      <alignment horizontal="right" vertical="center"/>
    </xf>
    <xf numFmtId="175" fontId="106" fillId="7" borderId="0" xfId="0" applyNumberFormat="1" applyFont="1" applyFill="1" applyBorder="1" applyAlignment="1" applyProtection="1">
      <alignment horizontal="right" vertical="center"/>
    </xf>
    <xf numFmtId="176" fontId="106" fillId="7" borderId="0" xfId="0" applyNumberFormat="1" applyFont="1" applyFill="1" applyBorder="1" applyAlignment="1" applyProtection="1">
      <alignment horizontal="right" vertical="center"/>
    </xf>
    <xf numFmtId="0" fontId="109" fillId="7" borderId="0" xfId="0" applyFont="1" applyFill="1" applyBorder="1" applyAlignment="1">
      <alignment horizontal="left" vertical="center"/>
    </xf>
    <xf numFmtId="3" fontId="110" fillId="7" borderId="0" xfId="0" applyNumberFormat="1" applyFont="1" applyFill="1" applyBorder="1" applyAlignment="1" applyProtection="1">
      <alignment horizontal="right" vertical="center"/>
    </xf>
    <xf numFmtId="0" fontId="106" fillId="7" borderId="0" xfId="0" applyFont="1" applyFill="1" applyBorder="1" applyAlignment="1">
      <alignment horizontal="center" vertical="center"/>
    </xf>
    <xf numFmtId="3" fontId="106" fillId="7" borderId="0" xfId="0" applyNumberFormat="1" applyFont="1" applyFill="1" applyBorder="1" applyAlignment="1" applyProtection="1">
      <alignment horizontal="right" vertical="center"/>
    </xf>
    <xf numFmtId="170" fontId="106" fillId="7" borderId="0" xfId="0" applyNumberFormat="1" applyFont="1" applyFill="1" applyBorder="1" applyAlignment="1" applyProtection="1">
      <alignment horizontal="right" vertical="center"/>
    </xf>
    <xf numFmtId="0" fontId="33" fillId="7" borderId="0" xfId="3" applyFont="1" applyFill="1" applyBorder="1" applyAlignment="1">
      <alignment horizontal="center" vertical="center"/>
    </xf>
    <xf numFmtId="170" fontId="110" fillId="7" borderId="0" xfId="0" applyNumberFormat="1" applyFont="1" applyFill="1" applyBorder="1" applyAlignment="1" applyProtection="1">
      <alignment horizontal="right" vertical="center"/>
    </xf>
    <xf numFmtId="3" fontId="61" fillId="6" borderId="0" xfId="22" applyNumberFormat="1" applyFont="1" applyFill="1" applyAlignment="1">
      <alignment vertical="center"/>
    </xf>
    <xf numFmtId="10" fontId="61" fillId="6" borderId="0" xfId="22" applyNumberFormat="1" applyFont="1" applyFill="1" applyAlignment="1">
      <alignment vertical="center"/>
    </xf>
    <xf numFmtId="3" fontId="34" fillId="6" borderId="0" xfId="22" applyNumberFormat="1" applyFont="1" applyFill="1" applyAlignment="1">
      <alignment vertical="center"/>
    </xf>
    <xf numFmtId="10" fontId="34" fillId="6" borderId="0" xfId="22" applyNumberFormat="1" applyFont="1" applyFill="1" applyAlignment="1">
      <alignment vertical="center"/>
    </xf>
    <xf numFmtId="0" fontId="33" fillId="6" borderId="0" xfId="23" applyFont="1" applyFill="1" applyBorder="1" applyAlignment="1">
      <alignment horizontal="left" vertical="center" wrapText="1"/>
    </xf>
    <xf numFmtId="175" fontId="33" fillId="6" borderId="0" xfId="24" applyNumberFormat="1" applyFont="1" applyFill="1" applyAlignment="1">
      <alignment horizontal="right" vertical="center"/>
    </xf>
    <xf numFmtId="4" fontId="33" fillId="6" borderId="0" xfId="0" applyNumberFormat="1" applyFont="1" applyFill="1" applyBorder="1" applyAlignment="1">
      <alignment horizontal="right" vertical="center"/>
    </xf>
    <xf numFmtId="0" fontId="55" fillId="6" borderId="0" xfId="3" applyFont="1" applyFill="1" applyBorder="1" applyAlignment="1">
      <alignment horizontal="left" vertical="center" wrapText="1"/>
    </xf>
    <xf numFmtId="3" fontId="33" fillId="6" borderId="0" xfId="3" applyNumberFormat="1" applyFont="1" applyFill="1" applyBorder="1" applyAlignment="1">
      <alignment horizontal="right" vertical="center"/>
    </xf>
    <xf numFmtId="0" fontId="57" fillId="6" borderId="0" xfId="23" applyFont="1" applyFill="1" applyBorder="1" applyAlignment="1">
      <alignment horizontal="left" vertical="center" wrapText="1"/>
    </xf>
    <xf numFmtId="175" fontId="57" fillId="6" borderId="0" xfId="24" applyNumberFormat="1" applyFont="1" applyFill="1" applyAlignment="1">
      <alignment horizontal="right" vertical="center"/>
    </xf>
    <xf numFmtId="176" fontId="57" fillId="6" borderId="0" xfId="0" applyNumberFormat="1" applyFont="1" applyFill="1" applyBorder="1" applyAlignment="1">
      <alignment horizontal="right" vertical="center"/>
    </xf>
    <xf numFmtId="0" fontId="57" fillId="6" borderId="0" xfId="21" applyFont="1" applyFill="1" applyBorder="1" applyAlignment="1">
      <alignment horizontal="left" vertical="center" wrapText="1"/>
    </xf>
    <xf numFmtId="3" fontId="57" fillId="6" borderId="0" xfId="23" applyNumberFormat="1" applyFont="1" applyFill="1" applyBorder="1" applyAlignment="1">
      <alignment horizontal="right" vertical="center" wrapText="1"/>
    </xf>
    <xf numFmtId="175" fontId="57" fillId="6" borderId="0" xfId="24" applyNumberFormat="1" applyFont="1" applyFill="1" applyAlignment="1">
      <alignment vertical="center"/>
    </xf>
    <xf numFmtId="176" fontId="57" fillId="6" borderId="0" xfId="0" applyNumberFormat="1" applyFont="1" applyFill="1" applyBorder="1" applyAlignment="1">
      <alignment vertical="center"/>
    </xf>
    <xf numFmtId="3" fontId="57" fillId="6" borderId="0" xfId="21" applyNumberFormat="1" applyFont="1" applyFill="1" applyBorder="1" applyAlignment="1">
      <alignment horizontal="right" vertical="center" wrapText="1"/>
    </xf>
    <xf numFmtId="0" fontId="55" fillId="6" borderId="0" xfId="0" applyFont="1" applyFill="1" applyBorder="1" applyAlignment="1">
      <alignment horizontal="right" vertical="center"/>
    </xf>
    <xf numFmtId="0" fontId="55" fillId="6" borderId="0" xfId="0" applyFont="1" applyFill="1" applyBorder="1" applyAlignment="1">
      <alignment horizontal="center" vertical="center"/>
    </xf>
    <xf numFmtId="0" fontId="33"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0" fontId="31" fillId="6" borderId="0" xfId="25" applyFont="1" applyFill="1" applyBorder="1" applyAlignment="1">
      <alignment horizontal="left" vertical="center"/>
    </xf>
    <xf numFmtId="3" fontId="42"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10" fontId="43" fillId="6" borderId="0" xfId="25" applyNumberFormat="1" applyFont="1" applyFill="1" applyBorder="1" applyAlignment="1">
      <alignment horizontal="right" vertical="center" indent="1"/>
    </xf>
    <xf numFmtId="10" fontId="42" fillId="6" borderId="0" xfId="25" applyNumberFormat="1" applyFont="1" applyFill="1" applyBorder="1" applyAlignment="1">
      <alignment horizontal="right" vertical="center" indent="1"/>
    </xf>
    <xf numFmtId="0" fontId="116" fillId="6" borderId="0" xfId="0" applyFont="1" applyFill="1" applyAlignment="1">
      <alignment vertical="center"/>
    </xf>
    <xf numFmtId="3" fontId="88" fillId="6" borderId="0" xfId="26" quotePrefix="1" applyNumberFormat="1" applyFont="1" applyFill="1" applyBorder="1" applyAlignment="1" applyProtection="1">
      <alignment vertical="center"/>
      <protection hidden="1"/>
    </xf>
    <xf numFmtId="10" fontId="88" fillId="6" borderId="0" xfId="26" quotePrefix="1" applyNumberFormat="1" applyFont="1" applyFill="1" applyBorder="1" applyAlignment="1" applyProtection="1">
      <alignment vertical="center"/>
      <protection hidden="1"/>
    </xf>
    <xf numFmtId="0" fontId="104" fillId="6" borderId="0" xfId="0" applyFont="1" applyFill="1" applyAlignment="1">
      <alignment vertical="center"/>
    </xf>
    <xf numFmtId="3" fontId="57" fillId="6" borderId="0" xfId="26" quotePrefix="1" applyNumberFormat="1" applyFont="1" applyFill="1" applyBorder="1" applyAlignment="1" applyProtection="1">
      <alignment vertical="center"/>
      <protection hidden="1"/>
    </xf>
    <xf numFmtId="10" fontId="57" fillId="6" borderId="0" xfId="26" quotePrefix="1" applyNumberFormat="1" applyFont="1" applyFill="1" applyBorder="1" applyAlignment="1" applyProtection="1">
      <alignment vertical="center"/>
      <protection hidden="1"/>
    </xf>
    <xf numFmtId="0" fontId="104" fillId="6" borderId="0" xfId="0" applyFont="1" applyFill="1" applyAlignment="1">
      <alignment vertical="center" wrapText="1"/>
    </xf>
    <xf numFmtId="0" fontId="118" fillId="6" borderId="0" xfId="0" applyFont="1" applyFill="1" applyAlignment="1">
      <alignment vertical="center"/>
    </xf>
    <xf numFmtId="0" fontId="116" fillId="6" borderId="0" xfId="0" applyFont="1" applyFill="1" applyAlignment="1">
      <alignment vertical="center" wrapText="1"/>
    </xf>
    <xf numFmtId="0" fontId="34" fillId="6" borderId="0" xfId="26" quotePrefix="1" applyNumberFormat="1" applyFont="1" applyFill="1" applyBorder="1" applyAlignment="1">
      <alignment vertical="center"/>
    </xf>
    <xf numFmtId="3" fontId="55" fillId="9" borderId="0" xfId="0" applyNumberFormat="1" applyFont="1" applyFill="1" applyBorder="1" applyAlignment="1">
      <alignment horizontal="right" vertical="center" wrapText="1" indent="1"/>
    </xf>
    <xf numFmtId="10" fontId="55" fillId="6" borderId="0" xfId="0" applyNumberFormat="1" applyFont="1" applyFill="1" applyBorder="1" applyAlignment="1">
      <alignment horizontal="center" vertical="center"/>
    </xf>
    <xf numFmtId="3" fontId="55" fillId="6" borderId="0" xfId="0" applyNumberFormat="1" applyFont="1" applyFill="1" applyBorder="1" applyAlignment="1">
      <alignment horizontal="right" vertical="center" indent="1"/>
    </xf>
    <xf numFmtId="0" fontId="34" fillId="6" borderId="0" xfId="26" quotePrefix="1" applyNumberFormat="1" applyFont="1" applyFill="1" applyBorder="1" applyAlignment="1">
      <alignment vertical="center" wrapText="1"/>
    </xf>
    <xf numFmtId="0" fontId="34" fillId="6" borderId="0" xfId="26" applyNumberFormat="1" applyFont="1" applyFill="1" applyBorder="1" applyAlignment="1">
      <alignment vertical="center"/>
    </xf>
    <xf numFmtId="0" fontId="82" fillId="9" borderId="0" xfId="0" applyFont="1" applyFill="1" applyBorder="1" applyAlignment="1">
      <alignment vertical="center" wrapText="1"/>
    </xf>
    <xf numFmtId="3" fontId="82" fillId="9" borderId="0" xfId="0" applyNumberFormat="1" applyFont="1" applyFill="1" applyBorder="1" applyAlignment="1">
      <alignment horizontal="right" vertical="center" wrapText="1" indent="1"/>
    </xf>
    <xf numFmtId="10" fontId="77" fillId="6" borderId="0" xfId="0" applyNumberFormat="1" applyFont="1" applyFill="1" applyBorder="1" applyAlignment="1">
      <alignment horizontal="center" vertical="center"/>
    </xf>
    <xf numFmtId="3" fontId="77" fillId="9" borderId="0" xfId="0" applyNumberFormat="1" applyFont="1" applyFill="1" applyBorder="1" applyAlignment="1">
      <alignment horizontal="right" vertical="center" wrapText="1" indent="1"/>
    </xf>
    <xf numFmtId="0" fontId="59" fillId="6" borderId="0" xfId="25" applyFont="1" applyFill="1" applyBorder="1" applyAlignment="1">
      <alignment horizontal="left" vertical="center" wrapText="1"/>
    </xf>
    <xf numFmtId="3" fontId="59" fillId="6" borderId="0" xfId="25" applyNumberFormat="1" applyFont="1" applyFill="1" applyBorder="1" applyAlignment="1">
      <alignment horizontal="right" vertical="center" indent="1"/>
    </xf>
    <xf numFmtId="3" fontId="43" fillId="7" borderId="0" xfId="26" quotePrefix="1" applyNumberFormat="1" applyFont="1" applyFill="1" applyBorder="1" applyAlignment="1" applyProtection="1">
      <alignment vertical="center"/>
      <protection hidden="1"/>
    </xf>
    <xf numFmtId="10" fontId="43" fillId="7" borderId="0" xfId="26" quotePrefix="1" applyNumberFormat="1" applyFont="1" applyFill="1" applyBorder="1" applyAlignment="1" applyProtection="1">
      <alignment vertical="center"/>
      <protection hidden="1"/>
    </xf>
    <xf numFmtId="0" fontId="88" fillId="6" borderId="0" xfId="0" applyFont="1" applyFill="1" applyBorder="1" applyAlignment="1">
      <alignment vertical="center" wrapText="1"/>
    </xf>
    <xf numFmtId="3" fontId="42" fillId="7" borderId="0" xfId="26" quotePrefix="1" applyNumberFormat="1" applyFont="1" applyFill="1" applyBorder="1" applyAlignment="1" applyProtection="1">
      <alignment vertical="center"/>
      <protection hidden="1"/>
    </xf>
    <xf numFmtId="10" fontId="86" fillId="7" borderId="0" xfId="26" quotePrefix="1" applyNumberFormat="1" applyFont="1" applyFill="1" applyBorder="1" applyAlignment="1" applyProtection="1">
      <alignment vertical="center"/>
      <protection hidden="1"/>
    </xf>
    <xf numFmtId="3" fontId="86" fillId="7" borderId="0" xfId="26" quotePrefix="1" applyNumberFormat="1" applyFont="1" applyFill="1" applyBorder="1" applyAlignment="1" applyProtection="1">
      <alignment vertical="center"/>
      <protection hidden="1"/>
    </xf>
    <xf numFmtId="3" fontId="57" fillId="7" borderId="0" xfId="26" quotePrefix="1" applyNumberFormat="1" applyFont="1" applyFill="1" applyBorder="1" applyAlignment="1" applyProtection="1">
      <alignment vertical="center"/>
      <protection hidden="1"/>
    </xf>
    <xf numFmtId="3" fontId="88" fillId="7" borderId="0" xfId="26" quotePrefix="1" applyNumberFormat="1" applyFont="1" applyFill="1" applyBorder="1" applyAlignment="1" applyProtection="1">
      <alignment vertical="center"/>
      <protection hidden="1"/>
    </xf>
    <xf numFmtId="0" fontId="57" fillId="6" borderId="0" xfId="0" applyFont="1" applyFill="1" applyAlignment="1">
      <alignment horizontal="left" vertical="center"/>
    </xf>
    <xf numFmtId="3" fontId="104" fillId="6" borderId="0" xfId="0" applyNumberFormat="1" applyFont="1" applyFill="1" applyAlignment="1">
      <alignment vertical="center"/>
    </xf>
    <xf numFmtId="0" fontId="88" fillId="6" borderId="0" xfId="0" applyFont="1" applyFill="1" applyAlignment="1">
      <alignment horizontal="left" vertical="center"/>
    </xf>
    <xf numFmtId="3" fontId="116" fillId="6" borderId="0" xfId="0" applyNumberFormat="1" applyFont="1" applyFill="1" applyAlignment="1">
      <alignment vertical="center"/>
    </xf>
    <xf numFmtId="10" fontId="82" fillId="6" borderId="0" xfId="0" applyNumberFormat="1" applyFont="1" applyFill="1" applyBorder="1" applyAlignment="1">
      <alignment horizontal="center" vertical="center"/>
    </xf>
    <xf numFmtId="174" fontId="44" fillId="6" borderId="0" xfId="3" applyNumberFormat="1" applyFont="1" applyFill="1" applyAlignment="1">
      <alignment horizontal="right" vertical="center" indent="3"/>
    </xf>
    <xf numFmtId="174" fontId="43" fillId="6" borderId="0" xfId="3" applyNumberFormat="1" applyFont="1" applyFill="1" applyAlignment="1">
      <alignment horizontal="right" vertical="center" indent="3"/>
    </xf>
    <xf numFmtId="3" fontId="0" fillId="0" borderId="0" xfId="0" applyNumberFormat="1"/>
    <xf numFmtId="10" fontId="43" fillId="10" borderId="0" xfId="1" applyNumberFormat="1" applyFont="1" applyFill="1" applyBorder="1" applyAlignment="1" applyProtection="1">
      <alignment horizontal="right" vertical="center" indent="3"/>
      <protection hidden="1"/>
    </xf>
    <xf numFmtId="0" fontId="110" fillId="7" borderId="0" xfId="0" applyFont="1" applyFill="1" applyBorder="1" applyAlignment="1">
      <alignment horizontal="left" vertical="center"/>
    </xf>
    <xf numFmtId="165" fontId="59" fillId="7" borderId="0" xfId="1" applyFont="1" applyFill="1" applyBorder="1" applyAlignment="1">
      <alignment horizontal="center" vertical="center"/>
    </xf>
    <xf numFmtId="165" fontId="58" fillId="7" borderId="0" xfId="1" applyFont="1" applyFill="1" applyBorder="1" applyAlignment="1">
      <alignment horizontal="center" vertical="center"/>
    </xf>
    <xf numFmtId="0" fontId="154" fillId="0" borderId="0" xfId="0" applyFont="1"/>
    <xf numFmtId="0" fontId="21" fillId="11" borderId="0" xfId="16" applyFont="1" applyFill="1" applyAlignment="1"/>
    <xf numFmtId="0" fontId="0" fillId="11" borderId="0" xfId="0" applyFill="1"/>
    <xf numFmtId="0" fontId="64" fillId="11" borderId="0" xfId="16" applyFont="1" applyFill="1" applyAlignment="1">
      <alignment horizontal="left" vertical="center"/>
    </xf>
    <xf numFmtId="0" fontId="33" fillId="11" borderId="0" xfId="0" applyFont="1" applyFill="1" applyAlignment="1">
      <alignment vertical="center" wrapText="1"/>
    </xf>
    <xf numFmtId="0" fontId="4" fillId="12" borderId="0" xfId="0" applyFont="1" applyFill="1" applyBorder="1" applyAlignment="1">
      <alignment horizontal="center" vertical="center"/>
    </xf>
    <xf numFmtId="0" fontId="4"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10" fillId="12" borderId="0" xfId="0" applyFont="1" applyFill="1" applyBorder="1" applyAlignment="1"/>
    <xf numFmtId="0" fontId="10" fillId="12" borderId="0" xfId="0" applyFont="1" applyFill="1" applyBorder="1"/>
    <xf numFmtId="0" fontId="11" fillId="12" borderId="0" xfId="0" applyFont="1" applyFill="1" applyBorder="1" applyAlignment="1">
      <alignment horizontal="center"/>
    </xf>
    <xf numFmtId="0" fontId="5" fillId="12" borderId="0" xfId="0" applyFont="1" applyFill="1" applyBorder="1" applyAlignment="1">
      <alignment horizontal="center" vertical="top" wrapText="1"/>
    </xf>
    <xf numFmtId="0" fontId="12" fillId="12" borderId="0" xfId="0" applyFont="1" applyFill="1" applyBorder="1" applyAlignment="1">
      <alignment horizontal="center"/>
    </xf>
    <xf numFmtId="0" fontId="10" fillId="12" borderId="0" xfId="0" applyFont="1" applyFill="1" applyBorder="1" applyAlignment="1">
      <alignment horizontal="center" vertical="center" wrapText="1"/>
    </xf>
    <xf numFmtId="0" fontId="161" fillId="0" borderId="0" xfId="0" applyFont="1" applyAlignment="1">
      <alignment horizontal="left" vertical="center"/>
    </xf>
    <xf numFmtId="0" fontId="161" fillId="0" borderId="0" xfId="0" applyFont="1" applyAlignment="1">
      <alignment horizontal="right" vertical="center"/>
    </xf>
    <xf numFmtId="0" fontId="33" fillId="13" borderId="0" xfId="0" applyFont="1" applyFill="1" applyBorder="1"/>
    <xf numFmtId="14" fontId="42" fillId="13" borderId="0" xfId="0" applyNumberFormat="1" applyFont="1" applyFill="1" applyBorder="1" applyAlignment="1">
      <alignment horizontal="center" vertical="center"/>
    </xf>
    <xf numFmtId="14" fontId="33" fillId="13" borderId="0" xfId="0" applyNumberFormat="1" applyFont="1" applyFill="1" applyBorder="1" applyAlignment="1">
      <alignment horizontal="center" vertical="center"/>
    </xf>
    <xf numFmtId="0" fontId="41" fillId="13" borderId="0" xfId="0" applyFont="1" applyFill="1" applyAlignment="1">
      <alignment horizontal="center" vertical="center" wrapText="1"/>
    </xf>
    <xf numFmtId="0" fontId="31" fillId="13" borderId="0" xfId="0" applyFont="1" applyFill="1" applyBorder="1" applyAlignment="1">
      <alignment horizontal="center" vertical="center" wrapText="1"/>
    </xf>
    <xf numFmtId="3" fontId="42" fillId="13" borderId="0" xfId="0" applyNumberFormat="1" applyFont="1" applyFill="1" applyBorder="1" applyAlignment="1">
      <alignment horizontal="right" vertical="center"/>
    </xf>
    <xf numFmtId="10" fontId="42" fillId="13" borderId="0" xfId="0" applyNumberFormat="1" applyFont="1" applyFill="1" applyBorder="1" applyAlignment="1">
      <alignment horizontal="right" vertical="center"/>
    </xf>
    <xf numFmtId="0" fontId="34" fillId="13" borderId="0" xfId="0" applyFont="1" applyFill="1"/>
    <xf numFmtId="0" fontId="34" fillId="13" borderId="0" xfId="0" applyFont="1" applyFill="1" applyBorder="1" applyAlignment="1">
      <alignment horizontal="center" vertical="center" wrapText="1"/>
    </xf>
    <xf numFmtId="166" fontId="31" fillId="13" borderId="0" xfId="5" applyNumberFormat="1" applyFont="1" applyFill="1" applyBorder="1" applyAlignment="1" applyProtection="1">
      <alignment horizontal="right" vertical="center" wrapText="1"/>
    </xf>
    <xf numFmtId="166" fontId="31" fillId="13" borderId="0" xfId="5" applyNumberFormat="1" applyFont="1" applyFill="1" applyBorder="1" applyAlignment="1" applyProtection="1">
      <alignment horizontal="left" vertical="center" wrapText="1" indent="1"/>
    </xf>
    <xf numFmtId="3" fontId="31" fillId="13" borderId="0" xfId="6" applyNumberFormat="1" applyFont="1" applyFill="1" applyAlignment="1" applyProtection="1">
      <alignment horizontal="right" vertical="center"/>
    </xf>
    <xf numFmtId="4" fontId="31" fillId="13" borderId="0" xfId="6" applyNumberFormat="1" applyFont="1" applyFill="1" applyAlignment="1" applyProtection="1">
      <alignment horizontal="right" vertical="center"/>
    </xf>
    <xf numFmtId="3" fontId="31" fillId="13" borderId="0" xfId="7" applyNumberFormat="1" applyFont="1" applyFill="1" applyBorder="1" applyAlignment="1" applyProtection="1">
      <alignment horizontal="center" vertical="center"/>
    </xf>
    <xf numFmtId="0" fontId="33" fillId="13" borderId="0" xfId="0" applyFont="1" applyFill="1" applyBorder="1" applyAlignment="1">
      <alignment horizontal="center" vertical="center" wrapText="1"/>
    </xf>
    <xf numFmtId="49" fontId="33" fillId="13" borderId="0" xfId="0" applyNumberFormat="1" applyFont="1" applyFill="1" applyBorder="1" applyAlignment="1">
      <alignment horizontal="center" vertical="center" wrapText="1"/>
    </xf>
    <xf numFmtId="14" fontId="33" fillId="13" borderId="0" xfId="0" applyNumberFormat="1" applyFont="1" applyFill="1" applyBorder="1" applyAlignment="1">
      <alignment horizontal="center" vertical="center" wrapText="1"/>
    </xf>
    <xf numFmtId="0" fontId="132" fillId="13" borderId="0" xfId="0" applyFont="1" applyFill="1" applyBorder="1" applyAlignment="1">
      <alignment horizontal="center" vertical="center" wrapText="1"/>
    </xf>
    <xf numFmtId="14" fontId="132" fillId="13" borderId="0" xfId="0" applyNumberFormat="1" applyFont="1" applyFill="1" applyBorder="1" applyAlignment="1">
      <alignment horizontal="center" vertical="center" wrapText="1"/>
    </xf>
    <xf numFmtId="0" fontId="133" fillId="13" borderId="0" xfId="0" applyFont="1" applyFill="1" applyBorder="1" applyAlignment="1">
      <alignment horizontal="center" vertical="center" wrapText="1"/>
    </xf>
    <xf numFmtId="0" fontId="33" fillId="13" borderId="0" xfId="0" applyFont="1" applyFill="1" applyBorder="1" applyAlignment="1">
      <alignment horizontal="center" vertical="center"/>
    </xf>
    <xf numFmtId="0" fontId="132" fillId="13" borderId="0" xfId="0" applyFont="1" applyFill="1" applyBorder="1" applyAlignment="1">
      <alignment horizontal="center" vertical="center"/>
    </xf>
    <xf numFmtId="0" fontId="55" fillId="13" borderId="0" xfId="0" applyFont="1" applyFill="1" applyBorder="1" applyAlignment="1">
      <alignment horizontal="center" wrapText="1"/>
    </xf>
    <xf numFmtId="14" fontId="33" fillId="13" borderId="0" xfId="0" applyNumberFormat="1" applyFont="1" applyFill="1" applyBorder="1" applyAlignment="1">
      <alignment horizontal="center"/>
    </xf>
    <xf numFmtId="0" fontId="33" fillId="13" borderId="0" xfId="0" applyFont="1" applyFill="1" applyBorder="1" applyAlignment="1">
      <alignment horizontal="center"/>
    </xf>
    <xf numFmtId="0" fontId="133" fillId="13" borderId="0" xfId="0" applyFont="1" applyFill="1" applyBorder="1" applyAlignment="1">
      <alignment horizontal="center" vertical="top" wrapText="1"/>
    </xf>
    <xf numFmtId="14" fontId="132" fillId="13" borderId="0" xfId="0" applyNumberFormat="1" applyFont="1" applyFill="1" applyBorder="1" applyAlignment="1">
      <alignment horizontal="center" vertical="top"/>
    </xf>
    <xf numFmtId="0" fontId="60" fillId="13" borderId="0" xfId="0" applyFont="1" applyFill="1" applyBorder="1" applyAlignment="1">
      <alignment horizontal="center" vertical="top"/>
    </xf>
    <xf numFmtId="14" fontId="133" fillId="13" borderId="0" xfId="0" applyNumberFormat="1" applyFont="1" applyFill="1" applyBorder="1" applyAlignment="1">
      <alignment horizontal="center" vertical="center" wrapText="1"/>
    </xf>
    <xf numFmtId="0" fontId="153" fillId="13" borderId="0" xfId="0" applyFont="1" applyFill="1" applyBorder="1" applyAlignment="1">
      <alignment horizontal="center" vertical="center" wrapText="1"/>
    </xf>
    <xf numFmtId="14" fontId="40" fillId="13" borderId="0" xfId="0" applyNumberFormat="1" applyFont="1" applyFill="1" applyBorder="1" applyAlignment="1">
      <alignment horizontal="center" vertical="center"/>
    </xf>
    <xf numFmtId="0" fontId="61" fillId="13" borderId="0" xfId="0" applyFont="1" applyFill="1" applyBorder="1" applyAlignment="1">
      <alignment horizontal="center" wrapText="1"/>
    </xf>
    <xf numFmtId="0" fontId="137" fillId="13" borderId="0" xfId="0" applyFont="1" applyFill="1" applyBorder="1" applyAlignment="1">
      <alignment horizontal="center" vertical="top" wrapText="1"/>
    </xf>
    <xf numFmtId="3" fontId="31" fillId="13" borderId="0" xfId="10" applyNumberFormat="1" applyFont="1" applyFill="1" applyBorder="1" applyAlignment="1" applyProtection="1">
      <alignment horizontal="right" vertical="center"/>
    </xf>
    <xf numFmtId="0" fontId="31" fillId="13" borderId="0" xfId="0" applyFont="1" applyFill="1" applyAlignment="1">
      <alignment horizontal="left" vertical="center" wrapText="1"/>
    </xf>
    <xf numFmtId="0" fontId="31" fillId="13" borderId="0" xfId="0" applyFont="1" applyFill="1" applyAlignment="1">
      <alignment horizontal="center" vertical="center" wrapText="1"/>
    </xf>
    <xf numFmtId="0" fontId="33" fillId="13" borderId="0" xfId="0" applyFont="1" applyFill="1" applyAlignment="1">
      <alignment vertical="center" wrapText="1"/>
    </xf>
    <xf numFmtId="0" fontId="31" fillId="13" borderId="0" xfId="0" applyFont="1" applyFill="1" applyAlignment="1">
      <alignment vertical="center" wrapText="1"/>
    </xf>
    <xf numFmtId="14" fontId="23" fillId="13" borderId="0" xfId="0" applyNumberFormat="1" applyFont="1" applyFill="1" applyBorder="1" applyAlignment="1">
      <alignment horizontal="center" vertical="center"/>
    </xf>
    <xf numFmtId="49" fontId="33" fillId="13" borderId="0" xfId="0" applyNumberFormat="1" applyFont="1" applyFill="1" applyAlignment="1">
      <alignment horizontal="center" vertical="center" wrapText="1"/>
    </xf>
    <xf numFmtId="0" fontId="33" fillId="13" borderId="0" xfId="0" applyFont="1" applyFill="1" applyAlignment="1">
      <alignment horizontal="center" wrapText="1"/>
    </xf>
    <xf numFmtId="0" fontId="132" fillId="13" borderId="0" xfId="0" applyFont="1" applyFill="1" applyAlignment="1">
      <alignment horizontal="center" vertical="center" wrapText="1"/>
    </xf>
    <xf numFmtId="0" fontId="42" fillId="13" borderId="0" xfId="0" applyFont="1" applyFill="1" applyAlignment="1">
      <alignment horizontal="left" vertical="center" wrapText="1"/>
    </xf>
    <xf numFmtId="166" fontId="42" fillId="13" borderId="0" xfId="1" applyNumberFormat="1" applyFont="1" applyFill="1" applyBorder="1" applyAlignment="1">
      <alignment horizontal="left" vertical="center"/>
    </xf>
    <xf numFmtId="166" fontId="42" fillId="13" borderId="0" xfId="1" applyNumberFormat="1" applyFont="1" applyFill="1" applyBorder="1" applyAlignment="1">
      <alignment horizontal="center" vertical="center"/>
    </xf>
    <xf numFmtId="10" fontId="42" fillId="13" borderId="0" xfId="4" applyNumberFormat="1" applyFont="1" applyFill="1" applyBorder="1" applyAlignment="1">
      <alignment horizontal="center" vertical="center"/>
    </xf>
    <xf numFmtId="0" fontId="42" fillId="13" borderId="0" xfId="0" applyFont="1" applyFill="1" applyBorder="1" applyAlignment="1">
      <alignment horizontal="left" vertical="center"/>
    </xf>
    <xf numFmtId="3" fontId="42" fillId="13" borderId="0" xfId="12" applyNumberFormat="1" applyFont="1" applyFill="1" applyBorder="1" applyAlignment="1">
      <alignment horizontal="right" vertical="center" indent="2"/>
    </xf>
    <xf numFmtId="10" fontId="42" fillId="13" borderId="0" xfId="4" applyNumberFormat="1" applyFont="1" applyFill="1" applyBorder="1" applyAlignment="1">
      <alignment horizontal="right" vertical="center" indent="1"/>
    </xf>
    <xf numFmtId="3" fontId="42" fillId="13" borderId="0" xfId="12" applyNumberFormat="1" applyFont="1" applyFill="1" applyBorder="1" applyAlignment="1">
      <alignment horizontal="right" vertical="center" indent="1"/>
    </xf>
    <xf numFmtId="0" fontId="33" fillId="13" borderId="0" xfId="0" applyFont="1" applyFill="1" applyAlignment="1">
      <alignment horizontal="center" vertical="center" wrapText="1"/>
    </xf>
    <xf numFmtId="0" fontId="34" fillId="13" borderId="0" xfId="0" applyFont="1" applyFill="1" applyBorder="1" applyAlignment="1">
      <alignment horizontal="center" wrapText="1"/>
    </xf>
    <xf numFmtId="0" fontId="127" fillId="13" borderId="0" xfId="0" applyFont="1" applyFill="1" applyBorder="1" applyAlignment="1">
      <alignment horizontal="center" vertical="top" wrapText="1"/>
    </xf>
    <xf numFmtId="0" fontId="33" fillId="13" borderId="0" xfId="0" applyFont="1" applyFill="1" applyBorder="1" applyAlignment="1">
      <alignment horizontal="center" wrapText="1"/>
    </xf>
    <xf numFmtId="0" fontId="103" fillId="13" borderId="0" xfId="27" applyFont="1" applyFill="1" applyAlignment="1">
      <alignment horizontal="center" vertical="center" wrapText="1"/>
    </xf>
    <xf numFmtId="0" fontId="42" fillId="13" borderId="0" xfId="3" applyFont="1" applyFill="1" applyBorder="1" applyAlignment="1">
      <alignment horizontal="center" vertical="center"/>
    </xf>
    <xf numFmtId="0" fontId="42" fillId="13" borderId="0" xfId="3" applyFont="1" applyFill="1" applyBorder="1" applyAlignment="1">
      <alignment horizontal="center" vertical="center" wrapText="1"/>
    </xf>
    <xf numFmtId="166" fontId="42" fillId="13" borderId="0" xfId="17" applyNumberFormat="1" applyFont="1" applyFill="1" applyBorder="1" applyAlignment="1">
      <alignment horizontal="right" vertical="center" wrapText="1"/>
    </xf>
    <xf numFmtId="2" fontId="42" fillId="13" borderId="0" xfId="17" applyNumberFormat="1" applyFont="1" applyFill="1" applyBorder="1" applyAlignment="1">
      <alignment horizontal="center" vertical="center" wrapText="1"/>
    </xf>
    <xf numFmtId="10" fontId="42" fillId="13" borderId="0" xfId="17" applyNumberFormat="1" applyFont="1" applyFill="1" applyBorder="1" applyAlignment="1">
      <alignment horizontal="center" vertical="center" wrapText="1"/>
    </xf>
    <xf numFmtId="10" fontId="42" fillId="13" borderId="0" xfId="4" applyNumberFormat="1" applyFont="1" applyFill="1" applyAlignment="1">
      <alignment horizontal="center" vertical="center" wrapText="1"/>
    </xf>
    <xf numFmtId="166" fontId="42" fillId="13" borderId="0" xfId="4" applyNumberFormat="1" applyFont="1" applyFill="1" applyBorder="1" applyAlignment="1">
      <alignment horizontal="right" vertical="center" wrapText="1"/>
    </xf>
    <xf numFmtId="3" fontId="42" fillId="13" borderId="0" xfId="4" applyNumberFormat="1" applyFont="1" applyFill="1" applyBorder="1" applyAlignment="1">
      <alignment horizontal="right" vertical="center" wrapText="1"/>
    </xf>
    <xf numFmtId="3" fontId="42" fillId="13" borderId="0" xfId="17" applyNumberFormat="1" applyFont="1" applyFill="1" applyBorder="1" applyAlignment="1">
      <alignment horizontal="right" vertical="center" wrapText="1"/>
    </xf>
    <xf numFmtId="4" fontId="42" fillId="13" borderId="0" xfId="3" applyNumberFormat="1" applyFont="1" applyFill="1" applyBorder="1" applyAlignment="1">
      <alignment horizontal="center" vertical="center" wrapText="1"/>
    </xf>
    <xf numFmtId="10" fontId="42" fillId="13" borderId="0" xfId="3" applyNumberFormat="1" applyFont="1" applyFill="1" applyBorder="1" applyAlignment="1">
      <alignment horizontal="center" vertical="center" wrapText="1"/>
    </xf>
    <xf numFmtId="172" fontId="31" fillId="14" borderId="0" xfId="3" applyNumberFormat="1" applyFont="1" applyFill="1" applyBorder="1" applyAlignment="1">
      <alignment horizontal="center" vertical="center" wrapText="1"/>
    </xf>
    <xf numFmtId="173" fontId="55" fillId="13" borderId="0" xfId="3" applyNumberFormat="1" applyFont="1" applyFill="1" applyAlignment="1">
      <alignment horizontal="center" vertical="center"/>
    </xf>
    <xf numFmtId="0" fontId="55" fillId="13" borderId="0" xfId="3" applyFont="1" applyFill="1" applyBorder="1" applyAlignment="1">
      <alignment horizontal="left" vertical="center" wrapText="1"/>
    </xf>
    <xf numFmtId="166" fontId="76" fillId="14" borderId="0" xfId="17" applyNumberFormat="1" applyFont="1" applyFill="1" applyBorder="1" applyAlignment="1">
      <alignment horizontal="center" vertical="center"/>
    </xf>
    <xf numFmtId="0" fontId="31" fillId="13" borderId="0" xfId="3" applyFont="1" applyFill="1" applyBorder="1" applyAlignment="1">
      <alignment vertical="center"/>
    </xf>
    <xf numFmtId="166" fontId="77" fillId="14" borderId="0" xfId="17" applyNumberFormat="1" applyFont="1" applyFill="1" applyBorder="1" applyAlignment="1">
      <alignment horizontal="center" vertical="center"/>
    </xf>
    <xf numFmtId="0" fontId="13" fillId="13" borderId="0" xfId="3" applyFont="1" applyFill="1" applyAlignment="1">
      <alignment vertical="center"/>
    </xf>
    <xf numFmtId="0" fontId="19" fillId="13" borderId="0" xfId="3" applyFill="1">
      <alignment vertical="top"/>
    </xf>
    <xf numFmtId="0" fontId="31" fillId="13" borderId="0" xfId="3" applyFont="1" applyFill="1" applyAlignment="1">
      <alignment horizontal="center" vertical="center" wrapText="1"/>
    </xf>
    <xf numFmtId="2" fontId="72" fillId="13" borderId="0" xfId="3" applyNumberFormat="1" applyFont="1" applyFill="1" applyAlignment="1">
      <alignment horizontal="left" vertical="center"/>
    </xf>
    <xf numFmtId="166" fontId="42" fillId="13" borderId="0" xfId="1" applyNumberFormat="1" applyFont="1" applyFill="1" applyAlignment="1">
      <alignment horizontal="center" vertical="center"/>
    </xf>
    <xf numFmtId="10" fontId="82" fillId="13" borderId="0" xfId="3" applyNumberFormat="1" applyFont="1" applyFill="1" applyBorder="1" applyAlignment="1">
      <alignment horizontal="center" vertical="center"/>
    </xf>
    <xf numFmtId="0" fontId="55" fillId="13" borderId="0" xfId="3" applyFont="1" applyFill="1" applyBorder="1" applyAlignment="1">
      <alignment horizontal="center"/>
    </xf>
    <xf numFmtId="2" fontId="72" fillId="13" borderId="0" xfId="3" applyNumberFormat="1" applyFont="1" applyFill="1" applyAlignment="1">
      <alignment horizontal="left" vertical="center" wrapText="1"/>
    </xf>
    <xf numFmtId="166" fontId="42" fillId="12" borderId="0" xfId="1" applyNumberFormat="1" applyFont="1" applyFill="1" applyBorder="1" applyAlignment="1">
      <alignment horizontal="center" vertical="center"/>
    </xf>
    <xf numFmtId="10" fontId="84" fillId="12" borderId="0" xfId="3" applyNumberFormat="1" applyFont="1" applyFill="1" applyBorder="1" applyAlignment="1">
      <alignment horizontal="center"/>
    </xf>
    <xf numFmtId="0" fontId="84" fillId="12" borderId="0" xfId="3" applyFont="1" applyFill="1" applyBorder="1" applyAlignment="1">
      <alignment horizontal="center"/>
    </xf>
    <xf numFmtId="0" fontId="13" fillId="13" borderId="0" xfId="3" applyFont="1" applyFill="1" applyAlignment="1">
      <alignment horizontal="center"/>
    </xf>
    <xf numFmtId="0" fontId="14" fillId="13" borderId="0" xfId="3" applyFont="1" applyFill="1" applyAlignment="1">
      <alignment horizontal="center"/>
    </xf>
    <xf numFmtId="2" fontId="19" fillId="13" borderId="0" xfId="3" applyNumberFormat="1" applyFill="1" applyAlignment="1">
      <alignment horizontal="center" vertical="center"/>
    </xf>
    <xf numFmtId="3" fontId="72" fillId="13" borderId="0" xfId="3" applyNumberFormat="1" applyFont="1" applyFill="1" applyAlignment="1">
      <alignment horizontal="right" vertical="center"/>
    </xf>
    <xf numFmtId="2" fontId="87" fillId="13" borderId="0" xfId="3" applyNumberFormat="1" applyFont="1" applyFill="1" applyAlignment="1">
      <alignment horizontal="center" vertical="center"/>
    </xf>
    <xf numFmtId="0" fontId="161" fillId="0" borderId="0" xfId="3" applyFont="1" applyAlignment="1">
      <alignment horizontal="left" vertical="center"/>
    </xf>
    <xf numFmtId="0" fontId="163" fillId="0" borderId="0" xfId="3" applyFont="1" applyAlignment="1">
      <alignment horizontal="left" vertical="center"/>
    </xf>
    <xf numFmtId="0" fontId="40" fillId="14" borderId="0" xfId="3" applyFont="1" applyFill="1">
      <alignment vertical="top"/>
    </xf>
    <xf numFmtId="0" fontId="33" fillId="14" borderId="0" xfId="3" applyFont="1" applyFill="1">
      <alignment vertical="top"/>
    </xf>
    <xf numFmtId="0" fontId="31" fillId="13" borderId="0" xfId="3" applyFont="1" applyFill="1" applyAlignment="1">
      <alignment horizontal="left" vertical="center" wrapText="1"/>
    </xf>
    <xf numFmtId="0" fontId="147" fillId="13" borderId="0" xfId="3" applyFont="1" applyFill="1" applyBorder="1" applyAlignment="1">
      <alignment horizontal="left" vertical="center"/>
    </xf>
    <xf numFmtId="0" fontId="147" fillId="13" borderId="0" xfId="3" applyFont="1" applyFill="1" applyBorder="1" applyAlignment="1">
      <alignment horizontal="center" vertical="center"/>
    </xf>
    <xf numFmtId="0" fontId="42" fillId="13" borderId="0" xfId="3" applyFont="1" applyFill="1" applyAlignment="1">
      <alignment horizontal="left" vertical="center"/>
    </xf>
    <xf numFmtId="0" fontId="33" fillId="13" borderId="0" xfId="3" applyFont="1" applyFill="1" applyAlignment="1">
      <alignment horizontal="left" vertical="center"/>
    </xf>
    <xf numFmtId="0" fontId="33" fillId="13" borderId="0" xfId="3" applyFont="1" applyFill="1" applyAlignment="1">
      <alignment vertical="center"/>
    </xf>
    <xf numFmtId="3" fontId="31" fillId="13" borderId="0" xfId="3" applyNumberFormat="1" applyFont="1" applyFill="1" applyAlignment="1">
      <alignment horizontal="right" vertical="center"/>
    </xf>
    <xf numFmtId="0" fontId="33" fillId="13" borderId="0" xfId="3" applyFont="1" applyFill="1" applyAlignment="1">
      <alignment horizontal="right" vertical="center"/>
    </xf>
    <xf numFmtId="10" fontId="31" fillId="13" borderId="0" xfId="0" applyNumberFormat="1" applyFont="1" applyFill="1" applyAlignment="1">
      <alignment horizontal="right" vertical="center"/>
    </xf>
    <xf numFmtId="0" fontId="83" fillId="0" borderId="0" xfId="0" applyFont="1" applyFill="1" applyAlignment="1">
      <alignment horizontal="left" vertical="center"/>
    </xf>
    <xf numFmtId="0" fontId="132" fillId="13" borderId="0" xfId="0" applyFont="1" applyFill="1" applyBorder="1" applyAlignment="1">
      <alignment horizontal="center" vertical="top" wrapText="1"/>
    </xf>
    <xf numFmtId="0" fontId="88" fillId="13" borderId="0" xfId="0" applyFont="1" applyFill="1" applyBorder="1" applyAlignment="1">
      <alignment vertical="center" wrapText="1"/>
    </xf>
    <xf numFmtId="3" fontId="31" fillId="13" borderId="0" xfId="22" applyNumberFormat="1" applyFont="1" applyFill="1" applyBorder="1" applyAlignment="1">
      <alignment horizontal="right" vertical="center"/>
    </xf>
    <xf numFmtId="10" fontId="31" fillId="13" borderId="0" xfId="22" applyNumberFormat="1" applyFont="1" applyFill="1" applyAlignment="1">
      <alignment vertical="center"/>
    </xf>
    <xf numFmtId="0" fontId="55" fillId="13" borderId="0" xfId="3" applyFont="1" applyFill="1" applyAlignment="1">
      <alignment horizontal="left" vertical="center" wrapText="1"/>
    </xf>
    <xf numFmtId="166" fontId="31" fillId="13" borderId="0" xfId="23" applyNumberFormat="1" applyFont="1" applyFill="1" applyBorder="1" applyAlignment="1">
      <alignment horizontal="right" vertical="center" wrapText="1"/>
    </xf>
    <xf numFmtId="0" fontId="55" fillId="13" borderId="0" xfId="3" applyFont="1" applyFill="1" applyAlignment="1">
      <alignment horizontal="center" vertical="center" wrapText="1"/>
    </xf>
    <xf numFmtId="0" fontId="164" fillId="0" borderId="0" xfId="3" applyFont="1" applyFill="1" applyAlignment="1">
      <alignment horizontal="left" vertical="center"/>
    </xf>
    <xf numFmtId="14" fontId="161" fillId="0" borderId="0" xfId="0" applyNumberFormat="1" applyFont="1" applyAlignment="1">
      <alignment horizontal="right" vertical="center"/>
    </xf>
    <xf numFmtId="0" fontId="161" fillId="0" borderId="0" xfId="3" applyFont="1" applyFill="1" applyAlignment="1">
      <alignment horizontal="left" vertical="center"/>
    </xf>
    <xf numFmtId="0" fontId="88" fillId="13" borderId="0" xfId="3" applyFont="1" applyFill="1" applyAlignment="1">
      <alignment horizontal="center" vertical="center" wrapText="1"/>
    </xf>
    <xf numFmtId="0" fontId="76" fillId="13" borderId="0" xfId="3" applyFont="1" applyFill="1" applyAlignment="1">
      <alignment horizontal="left" vertical="center" wrapText="1"/>
    </xf>
    <xf numFmtId="166" fontId="88" fillId="13" borderId="0" xfId="23" applyNumberFormat="1" applyFont="1" applyFill="1" applyBorder="1" applyAlignment="1">
      <alignment horizontal="right" vertical="center" wrapText="1"/>
    </xf>
    <xf numFmtId="0" fontId="76" fillId="13" borderId="0" xfId="3" applyFont="1" applyFill="1" applyAlignment="1">
      <alignment horizontal="center" vertical="center" wrapText="1"/>
    </xf>
    <xf numFmtId="0" fontId="77" fillId="13" borderId="0" xfId="3" applyFont="1" applyFill="1" applyAlignment="1">
      <alignment horizontal="left" vertical="center" wrapText="1"/>
    </xf>
    <xf numFmtId="3" fontId="77" fillId="13" borderId="0" xfId="3" applyNumberFormat="1" applyFont="1" applyFill="1" applyAlignment="1">
      <alignment horizontal="right" vertical="center" wrapText="1"/>
    </xf>
    <xf numFmtId="0" fontId="83" fillId="0" borderId="0" xfId="3" applyFont="1" applyFill="1" applyAlignment="1">
      <alignment horizontal="left" vertical="center"/>
    </xf>
    <xf numFmtId="0" fontId="165" fillId="0" borderId="0" xfId="0" applyFont="1" applyAlignment="1">
      <alignment horizontal="right" vertical="center"/>
    </xf>
    <xf numFmtId="0" fontId="43" fillId="13" borderId="0" xfId="3" applyFont="1" applyFill="1" applyBorder="1" applyAlignment="1">
      <alignment horizontal="center" vertical="center" wrapText="1"/>
    </xf>
    <xf numFmtId="0" fontId="83" fillId="0" borderId="0" xfId="3" applyFont="1" applyFill="1" applyBorder="1" applyAlignment="1">
      <alignment horizontal="left" vertical="center"/>
    </xf>
    <xf numFmtId="0" fontId="42" fillId="13" borderId="0" xfId="3" applyFont="1" applyFill="1" applyBorder="1" applyAlignment="1">
      <alignment horizontal="center" wrapText="1"/>
    </xf>
    <xf numFmtId="0" fontId="33" fillId="13" borderId="0" xfId="3" applyFont="1" applyFill="1" applyBorder="1" applyAlignment="1">
      <alignment horizontal="center" vertical="center" wrapText="1"/>
    </xf>
    <xf numFmtId="0" fontId="161" fillId="0" borderId="0" xfId="3" applyFont="1" applyFill="1" applyBorder="1" applyAlignment="1">
      <alignment horizontal="left" vertical="center"/>
    </xf>
    <xf numFmtId="0" fontId="0" fillId="13" borderId="0" xfId="0" applyFill="1"/>
    <xf numFmtId="0" fontId="33" fillId="13" borderId="0" xfId="3" applyFont="1" applyFill="1" applyBorder="1" applyAlignment="1">
      <alignment horizontal="left" vertical="center" wrapText="1"/>
    </xf>
    <xf numFmtId="0" fontId="31" fillId="13" borderId="1" xfId="3" applyFont="1" applyFill="1" applyBorder="1" applyAlignment="1">
      <alignment horizontal="left" vertical="center" wrapText="1"/>
    </xf>
    <xf numFmtId="14" fontId="33" fillId="13" borderId="1" xfId="3" applyNumberFormat="1" applyFont="1" applyFill="1" applyBorder="1" applyAlignment="1">
      <alignment horizontal="right" vertical="center" wrapText="1"/>
    </xf>
    <xf numFmtId="0" fontId="33" fillId="13" borderId="1" xfId="3" applyFont="1" applyFill="1" applyBorder="1" applyAlignment="1">
      <alignment horizontal="left" vertical="center" wrapText="1"/>
    </xf>
    <xf numFmtId="0" fontId="31" fillId="13" borderId="0" xfId="3" applyFont="1" applyFill="1" applyBorder="1" applyAlignment="1">
      <alignment horizontal="left" vertical="center" wrapText="1"/>
    </xf>
    <xf numFmtId="0" fontId="31" fillId="13" borderId="0" xfId="3" applyFont="1" applyFill="1" applyBorder="1" applyAlignment="1">
      <alignment horizontal="right" vertical="center" wrapText="1" indent="1"/>
    </xf>
    <xf numFmtId="10" fontId="82" fillId="13" borderId="0" xfId="0" applyNumberFormat="1" applyFont="1" applyFill="1" applyBorder="1" applyAlignment="1">
      <alignment horizontal="center" vertical="center"/>
    </xf>
    <xf numFmtId="10" fontId="98" fillId="13" borderId="0" xfId="0" applyNumberFormat="1" applyFont="1" applyFill="1" applyBorder="1" applyAlignment="1">
      <alignment horizontal="center" vertical="center"/>
    </xf>
    <xf numFmtId="10" fontId="55" fillId="13" borderId="0" xfId="0" applyNumberFormat="1" applyFont="1" applyFill="1" applyBorder="1" applyAlignment="1">
      <alignment horizontal="center" vertical="center"/>
    </xf>
    <xf numFmtId="0" fontId="119" fillId="15" borderId="0" xfId="3" applyFont="1" applyFill="1" applyBorder="1" applyAlignment="1">
      <alignment horizontal="left" vertical="center"/>
    </xf>
    <xf numFmtId="0" fontId="25" fillId="15" borderId="0" xfId="3" applyFont="1" applyFill="1" applyBorder="1" applyAlignment="1"/>
    <xf numFmtId="49" fontId="166" fillId="15" borderId="0" xfId="3" applyNumberFormat="1" applyFont="1" applyFill="1" applyBorder="1" applyAlignment="1">
      <alignment horizontal="right" vertical="center"/>
    </xf>
    <xf numFmtId="0" fontId="24" fillId="15" borderId="0" xfId="3" applyFont="1" applyFill="1" applyBorder="1" applyAlignment="1">
      <alignment horizontal="left" vertical="center"/>
    </xf>
    <xf numFmtId="0" fontId="24" fillId="15" borderId="0" xfId="3" applyFont="1" applyFill="1" applyBorder="1" applyAlignment="1">
      <alignment horizontal="right" vertical="center"/>
    </xf>
    <xf numFmtId="0" fontId="86" fillId="10" borderId="0" xfId="25" applyFont="1" applyFill="1" applyBorder="1" applyAlignment="1">
      <alignment horizontal="left" vertical="center"/>
    </xf>
    <xf numFmtId="3" fontId="86" fillId="10" borderId="0" xfId="25" applyNumberFormat="1" applyFont="1" applyFill="1" applyBorder="1" applyAlignment="1">
      <alignment horizontal="right" vertical="center" indent="1"/>
    </xf>
    <xf numFmtId="0" fontId="17" fillId="15" borderId="0" xfId="3" applyFont="1" applyFill="1" applyAlignment="1">
      <alignment horizontal="left" vertical="center"/>
    </xf>
    <xf numFmtId="0" fontId="17" fillId="15" borderId="0" xfId="3" applyFont="1" applyFill="1" applyAlignment="1"/>
    <xf numFmtId="0" fontId="17" fillId="15" borderId="0" xfId="3" applyFont="1" applyFill="1" applyAlignment="1">
      <alignment horizontal="center"/>
    </xf>
    <xf numFmtId="0" fontId="24" fillId="15" borderId="0" xfId="3" applyFont="1" applyFill="1" applyAlignment="1">
      <alignment horizontal="left" vertical="center"/>
    </xf>
    <xf numFmtId="0" fontId="24" fillId="15" borderId="0" xfId="3" applyFont="1" applyFill="1" applyAlignment="1">
      <alignment horizontal="center"/>
    </xf>
    <xf numFmtId="0" fontId="22" fillId="15" borderId="0" xfId="3" applyFont="1" applyFill="1" applyAlignment="1">
      <alignment horizontal="left" vertical="center"/>
    </xf>
    <xf numFmtId="0" fontId="0" fillId="15" borderId="0" xfId="0" applyFill="1"/>
    <xf numFmtId="0" fontId="17" fillId="15" borderId="0" xfId="0" applyFont="1" applyFill="1" applyAlignment="1">
      <alignment horizontal="left" vertical="center"/>
    </xf>
    <xf numFmtId="0" fontId="21" fillId="15" borderId="0" xfId="0" applyFont="1" applyFill="1" applyAlignment="1">
      <alignment horizontal="center"/>
    </xf>
    <xf numFmtId="0" fontId="14" fillId="15" borderId="0" xfId="0" applyFont="1" applyFill="1" applyAlignment="1">
      <alignment horizontal="left" vertical="center"/>
    </xf>
    <xf numFmtId="0" fontId="25" fillId="15" borderId="0" xfId="0" applyFont="1" applyFill="1" applyAlignment="1">
      <alignment horizontal="center"/>
    </xf>
    <xf numFmtId="0" fontId="26" fillId="15" borderId="0" xfId="0" applyFont="1" applyFill="1" applyAlignment="1">
      <alignment horizontal="center"/>
    </xf>
    <xf numFmtId="0" fontId="32" fillId="2" borderId="0" xfId="0" applyFont="1" applyFill="1" applyBorder="1" applyAlignment="1">
      <alignment vertical="center" wrapText="1"/>
    </xf>
    <xf numFmtId="0" fontId="46" fillId="0" borderId="0" xfId="0" applyFont="1" applyAlignment="1">
      <alignment horizontal="left" vertical="center" indent="8"/>
    </xf>
    <xf numFmtId="0" fontId="83" fillId="0" borderId="0" xfId="0" applyFont="1" applyFill="1" applyBorder="1" applyAlignment="1">
      <alignment horizontal="left" vertical="center"/>
    </xf>
    <xf numFmtId="0" fontId="161" fillId="0" borderId="0" xfId="0" applyFont="1" applyFill="1" applyBorder="1" applyAlignment="1">
      <alignment horizontal="left" vertical="center"/>
    </xf>
    <xf numFmtId="0" fontId="161" fillId="0" borderId="0" xfId="0" applyFont="1" applyFill="1" applyAlignment="1">
      <alignment horizontal="left" vertical="center"/>
    </xf>
    <xf numFmtId="0" fontId="83" fillId="0" borderId="0" xfId="0" applyFont="1" applyAlignment="1">
      <alignment horizontal="left" vertical="center"/>
    </xf>
    <xf numFmtId="0" fontId="83" fillId="0" borderId="0" xfId="0" applyFont="1"/>
    <xf numFmtId="0" fontId="171" fillId="0" borderId="0" xfId="0" applyFont="1" applyFill="1" applyAlignment="1">
      <alignment horizontal="left" vertical="center"/>
    </xf>
    <xf numFmtId="0" fontId="161" fillId="0" borderId="0" xfId="0" applyFont="1" applyBorder="1" applyAlignment="1">
      <alignment horizontal="left" vertical="center"/>
    </xf>
    <xf numFmtId="0" fontId="164" fillId="0" borderId="0" xfId="0" applyFont="1" applyFill="1" applyAlignment="1">
      <alignment horizontal="left" vertical="center"/>
    </xf>
    <xf numFmtId="0" fontId="119" fillId="11" borderId="0" xfId="16" applyFont="1" applyFill="1" applyAlignment="1">
      <alignment horizontal="left" vertical="center"/>
    </xf>
    <xf numFmtId="0" fontId="110" fillId="0" borderId="0" xfId="18" applyFont="1" applyAlignment="1"/>
    <xf numFmtId="49" fontId="70" fillId="15" borderId="0" xfId="3" applyNumberFormat="1" applyFont="1" applyFill="1" applyBorder="1" applyAlignment="1">
      <alignment horizontal="right"/>
    </xf>
    <xf numFmtId="0" fontId="24" fillId="15" borderId="0" xfId="3" applyFont="1" applyFill="1" applyBorder="1" applyAlignment="1">
      <alignment horizontal="right"/>
    </xf>
    <xf numFmtId="0" fontId="119" fillId="15" borderId="0" xfId="27" applyFont="1" applyFill="1" applyAlignment="1">
      <alignment vertical="center"/>
    </xf>
    <xf numFmtId="0" fontId="103" fillId="15" borderId="0" xfId="27" applyFont="1" applyFill="1" applyAlignment="1">
      <alignment vertical="center"/>
    </xf>
    <xf numFmtId="0" fontId="64" fillId="15" borderId="0" xfId="27" applyFont="1" applyFill="1" applyAlignment="1">
      <alignment vertical="center"/>
    </xf>
    <xf numFmtId="0" fontId="13" fillId="0" borderId="0" xfId="0" applyFont="1" applyAlignment="1">
      <alignment horizontal="left" vertical="center"/>
    </xf>
    <xf numFmtId="10" fontId="42" fillId="13" borderId="0" xfId="4" applyNumberFormat="1" applyFont="1" applyFill="1" applyBorder="1" applyAlignment="1" applyProtection="1">
      <alignment horizontal="right" vertical="center" wrapText="1"/>
    </xf>
    <xf numFmtId="14" fontId="42" fillId="16" borderId="0" xfId="3" applyNumberFormat="1" applyFont="1" applyFill="1" applyBorder="1" applyAlignment="1">
      <alignment horizontal="center" vertical="center" wrapText="1"/>
    </xf>
    <xf numFmtId="14" fontId="31" fillId="16" borderId="0" xfId="3" applyNumberFormat="1" applyFont="1" applyFill="1" applyBorder="1" applyAlignment="1" applyProtection="1">
      <alignment horizontal="center" vertical="center" wrapText="1"/>
      <protection hidden="1"/>
    </xf>
    <xf numFmtId="0" fontId="33" fillId="16" borderId="0" xfId="3" applyFont="1" applyFill="1" applyBorder="1" applyAlignment="1">
      <alignment horizontal="left" vertical="center" wrapText="1"/>
    </xf>
    <xf numFmtId="14" fontId="42" fillId="16" borderId="0" xfId="3" applyNumberFormat="1" applyFont="1" applyFill="1" applyBorder="1" applyAlignment="1" applyProtection="1">
      <alignment horizontal="center" vertical="center" wrapText="1"/>
      <protection hidden="1"/>
    </xf>
    <xf numFmtId="0" fontId="33" fillId="0" borderId="0" xfId="23" applyFont="1" applyFill="1" applyBorder="1" applyAlignment="1">
      <alignment horizontal="left" vertical="center"/>
    </xf>
    <xf numFmtId="14" fontId="76" fillId="13" borderId="0" xfId="0" applyNumberFormat="1" applyFont="1" applyFill="1" applyBorder="1" applyAlignment="1" applyProtection="1">
      <alignment horizontal="center" vertical="center" wrapText="1"/>
      <protection hidden="1"/>
    </xf>
    <xf numFmtId="166" fontId="59" fillId="6" borderId="0" xfId="20" applyNumberFormat="1" applyFont="1" applyFill="1" applyAlignment="1">
      <alignment horizontal="center" vertical="center"/>
    </xf>
    <xf numFmtId="0" fontId="36" fillId="6" borderId="0" xfId="3" applyFont="1" applyFill="1" applyAlignment="1">
      <alignment horizontal="left" vertical="center"/>
    </xf>
    <xf numFmtId="0" fontId="57" fillId="0" borderId="0" xfId="0" applyFont="1" applyFill="1" applyBorder="1" applyAlignment="1">
      <alignment vertical="center" wrapText="1" readingOrder="1"/>
    </xf>
    <xf numFmtId="0" fontId="175" fillId="6" borderId="0" xfId="29" applyFont="1" applyFill="1" applyBorder="1" applyAlignment="1">
      <alignment vertical="center" wrapText="1"/>
    </xf>
    <xf numFmtId="0" fontId="131" fillId="0" borderId="0" xfId="3" applyFont="1" applyAlignment="1">
      <alignment horizontal="left" vertical="center"/>
    </xf>
    <xf numFmtId="0" fontId="57" fillId="0" borderId="0" xfId="0" applyFont="1" applyAlignment="1">
      <alignment horizontal="right"/>
    </xf>
    <xf numFmtId="0" fontId="147" fillId="13" borderId="0" xfId="3" applyFont="1" applyFill="1" applyBorder="1" applyAlignment="1">
      <alignment horizontal="center" vertical="center" wrapText="1"/>
    </xf>
    <xf numFmtId="14" fontId="83" fillId="0" borderId="0" xfId="0" applyNumberFormat="1" applyFont="1" applyAlignment="1">
      <alignment horizontal="right" vertical="center"/>
    </xf>
    <xf numFmtId="14" fontId="64" fillId="0" borderId="0" xfId="0" applyNumberFormat="1" applyFont="1" applyAlignment="1">
      <alignment horizontal="right" vertical="center"/>
    </xf>
    <xf numFmtId="0" fontId="114" fillId="0" borderId="0" xfId="3" applyFont="1" applyFill="1">
      <alignment vertical="top"/>
    </xf>
    <xf numFmtId="0" fontId="114" fillId="0" borderId="0" xfId="0" applyFont="1" applyAlignment="1">
      <alignment horizontal="left" indent="6"/>
    </xf>
    <xf numFmtId="0" fontId="91" fillId="0" borderId="0" xfId="0" applyFont="1" applyAlignment="1">
      <alignment horizontal="left" vertical="center"/>
    </xf>
    <xf numFmtId="0" fontId="92" fillId="0" borderId="0" xfId="0" applyFont="1" applyAlignment="1">
      <alignment horizontal="left" vertical="center"/>
    </xf>
    <xf numFmtId="0" fontId="0" fillId="0" borderId="0" xfId="0" applyAlignment="1">
      <alignment horizontal="left" vertical="center"/>
    </xf>
    <xf numFmtId="0" fontId="134" fillId="0" borderId="0" xfId="19" applyFont="1"/>
    <xf numFmtId="0" fontId="123" fillId="0" borderId="0" xfId="2" applyFont="1" applyFill="1" applyBorder="1" applyAlignment="1" applyProtection="1">
      <alignment horizontal="left" vertical="center"/>
    </xf>
    <xf numFmtId="0" fontId="31" fillId="13" borderId="0" xfId="0" applyFont="1" applyFill="1" applyBorder="1" applyAlignment="1" applyProtection="1">
      <alignment horizontal="center" vertical="center" wrapText="1"/>
      <protection locked="0"/>
    </xf>
    <xf numFmtId="0" fontId="57" fillId="13" borderId="0" xfId="0" applyFont="1" applyFill="1" applyBorder="1" applyAlignment="1" applyProtection="1">
      <alignment horizontal="center" vertical="center" wrapText="1"/>
      <protection locked="0"/>
    </xf>
    <xf numFmtId="0" fontId="180" fillId="6" borderId="0" xfId="0" applyFont="1" applyFill="1" applyBorder="1" applyAlignment="1">
      <alignment vertical="center" wrapText="1"/>
    </xf>
    <xf numFmtId="3" fontId="57" fillId="10" borderId="0" xfId="22" applyNumberFormat="1" applyFont="1" applyFill="1" applyBorder="1" applyAlignment="1">
      <alignment horizontal="right" vertical="center" indent="1"/>
    </xf>
    <xf numFmtId="3" fontId="31" fillId="12" borderId="0" xfId="22" applyNumberFormat="1" applyFont="1" applyFill="1" applyBorder="1" applyAlignment="1">
      <alignment horizontal="right" vertical="center" indent="1"/>
    </xf>
    <xf numFmtId="0" fontId="99" fillId="0" borderId="0" xfId="2" applyFont="1" applyFill="1" applyAlignment="1" applyProtection="1">
      <alignment horizontal="left" vertical="center"/>
    </xf>
    <xf numFmtId="0" fontId="23" fillId="0" borderId="0" xfId="3" applyFont="1" applyFill="1" applyAlignment="1">
      <alignment horizontal="left" vertical="center"/>
    </xf>
    <xf numFmtId="14" fontId="23" fillId="0" borderId="0" xfId="0" applyNumberFormat="1" applyFont="1" applyAlignment="1">
      <alignment horizontal="right" vertical="center"/>
    </xf>
    <xf numFmtId="0" fontId="64" fillId="15" borderId="0" xfId="3" applyFont="1" applyFill="1" applyAlignment="1">
      <alignment horizontal="left" vertical="center"/>
    </xf>
    <xf numFmtId="0" fontId="115" fillId="0" borderId="0" xfId="0" applyFont="1"/>
    <xf numFmtId="0" fontId="181" fillId="0" borderId="0" xfId="0" applyFont="1"/>
    <xf numFmtId="0" fontId="33" fillId="0" borderId="0" xfId="0" applyFont="1" applyAlignment="1">
      <alignment horizontal="right"/>
    </xf>
    <xf numFmtId="10" fontId="101" fillId="0" borderId="0" xfId="0" applyNumberFormat="1" applyFont="1"/>
    <xf numFmtId="170" fontId="33" fillId="6" borderId="0" xfId="0" applyNumberFormat="1" applyFont="1" applyFill="1" applyBorder="1" applyAlignment="1">
      <alignment horizontal="right" vertical="center"/>
    </xf>
    <xf numFmtId="0" fontId="116" fillId="13" borderId="0" xfId="0" applyFont="1" applyFill="1" applyBorder="1" applyAlignment="1">
      <alignment horizontal="center" vertical="center" wrapText="1"/>
    </xf>
    <xf numFmtId="0" fontId="31" fillId="16" borderId="0" xfId="0" applyFont="1" applyFill="1" applyBorder="1" applyAlignment="1">
      <alignment vertical="center" wrapText="1"/>
    </xf>
    <xf numFmtId="0" fontId="182" fillId="18" borderId="0" xfId="0" applyFont="1" applyFill="1" applyBorder="1" applyAlignment="1">
      <alignment horizontal="left" vertical="center" wrapText="1"/>
    </xf>
    <xf numFmtId="0" fontId="104" fillId="18" borderId="0" xfId="0" applyFont="1" applyFill="1" applyBorder="1" applyAlignment="1">
      <alignment horizontal="left" vertical="center" wrapText="1"/>
    </xf>
    <xf numFmtId="0" fontId="34" fillId="0" borderId="0" xfId="0" applyFont="1" applyAlignment="1">
      <alignment vertical="center"/>
    </xf>
    <xf numFmtId="0" fontId="127" fillId="0" borderId="0" xfId="0" applyFont="1" applyFill="1" applyAlignment="1">
      <alignment vertical="center"/>
    </xf>
    <xf numFmtId="0" fontId="127" fillId="0" borderId="0" xfId="0" applyFont="1" applyAlignment="1">
      <alignment horizontal="left" vertical="center" wrapText="1"/>
    </xf>
    <xf numFmtId="0" fontId="34" fillId="0" borderId="0" xfId="0" applyNumberFormat="1" applyFont="1" applyAlignment="1">
      <alignment vertical="top"/>
    </xf>
    <xf numFmtId="0" fontId="0" fillId="0" borderId="0" xfId="0" applyNumberFormat="1" applyAlignment="1">
      <alignment vertical="top"/>
    </xf>
    <xf numFmtId="0" fontId="34" fillId="0" borderId="0" xfId="0" applyNumberFormat="1" applyFont="1" applyAlignment="1">
      <alignment vertical="center"/>
    </xf>
    <xf numFmtId="0" fontId="116" fillId="13" borderId="0" xfId="0" applyFont="1" applyFill="1" applyBorder="1" applyAlignment="1">
      <alignment horizontal="left" vertical="center" wrapText="1" indent="2"/>
    </xf>
    <xf numFmtId="0" fontId="13" fillId="16" borderId="0" xfId="30" applyFont="1" applyFill="1" applyAlignment="1" applyProtection="1">
      <alignment vertical="center"/>
    </xf>
    <xf numFmtId="168" fontId="183" fillId="17" borderId="0" xfId="0" applyNumberFormat="1" applyFont="1" applyFill="1" applyBorder="1" applyAlignment="1">
      <alignment horizontal="right" vertical="center" wrapText="1"/>
    </xf>
    <xf numFmtId="3" fontId="149" fillId="18" borderId="0" xfId="0" applyNumberFormat="1" applyFont="1" applyFill="1" applyBorder="1" applyAlignment="1">
      <alignment vertical="center"/>
    </xf>
    <xf numFmtId="3" fontId="59" fillId="10" borderId="0" xfId="1" applyNumberFormat="1" applyFont="1" applyFill="1" applyBorder="1" applyAlignment="1">
      <alignment horizontal="right" vertical="center"/>
    </xf>
    <xf numFmtId="3" fontId="118" fillId="13" borderId="0" xfId="0" applyNumberFormat="1" applyFont="1" applyFill="1" applyBorder="1" applyAlignment="1">
      <alignment vertical="center"/>
    </xf>
    <xf numFmtId="168" fontId="183" fillId="17" borderId="0" xfId="0" applyNumberFormat="1" applyFont="1" applyFill="1" applyBorder="1" applyAlignment="1">
      <alignment vertical="center"/>
    </xf>
    <xf numFmtId="10" fontId="118" fillId="13" borderId="0" xfId="0" applyNumberFormat="1" applyFont="1" applyFill="1" applyBorder="1" applyAlignment="1">
      <alignment vertical="center"/>
    </xf>
    <xf numFmtId="0" fontId="129" fillId="0" borderId="0" xfId="0" applyFont="1" applyAlignment="1"/>
    <xf numFmtId="0" fontId="132" fillId="0" borderId="0" xfId="0" applyFont="1" applyAlignment="1">
      <alignment vertical="center"/>
    </xf>
    <xf numFmtId="3" fontId="43" fillId="6" borderId="0" xfId="9"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wrapText="1"/>
    </xf>
    <xf numFmtId="168" fontId="42" fillId="13" borderId="0" xfId="9" applyNumberFormat="1" applyFont="1" applyFill="1" applyBorder="1" applyAlignment="1" applyProtection="1">
      <alignment horizontal="right" vertical="center" wrapText="1"/>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3" fontId="42" fillId="19" borderId="0" xfId="8" applyNumberFormat="1" applyFont="1" applyFill="1" applyBorder="1" applyAlignment="1" applyProtection="1">
      <alignment horizontal="right" vertical="center"/>
    </xf>
    <xf numFmtId="10" fontId="42" fillId="19" borderId="0" xfId="4" applyNumberFormat="1" applyFont="1" applyFill="1" applyBorder="1" applyAlignment="1" applyProtection="1">
      <alignment horizontal="right" vertical="center"/>
    </xf>
    <xf numFmtId="3" fontId="42" fillId="13" borderId="0" xfId="8" applyNumberFormat="1" applyFont="1" applyFill="1" applyBorder="1" applyAlignment="1" applyProtection="1">
      <alignment horizontal="right" vertical="center"/>
    </xf>
    <xf numFmtId="10" fontId="42" fillId="13" borderId="0" xfId="4" applyNumberFormat="1" applyFont="1" applyFill="1" applyBorder="1" applyAlignment="1" applyProtection="1">
      <alignment horizontal="right" vertical="center"/>
    </xf>
    <xf numFmtId="0" fontId="42" fillId="6" borderId="0" xfId="0" applyFont="1" applyFill="1" applyBorder="1" applyAlignment="1">
      <alignment horizontal="left" vertical="center" wrapText="1"/>
    </xf>
    <xf numFmtId="3" fontId="42" fillId="6" borderId="0" xfId="8" applyNumberFormat="1" applyFont="1" applyFill="1" applyBorder="1" applyAlignment="1" applyProtection="1">
      <alignment horizontal="right" vertical="center"/>
    </xf>
    <xf numFmtId="10" fontId="42" fillId="6" borderId="0" xfId="4" applyNumberFormat="1" applyFont="1" applyFill="1" applyBorder="1" applyAlignment="1" applyProtection="1">
      <alignment horizontal="right" vertical="center"/>
    </xf>
    <xf numFmtId="0" fontId="46" fillId="0" borderId="0" xfId="0" applyFont="1" applyAlignment="1">
      <alignment vertical="center"/>
    </xf>
    <xf numFmtId="0" fontId="13" fillId="16" borderId="0" xfId="30" applyFont="1" applyFill="1" applyAlignment="1" applyProtection="1">
      <alignment horizontal="right" vertical="center"/>
    </xf>
    <xf numFmtId="0" fontId="13" fillId="16" borderId="0" xfId="30" applyFont="1" applyFill="1" applyAlignment="1" applyProtection="1">
      <alignment vertical="center" wrapText="1"/>
    </xf>
    <xf numFmtId="3" fontId="86" fillId="19" borderId="0" xfId="9" applyNumberFormat="1" applyFont="1" applyFill="1" applyBorder="1" applyAlignment="1" applyProtection="1">
      <alignment horizontal="right" vertical="center"/>
    </xf>
    <xf numFmtId="10" fontId="86" fillId="19" borderId="0" xfId="4" applyNumberFormat="1" applyFont="1" applyFill="1" applyBorder="1" applyAlignment="1" applyProtection="1">
      <alignment horizontal="right" vertical="center" wrapText="1"/>
    </xf>
    <xf numFmtId="3" fontId="86" fillId="6" borderId="0" xfId="9" applyNumberFormat="1" applyFont="1" applyFill="1" applyBorder="1" applyAlignment="1" applyProtection="1">
      <alignment horizontal="right" vertical="center"/>
    </xf>
    <xf numFmtId="10" fontId="86" fillId="6" borderId="0" xfId="4" applyNumberFormat="1" applyFont="1" applyFill="1" applyBorder="1" applyAlignment="1" applyProtection="1">
      <alignment horizontal="right" vertical="center" wrapText="1"/>
    </xf>
    <xf numFmtId="0" fontId="184" fillId="13" borderId="0" xfId="0" applyFont="1" applyFill="1" applyBorder="1" applyAlignment="1">
      <alignment horizontal="center" vertical="center" wrapText="1"/>
    </xf>
    <xf numFmtId="0" fontId="43" fillId="18" borderId="0" xfId="0" applyFont="1" applyFill="1" applyBorder="1" applyAlignment="1">
      <alignment horizontal="center" vertical="center"/>
    </xf>
    <xf numFmtId="0" fontId="86" fillId="13" borderId="0" xfId="0" applyFont="1" applyFill="1" applyBorder="1" applyAlignment="1">
      <alignment horizontal="left" vertical="center" wrapText="1" indent="1"/>
    </xf>
    <xf numFmtId="0" fontId="118" fillId="13" borderId="0" xfId="0" applyFont="1" applyFill="1" applyBorder="1" applyAlignment="1">
      <alignment horizontal="left" vertical="center" wrapText="1"/>
    </xf>
    <xf numFmtId="0" fontId="103" fillId="0" borderId="0" xfId="0" applyFont="1" applyBorder="1"/>
    <xf numFmtId="0" fontId="185" fillId="0" borderId="0" xfId="0" applyFont="1" applyBorder="1" applyAlignment="1">
      <alignment vertical="center"/>
    </xf>
    <xf numFmtId="0" fontId="185" fillId="0" borderId="0" xfId="0" applyFont="1" applyBorder="1"/>
    <xf numFmtId="14" fontId="33" fillId="13" borderId="0" xfId="0" applyNumberFormat="1" applyFont="1" applyFill="1" applyAlignment="1">
      <alignment horizontal="center" vertical="center" wrapText="1"/>
    </xf>
    <xf numFmtId="14" fontId="132" fillId="13" borderId="0" xfId="0" applyNumberFormat="1" applyFont="1" applyFill="1" applyAlignment="1">
      <alignment horizontal="center" vertical="center" wrapText="1"/>
    </xf>
    <xf numFmtId="0" fontId="186" fillId="6" borderId="0" xfId="0" applyFont="1" applyFill="1" applyBorder="1" applyAlignment="1">
      <alignment vertical="center"/>
    </xf>
    <xf numFmtId="0" fontId="164" fillId="19" borderId="0" xfId="0" applyFont="1" applyFill="1" applyBorder="1" applyAlignment="1">
      <alignment vertical="center"/>
    </xf>
    <xf numFmtId="167" fontId="86" fillId="19" borderId="0" xfId="1" applyNumberFormat="1" applyFont="1" applyFill="1" applyBorder="1" applyAlignment="1">
      <alignment horizontal="center" vertical="center"/>
    </xf>
    <xf numFmtId="167" fontId="86" fillId="19" borderId="0" xfId="1" applyNumberFormat="1" applyFont="1" applyFill="1" applyBorder="1" applyAlignment="1">
      <alignment horizontal="left" vertical="center" indent="1"/>
    </xf>
    <xf numFmtId="169" fontId="86" fillId="19" borderId="0" xfId="1" applyNumberFormat="1" applyFont="1" applyFill="1" applyBorder="1" applyAlignment="1">
      <alignment horizontal="center" vertical="center" wrapText="1"/>
    </xf>
    <xf numFmtId="0" fontId="118" fillId="19" borderId="0" xfId="0" applyFont="1" applyFill="1" applyBorder="1" applyAlignment="1">
      <alignment vertical="center"/>
    </xf>
    <xf numFmtId="10" fontId="86" fillId="19" borderId="0" xfId="1" applyNumberFormat="1" applyFont="1" applyFill="1" applyBorder="1" applyAlignment="1">
      <alignment horizontal="right" vertical="center" indent="3"/>
    </xf>
    <xf numFmtId="0" fontId="36" fillId="0" borderId="0" xfId="30" applyFont="1" applyAlignment="1" applyProtection="1">
      <alignment vertical="center"/>
      <protection locked="0"/>
    </xf>
    <xf numFmtId="0" fontId="14" fillId="0" borderId="0" xfId="30" applyFont="1" applyAlignment="1" applyProtection="1">
      <alignment vertical="center"/>
      <protection locked="0"/>
    </xf>
    <xf numFmtId="0" fontId="86" fillId="19" borderId="0" xfId="0" applyFont="1" applyFill="1" applyBorder="1" applyAlignment="1">
      <alignment horizontal="right" vertical="center" wrapText="1"/>
    </xf>
    <xf numFmtId="0" fontId="0" fillId="0" borderId="0" xfId="0" applyAlignment="1"/>
    <xf numFmtId="0" fontId="91" fillId="0" borderId="0" xfId="0" applyFont="1" applyFill="1" applyBorder="1" applyAlignment="1">
      <alignment vertical="center"/>
    </xf>
    <xf numFmtId="0" fontId="131" fillId="0" borderId="0" xfId="0" applyFont="1" applyFill="1" applyBorder="1" applyAlignment="1">
      <alignment vertical="top"/>
    </xf>
    <xf numFmtId="0" fontId="86" fillId="19" borderId="0" xfId="0" applyFont="1" applyFill="1" applyBorder="1" applyAlignment="1">
      <alignment horizontal="left" vertical="center" wrapText="1"/>
    </xf>
    <xf numFmtId="0" fontId="86" fillId="19" borderId="0" xfId="0" applyFont="1" applyFill="1" applyBorder="1" applyAlignment="1">
      <alignment horizontal="left" vertical="center"/>
    </xf>
    <xf numFmtId="0" fontId="42" fillId="16" borderId="0" xfId="30" applyFont="1" applyFill="1" applyBorder="1" applyAlignment="1" applyProtection="1">
      <alignment horizontal="left" vertical="center" wrapText="1"/>
    </xf>
    <xf numFmtId="0" fontId="131" fillId="0" borderId="0" xfId="0" applyFont="1" applyFill="1" applyBorder="1" applyAlignment="1">
      <alignment vertical="center"/>
    </xf>
    <xf numFmtId="3" fontId="0" fillId="0" borderId="0" xfId="0" applyNumberFormat="1" applyFont="1"/>
    <xf numFmtId="3" fontId="103" fillId="6" borderId="0" xfId="27" applyNumberFormat="1" applyFont="1" applyFill="1" applyAlignment="1">
      <alignment horizontal="right" vertical="center"/>
    </xf>
    <xf numFmtId="0" fontId="190" fillId="0" borderId="0" xfId="0" applyFont="1" applyBorder="1" applyAlignment="1">
      <alignment horizontal="left" vertical="center"/>
    </xf>
    <xf numFmtId="0" fontId="33" fillId="0" borderId="0" xfId="3" applyFont="1" applyAlignment="1">
      <alignment horizontal="right" vertical="center" indent="1"/>
    </xf>
    <xf numFmtId="0" fontId="0" fillId="0" borderId="0" xfId="0" applyBorder="1" applyAlignment="1">
      <alignment vertical="center"/>
    </xf>
    <xf numFmtId="9" fontId="31" fillId="13" borderId="0" xfId="10" applyNumberFormat="1" applyFont="1" applyFill="1" applyBorder="1" applyAlignment="1" applyProtection="1">
      <alignment vertical="center"/>
    </xf>
    <xf numFmtId="3" fontId="63" fillId="6" borderId="0" xfId="22" applyNumberFormat="1" applyFont="1" applyFill="1" applyAlignment="1">
      <alignment vertical="center"/>
    </xf>
    <xf numFmtId="10" fontId="63" fillId="6" borderId="0" xfId="22" applyNumberFormat="1" applyFont="1" applyFill="1" applyAlignment="1">
      <alignment vertical="center"/>
    </xf>
    <xf numFmtId="0" fontId="132" fillId="13" borderId="0" xfId="0" applyFont="1" applyFill="1" applyBorder="1" applyAlignment="1">
      <alignment horizontal="center" vertical="center"/>
    </xf>
    <xf numFmtId="0" fontId="33" fillId="13" borderId="0" xfId="0" applyFont="1" applyFill="1" applyBorder="1" applyAlignment="1">
      <alignment horizontal="center" vertical="center"/>
    </xf>
    <xf numFmtId="0" fontId="42" fillId="13" borderId="0" xfId="3" applyFont="1" applyFill="1" applyBorder="1" applyAlignment="1">
      <alignment horizontal="center" vertical="center" wrapText="1"/>
    </xf>
    <xf numFmtId="0" fontId="33" fillId="13" borderId="0" xfId="3" applyFont="1" applyFill="1" applyBorder="1" applyAlignment="1">
      <alignment horizontal="center" vertical="center" wrapText="1"/>
    </xf>
    <xf numFmtId="0" fontId="57" fillId="0" borderId="0" xfId="0" applyFont="1" applyAlignment="1">
      <alignment horizontal="right"/>
    </xf>
    <xf numFmtId="0" fontId="60" fillId="0" borderId="0" xfId="0" applyFont="1" applyAlignment="1">
      <alignment horizontal="left" vertical="center" wrapText="1"/>
    </xf>
    <xf numFmtId="0" fontId="192" fillId="0" borderId="0" xfId="0" applyFont="1"/>
    <xf numFmtId="0" fontId="9" fillId="19" borderId="0" xfId="3" applyFont="1" applyFill="1" applyAlignment="1">
      <alignment vertical="center"/>
    </xf>
    <xf numFmtId="0" fontId="19" fillId="19" borderId="0" xfId="3" applyFont="1" applyFill="1">
      <alignment vertical="top"/>
    </xf>
    <xf numFmtId="0" fontId="74" fillId="21" borderId="0" xfId="3" applyFont="1" applyFill="1" applyBorder="1" applyAlignment="1">
      <alignment horizontal="left" vertical="center" indent="1"/>
    </xf>
    <xf numFmtId="0" fontId="93" fillId="6" borderId="0" xfId="0" applyFont="1" applyFill="1" applyBorder="1" applyAlignment="1">
      <alignment horizontal="right" vertical="center" indent="5"/>
    </xf>
    <xf numFmtId="14" fontId="43" fillId="6" borderId="0" xfId="3" applyNumberFormat="1" applyFont="1" applyFill="1" applyBorder="1" applyAlignment="1">
      <alignment horizontal="right" vertical="center" wrapText="1" indent="5"/>
    </xf>
    <xf numFmtId="178" fontId="93" fillId="6" borderId="0" xfId="0" applyNumberFormat="1" applyFont="1" applyFill="1" applyBorder="1" applyAlignment="1">
      <alignment horizontal="right" vertical="center" indent="5"/>
    </xf>
    <xf numFmtId="0" fontId="57" fillId="0" borderId="0" xfId="0" applyFont="1" applyAlignment="1">
      <alignment horizontal="right" vertical="center" indent="1"/>
    </xf>
    <xf numFmtId="0" fontId="60" fillId="0" borderId="0" xfId="0" applyFont="1" applyAlignment="1">
      <alignment horizontal="left" vertical="center"/>
    </xf>
    <xf numFmtId="0" fontId="91" fillId="0" borderId="0" xfId="0" applyFont="1" applyAlignment="1">
      <alignment vertical="center"/>
    </xf>
    <xf numFmtId="0" fontId="88" fillId="13" borderId="0" xfId="23" applyFont="1" applyFill="1" applyBorder="1" applyAlignment="1">
      <alignment vertical="center"/>
    </xf>
    <xf numFmtId="4" fontId="33" fillId="13" borderId="0" xfId="0" applyNumberFormat="1" applyFont="1" applyFill="1" applyBorder="1" applyAlignment="1">
      <alignment horizontal="right" vertical="center"/>
    </xf>
    <xf numFmtId="0" fontId="55" fillId="0" borderId="0" xfId="3" applyFont="1">
      <alignment vertical="top"/>
    </xf>
    <xf numFmtId="49" fontId="55" fillId="0" borderId="0" xfId="3" quotePrefix="1" applyNumberFormat="1" applyFont="1" applyAlignment="1">
      <alignment vertical="top"/>
    </xf>
    <xf numFmtId="0" fontId="42" fillId="13" borderId="0" xfId="0" applyFont="1" applyFill="1" applyBorder="1" applyAlignment="1">
      <alignment horizontal="left" vertical="center" wrapText="1" indent="2"/>
    </xf>
    <xf numFmtId="0" fontId="116" fillId="13" borderId="0" xfId="0" applyFont="1" applyFill="1" applyBorder="1" applyAlignment="1">
      <alignment horizontal="center" vertical="center" wrapText="1"/>
    </xf>
    <xf numFmtId="3" fontId="104" fillId="18" borderId="0" xfId="0" applyNumberFormat="1" applyFont="1" applyFill="1" applyBorder="1" applyAlignment="1">
      <alignment horizontal="right" vertical="center" indent="1"/>
    </xf>
    <xf numFmtId="3" fontId="86" fillId="13" borderId="0" xfId="0" applyNumberFormat="1" applyFont="1" applyFill="1" applyBorder="1" applyAlignment="1">
      <alignment horizontal="right" vertical="center" indent="1"/>
    </xf>
    <xf numFmtId="10" fontId="104" fillId="18" borderId="0" xfId="0" applyNumberFormat="1" applyFont="1" applyFill="1" applyBorder="1" applyAlignment="1">
      <alignment horizontal="right" vertical="center" indent="1"/>
    </xf>
    <xf numFmtId="10" fontId="86" fillId="13" borderId="0" xfId="0" applyNumberFormat="1" applyFont="1" applyFill="1" applyBorder="1" applyAlignment="1">
      <alignment horizontal="right" vertical="center" indent="1"/>
    </xf>
    <xf numFmtId="0" fontId="116" fillId="13" borderId="0" xfId="0" applyFont="1" applyFill="1" applyBorder="1" applyAlignment="1">
      <alignment horizontal="right" vertical="center" wrapText="1" indent="1"/>
    </xf>
    <xf numFmtId="3" fontId="43" fillId="6" borderId="0" xfId="12" applyNumberFormat="1" applyFont="1" applyFill="1" applyBorder="1" applyAlignment="1">
      <alignment horizontal="right" vertical="center" indent="2"/>
    </xf>
    <xf numFmtId="0" fontId="33" fillId="7" borderId="0" xfId="0" applyFont="1" applyFill="1" applyBorder="1" applyAlignment="1">
      <alignment horizontal="left" vertical="center" indent="1"/>
    </xf>
    <xf numFmtId="0" fontId="110" fillId="7" borderId="0" xfId="0" applyFont="1" applyFill="1" applyBorder="1" applyAlignment="1">
      <alignment horizontal="left" vertical="center" indent="1"/>
    </xf>
    <xf numFmtId="0" fontId="106" fillId="7" borderId="0" xfId="0" applyFont="1" applyFill="1" applyBorder="1" applyAlignment="1">
      <alignment horizontal="left" vertical="center" indent="1"/>
    </xf>
    <xf numFmtId="0" fontId="31" fillId="13" borderId="0" xfId="3" applyFont="1" applyFill="1" applyAlignment="1">
      <alignment horizontal="left" vertical="center" wrapText="1" indent="1"/>
    </xf>
    <xf numFmtId="0" fontId="147" fillId="13" borderId="0" xfId="3" applyFont="1" applyFill="1" applyBorder="1" applyAlignment="1">
      <alignment horizontal="left" vertical="center" indent="1"/>
    </xf>
    <xf numFmtId="0" fontId="33" fillId="7" borderId="0" xfId="0" applyFont="1" applyFill="1" applyBorder="1" applyAlignment="1">
      <alignment horizontal="left" vertical="center" wrapText="1"/>
    </xf>
    <xf numFmtId="0" fontId="33" fillId="6" borderId="0" xfId="23" applyFont="1" applyFill="1" applyBorder="1" applyAlignment="1">
      <alignment horizontal="left" vertical="center" wrapText="1" indent="1"/>
    </xf>
    <xf numFmtId="0" fontId="33" fillId="6" borderId="0" xfId="21" applyFont="1" applyFill="1" applyBorder="1" applyAlignment="1">
      <alignment horizontal="left" vertical="center" wrapText="1" indent="1"/>
    </xf>
    <xf numFmtId="0" fontId="33" fillId="6" borderId="0" xfId="3" applyFont="1" applyFill="1" applyBorder="1" applyAlignment="1">
      <alignment horizontal="left" vertical="center" indent="1"/>
    </xf>
    <xf numFmtId="176" fontId="110" fillId="7" borderId="0" xfId="0" applyNumberFormat="1" applyFont="1" applyFill="1" applyBorder="1" applyAlignment="1" applyProtection="1">
      <alignment horizontal="right" vertical="center"/>
    </xf>
    <xf numFmtId="10" fontId="110" fillId="7" borderId="0" xfId="0" applyNumberFormat="1" applyFont="1" applyFill="1" applyBorder="1" applyAlignment="1">
      <alignment horizontal="right" vertical="center"/>
    </xf>
    <xf numFmtId="0" fontId="193" fillId="0" borderId="0" xfId="0" applyFont="1"/>
    <xf numFmtId="0" fontId="149" fillId="6" borderId="0" xfId="3" applyFont="1" applyFill="1" applyAlignment="1">
      <alignment horizontal="left" vertical="center"/>
    </xf>
    <xf numFmtId="0" fontId="17" fillId="15" borderId="0" xfId="3" applyFont="1" applyFill="1" applyBorder="1" applyAlignment="1">
      <alignment horizontal="left" vertical="center"/>
    </xf>
    <xf numFmtId="0" fontId="104" fillId="0" borderId="0" xfId="0" applyFont="1" applyFill="1" applyAlignment="1">
      <alignment vertical="center" wrapText="1"/>
    </xf>
    <xf numFmtId="49" fontId="33" fillId="7" borderId="0" xfId="0" applyNumberFormat="1" applyFont="1" applyFill="1" applyBorder="1" applyAlignment="1">
      <alignment horizontal="right" vertical="center"/>
    </xf>
    <xf numFmtId="49" fontId="110" fillId="7" borderId="0" xfId="0" applyNumberFormat="1" applyFont="1" applyFill="1" applyBorder="1" applyAlignment="1">
      <alignment horizontal="right" vertical="center"/>
    </xf>
    <xf numFmtId="49" fontId="106" fillId="7" borderId="0" xfId="0" applyNumberFormat="1" applyFont="1" applyFill="1" applyBorder="1" applyAlignment="1">
      <alignment horizontal="right" vertical="center"/>
    </xf>
    <xf numFmtId="0" fontId="196" fillId="4" borderId="0" xfId="3" applyFont="1" applyFill="1" applyAlignment="1">
      <alignment horizontal="left" vertical="center"/>
    </xf>
    <xf numFmtId="0" fontId="33" fillId="0" borderId="0" xfId="3" applyFont="1" applyAlignment="1">
      <alignment vertical="center" wrapText="1"/>
    </xf>
    <xf numFmtId="174" fontId="9" fillId="7" borderId="0" xfId="1" applyNumberFormat="1" applyFont="1" applyFill="1" applyBorder="1" applyAlignment="1">
      <alignment horizontal="right" vertical="center"/>
    </xf>
    <xf numFmtId="3" fontId="19" fillId="19" borderId="0" xfId="3" applyNumberFormat="1" applyFont="1" applyFill="1" applyAlignment="1">
      <alignment vertical="center"/>
    </xf>
    <xf numFmtId="0" fontId="131" fillId="0" borderId="0" xfId="3" applyFont="1" applyAlignment="1">
      <alignment vertical="center"/>
    </xf>
    <xf numFmtId="0" fontId="34" fillId="0" borderId="0" xfId="3" applyFont="1" applyAlignment="1">
      <alignment vertical="center"/>
    </xf>
    <xf numFmtId="0" fontId="198" fillId="4" borderId="0" xfId="3" applyFont="1" applyFill="1" applyAlignment="1">
      <alignment horizontal="center" vertical="center" wrapText="1"/>
    </xf>
    <xf numFmtId="3" fontId="19" fillId="6" borderId="0" xfId="3" applyNumberFormat="1" applyFont="1" applyFill="1" applyAlignment="1">
      <alignment vertical="center"/>
    </xf>
    <xf numFmtId="3" fontId="19" fillId="6" borderId="0" xfId="3" applyNumberFormat="1" applyFont="1" applyFill="1" applyAlignment="1">
      <alignment horizontal="right" vertical="center"/>
    </xf>
    <xf numFmtId="3" fontId="200" fillId="13" borderId="0" xfId="3" applyNumberFormat="1" applyFont="1" applyFill="1" applyAlignment="1">
      <alignment vertical="center"/>
    </xf>
    <xf numFmtId="10" fontId="13" fillId="12" borderId="0" xfId="4" applyNumberFormat="1" applyFont="1" applyFill="1" applyBorder="1" applyAlignment="1">
      <alignment horizontal="right" vertical="center"/>
    </xf>
    <xf numFmtId="0" fontId="19" fillId="6" borderId="0" xfId="3" applyFont="1" applyFill="1" applyAlignment="1">
      <alignment vertical="center"/>
    </xf>
    <xf numFmtId="10" fontId="9" fillId="20" borderId="0" xfId="4" applyNumberFormat="1" applyFont="1" applyFill="1" applyBorder="1" applyAlignment="1">
      <alignment horizontal="right" vertical="center"/>
    </xf>
    <xf numFmtId="4" fontId="19" fillId="6" borderId="0" xfId="3" applyNumberFormat="1" applyFont="1" applyFill="1" applyAlignment="1">
      <alignment vertical="center"/>
    </xf>
    <xf numFmtId="166" fontId="200" fillId="12" borderId="0" xfId="1" applyNumberFormat="1" applyFont="1" applyFill="1" applyBorder="1" applyAlignment="1">
      <alignment horizontal="right" vertical="center"/>
    </xf>
    <xf numFmtId="0" fontId="36" fillId="6" borderId="0" xfId="3" applyFont="1" applyFill="1" applyAlignment="1">
      <alignment vertical="center"/>
    </xf>
    <xf numFmtId="0" fontId="19" fillId="6" borderId="0" xfId="3" applyFont="1" applyFill="1">
      <alignment vertical="top"/>
    </xf>
    <xf numFmtId="0" fontId="10" fillId="6" borderId="0" xfId="3" applyFont="1" applyFill="1" applyAlignment="1">
      <alignment vertical="center" wrapText="1"/>
    </xf>
    <xf numFmtId="0" fontId="19" fillId="13" borderId="0" xfId="3" applyFont="1" applyFill="1">
      <alignment vertical="top"/>
    </xf>
    <xf numFmtId="0" fontId="19" fillId="6" borderId="0" xfId="3" applyFont="1" applyFill="1" applyAlignment="1">
      <alignment horizontal="left" vertical="center"/>
    </xf>
    <xf numFmtId="0" fontId="86" fillId="0" borderId="0" xfId="3" applyFont="1" applyAlignment="1">
      <alignment horizontal="center" vertical="center" wrapText="1"/>
    </xf>
    <xf numFmtId="0" fontId="57" fillId="0" borderId="0" xfId="0" applyFont="1" applyAlignment="1">
      <alignment horizontal="right"/>
    </xf>
    <xf numFmtId="0" fontId="31" fillId="13" borderId="0" xfId="0" applyFont="1" applyFill="1" applyBorder="1" applyAlignment="1">
      <alignment horizontal="center" vertical="center" wrapText="1"/>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wrapText="1"/>
    </xf>
    <xf numFmtId="0" fontId="33" fillId="0" borderId="0" xfId="0" applyFont="1" applyAlignment="1">
      <alignment horizontal="right" vertical="center" indent="1"/>
    </xf>
    <xf numFmtId="0" fontId="33" fillId="0" borderId="0" xfId="0" applyFont="1" applyAlignment="1">
      <alignment vertical="center" wrapText="1"/>
    </xf>
    <xf numFmtId="0" fontId="33" fillId="0" borderId="0" xfId="28" applyFont="1" applyFill="1" applyBorder="1" applyAlignment="1">
      <alignment horizontal="left" vertical="center"/>
    </xf>
    <xf numFmtId="170" fontId="0" fillId="0" borderId="0" xfId="0" applyNumberFormat="1"/>
    <xf numFmtId="0" fontId="110" fillId="7" borderId="0" xfId="0" applyFont="1" applyFill="1" applyBorder="1" applyAlignment="1">
      <alignment horizontal="center" vertical="center"/>
    </xf>
    <xf numFmtId="3" fontId="0" fillId="18" borderId="0" xfId="0" applyNumberFormat="1" applyFill="1" applyAlignment="1">
      <alignment vertical="center"/>
    </xf>
    <xf numFmtId="3" fontId="202" fillId="13" borderId="0" xfId="0" applyNumberFormat="1" applyFont="1" applyFill="1" applyAlignment="1">
      <alignment vertical="center"/>
    </xf>
    <xf numFmtId="0" fontId="42" fillId="13" borderId="0" xfId="3" applyFont="1" applyFill="1" applyBorder="1" applyAlignment="1">
      <alignment horizontal="center" vertical="center"/>
    </xf>
    <xf numFmtId="0" fontId="13" fillId="0" borderId="0" xfId="3" applyFont="1" applyFill="1" applyAlignment="1">
      <alignment horizontal="center"/>
    </xf>
    <xf numFmtId="0" fontId="14" fillId="0" borderId="0" xfId="3" applyFont="1" applyFill="1" applyAlignment="1">
      <alignment horizontal="center"/>
    </xf>
    <xf numFmtId="3" fontId="72" fillId="0" borderId="0" xfId="3" applyNumberFormat="1" applyFont="1" applyFill="1" applyAlignment="1">
      <alignment horizontal="right" vertical="center"/>
    </xf>
    <xf numFmtId="0" fontId="0" fillId="0" borderId="0" xfId="0" applyFill="1"/>
    <xf numFmtId="2" fontId="19" fillId="0" borderId="0" xfId="3" applyNumberFormat="1" applyFill="1" applyAlignment="1">
      <alignment horizontal="center" vertical="center"/>
    </xf>
    <xf numFmtId="2" fontId="72" fillId="0" borderId="0" xfId="3" applyNumberFormat="1" applyFont="1" applyFill="1" applyAlignment="1">
      <alignment horizontal="left" vertical="center"/>
    </xf>
    <xf numFmtId="0" fontId="31" fillId="0" borderId="0" xfId="3" applyFont="1" applyFill="1" applyAlignment="1">
      <alignment horizontal="center" vertical="center" wrapText="1"/>
    </xf>
    <xf numFmtId="10" fontId="58" fillId="0" borderId="0" xfId="3" applyNumberFormat="1" applyFont="1" applyFill="1" applyBorder="1" applyAlignment="1">
      <alignment horizontal="right" vertical="center" indent="2"/>
    </xf>
    <xf numFmtId="165" fontId="59" fillId="0" borderId="0" xfId="1" applyFont="1" applyFill="1" applyBorder="1" applyAlignment="1">
      <alignment horizontal="center" vertical="center"/>
    </xf>
    <xf numFmtId="165" fontId="58" fillId="0" borderId="0" xfId="1" applyFont="1" applyFill="1" applyBorder="1" applyAlignment="1">
      <alignment horizontal="center" vertical="center"/>
    </xf>
    <xf numFmtId="165" fontId="59" fillId="0" borderId="0" xfId="1" applyNumberFormat="1" applyFont="1" applyFill="1" applyBorder="1" applyAlignment="1">
      <alignment horizontal="center" vertical="center"/>
    </xf>
    <xf numFmtId="10" fontId="84" fillId="0" borderId="0" xfId="3" applyNumberFormat="1" applyFont="1" applyFill="1" applyBorder="1" applyAlignment="1">
      <alignment horizontal="center"/>
    </xf>
    <xf numFmtId="0" fontId="84" fillId="0" borderId="0" xfId="3" applyFont="1" applyFill="1" applyBorder="1" applyAlignment="1">
      <alignment horizontal="center"/>
    </xf>
    <xf numFmtId="0" fontId="43" fillId="0" borderId="0" xfId="3" applyFont="1" applyFill="1" applyBorder="1" applyAlignment="1"/>
    <xf numFmtId="166" fontId="43" fillId="0" borderId="0" xfId="20" applyNumberFormat="1" applyFont="1" applyFill="1" applyAlignment="1">
      <alignment horizontal="center" vertical="center"/>
    </xf>
    <xf numFmtId="0" fontId="93" fillId="0" borderId="0" xfId="3" applyFont="1" applyFill="1" applyAlignment="1">
      <alignment horizontal="left" vertical="center" wrapText="1"/>
    </xf>
    <xf numFmtId="3" fontId="203" fillId="13" borderId="0" xfId="3" applyNumberFormat="1" applyFont="1" applyFill="1" applyAlignment="1">
      <alignment horizontal="right" vertical="center"/>
    </xf>
    <xf numFmtId="0" fontId="33" fillId="0" borderId="0" xfId="3" applyFont="1" applyFill="1" applyAlignment="1">
      <alignment vertical="center"/>
    </xf>
    <xf numFmtId="0" fontId="13" fillId="0" borderId="0" xfId="3" applyFont="1" applyFill="1" applyAlignment="1">
      <alignment horizontal="center" vertical="center" wrapText="1"/>
    </xf>
    <xf numFmtId="0" fontId="163" fillId="0" borderId="0" xfId="3" applyFont="1" applyFill="1" applyAlignment="1">
      <alignment horizontal="left" vertical="center"/>
    </xf>
    <xf numFmtId="0" fontId="14" fillId="0" borderId="0" xfId="3" applyFont="1" applyFill="1" applyAlignment="1">
      <alignment horizontal="left" vertical="center"/>
    </xf>
    <xf numFmtId="0" fontId="19" fillId="0" borderId="0" xfId="3" applyFill="1">
      <alignment vertical="top"/>
    </xf>
    <xf numFmtId="0" fontId="104" fillId="0" borderId="0" xfId="0" applyFont="1" applyAlignment="1">
      <alignment vertical="top"/>
    </xf>
    <xf numFmtId="0" fontId="134" fillId="0" borderId="0" xfId="0" applyFont="1" applyAlignment="1">
      <alignment vertical="top"/>
    </xf>
    <xf numFmtId="0" fontId="134" fillId="0" borderId="0" xfId="0" applyFont="1" applyAlignment="1">
      <alignment vertical="center"/>
    </xf>
    <xf numFmtId="0" fontId="47" fillId="0" borderId="0" xfId="27" applyFont="1"/>
    <xf numFmtId="0" fontId="47" fillId="0" borderId="0" xfId="27" quotePrefix="1" applyFont="1"/>
    <xf numFmtId="3" fontId="205" fillId="4" borderId="0" xfId="1" applyNumberFormat="1" applyFont="1" applyFill="1" applyAlignment="1">
      <alignment horizontal="right" vertical="center"/>
    </xf>
    <xf numFmtId="10" fontId="43" fillId="13" borderId="0" xfId="1" applyNumberFormat="1" applyFont="1" applyFill="1" applyAlignment="1">
      <alignment horizontal="right" vertical="center" wrapText="1"/>
    </xf>
    <xf numFmtId="3" fontId="43" fillId="13" borderId="0" xfId="1" applyNumberFormat="1" applyFont="1" applyFill="1" applyAlignment="1">
      <alignment horizontal="right" vertical="center"/>
    </xf>
    <xf numFmtId="3" fontId="43" fillId="6" borderId="0" xfId="1" applyNumberFormat="1" applyFont="1" applyFill="1" applyBorder="1" applyAlignment="1">
      <alignment horizontal="right" vertical="center" wrapText="1"/>
    </xf>
    <xf numFmtId="3" fontId="43" fillId="6" borderId="0" xfId="1" applyNumberFormat="1" applyFont="1" applyFill="1" applyAlignment="1">
      <alignment horizontal="right" vertical="center"/>
    </xf>
    <xf numFmtId="3" fontId="43" fillId="11" borderId="0" xfId="1" applyNumberFormat="1" applyFont="1" applyFill="1" applyAlignment="1">
      <alignment horizontal="right" vertical="center"/>
    </xf>
    <xf numFmtId="10" fontId="42" fillId="13" borderId="0" xfId="1" applyNumberFormat="1" applyFont="1" applyFill="1" applyAlignment="1">
      <alignment horizontal="right" vertical="center" wrapText="1"/>
    </xf>
    <xf numFmtId="0" fontId="160"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61"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55" fillId="12" borderId="0" xfId="0" applyFont="1" applyFill="1" applyBorder="1" applyAlignment="1">
      <alignment horizontal="center" vertical="center"/>
    </xf>
    <xf numFmtId="0" fontId="156" fillId="12" borderId="0" xfId="0" applyFont="1" applyFill="1" applyBorder="1" applyAlignment="1">
      <alignment horizontal="center" vertical="center"/>
    </xf>
    <xf numFmtId="0" fontId="1" fillId="12" borderId="0" xfId="0" applyFont="1" applyFill="1" applyBorder="1" applyAlignment="1">
      <alignment horizontal="center" vertical="center" wrapText="1"/>
    </xf>
    <xf numFmtId="0" fontId="157" fillId="12" borderId="0" xfId="0" applyFont="1" applyFill="1" applyBorder="1" applyAlignment="1">
      <alignment horizontal="center" vertical="center" wrapText="1"/>
    </xf>
    <xf numFmtId="0" fontId="158" fillId="12" borderId="0" xfId="0" applyFont="1" applyFill="1" applyBorder="1" applyAlignment="1">
      <alignment horizontal="center" vertical="center"/>
    </xf>
    <xf numFmtId="0" fontId="155" fillId="12" borderId="0" xfId="0" applyFont="1" applyFill="1" applyBorder="1" applyAlignment="1">
      <alignment horizontal="center" vertical="center" wrapText="1"/>
    </xf>
    <xf numFmtId="0" fontId="159" fillId="12" borderId="0" xfId="0" applyFont="1" applyFill="1" applyBorder="1" applyAlignment="1">
      <alignment horizontal="center" vertical="center"/>
    </xf>
    <xf numFmtId="0" fontId="13" fillId="16" borderId="0" xfId="30" applyFont="1" applyFill="1" applyAlignment="1" applyProtection="1">
      <alignment horizontal="center" vertical="top" wrapText="1"/>
    </xf>
    <xf numFmtId="0" fontId="13" fillId="16" borderId="0" xfId="30" applyFont="1" applyFill="1" applyAlignment="1" applyProtection="1">
      <alignment horizontal="center" vertical="top"/>
    </xf>
    <xf numFmtId="0" fontId="10" fillId="16" borderId="0" xfId="30" applyFont="1" applyFill="1" applyAlignment="1" applyProtection="1">
      <alignment horizontal="right" vertical="center" wrapText="1"/>
    </xf>
    <xf numFmtId="0" fontId="10" fillId="16" borderId="0" xfId="30" applyFont="1" applyFill="1" applyAlignment="1" applyProtection="1">
      <alignment horizontal="right" vertical="center"/>
    </xf>
    <xf numFmtId="0" fontId="13" fillId="16" borderId="0" xfId="30" applyFont="1" applyFill="1" applyAlignment="1" applyProtection="1">
      <alignment horizontal="center" vertical="center" wrapText="1"/>
    </xf>
    <xf numFmtId="0" fontId="188" fillId="13" borderId="0" xfId="0" applyFont="1" applyFill="1" applyBorder="1" applyAlignment="1">
      <alignment horizontal="center" vertical="center" wrapText="1"/>
    </xf>
    <xf numFmtId="0" fontId="104" fillId="13" borderId="0" xfId="0" applyFont="1" applyFill="1" applyBorder="1" applyAlignment="1">
      <alignment horizontal="center" vertical="center" wrapText="1"/>
    </xf>
    <xf numFmtId="0" fontId="116" fillId="13" borderId="0" xfId="0" applyFont="1" applyFill="1" applyBorder="1" applyAlignment="1">
      <alignment horizontal="center" vertical="center" wrapText="1"/>
    </xf>
    <xf numFmtId="10" fontId="119" fillId="13" borderId="0" xfId="0" applyNumberFormat="1" applyFont="1" applyFill="1" applyBorder="1" applyAlignment="1">
      <alignment horizontal="center" vertical="center"/>
    </xf>
    <xf numFmtId="3" fontId="119" fillId="13" borderId="0" xfId="0" applyNumberFormat="1" applyFont="1" applyFill="1" applyBorder="1" applyAlignment="1">
      <alignment horizontal="center" vertical="center"/>
    </xf>
    <xf numFmtId="3" fontId="31" fillId="13" borderId="0" xfId="0" applyNumberFormat="1" applyFont="1" applyFill="1" applyBorder="1" applyAlignment="1">
      <alignment horizontal="center" vertical="center" wrapText="1"/>
    </xf>
    <xf numFmtId="0" fontId="33" fillId="0" borderId="0" xfId="0" applyFont="1" applyBorder="1" applyAlignment="1">
      <alignment horizontal="right"/>
    </xf>
    <xf numFmtId="0" fontId="34" fillId="13" borderId="0" xfId="0" applyFont="1" applyFill="1" applyBorder="1" applyAlignment="1">
      <alignment horizontal="center" vertical="center" wrapText="1"/>
    </xf>
    <xf numFmtId="0" fontId="48"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4" fillId="6" borderId="0"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1" fillId="13" borderId="0" xfId="0" applyFont="1" applyFill="1" applyBorder="1" applyAlignment="1">
      <alignment horizontal="center" vertical="center" wrapText="1"/>
    </xf>
    <xf numFmtId="0" fontId="169" fillId="0" borderId="0" xfId="0" applyFont="1" applyFill="1" applyBorder="1" applyAlignment="1">
      <alignment horizontal="left" vertical="center" wrapText="1"/>
    </xf>
    <xf numFmtId="0" fontId="169" fillId="0" borderId="0" xfId="0" applyFont="1" applyFill="1" applyAlignment="1">
      <alignment vertical="top" wrapText="1"/>
    </xf>
    <xf numFmtId="0" fontId="35" fillId="0" borderId="0" xfId="0" applyFont="1" applyFill="1" applyAlignment="1">
      <alignment vertical="top" wrapText="1"/>
    </xf>
    <xf numFmtId="3" fontId="31" fillId="13" borderId="0" xfId="0" applyNumberFormat="1" applyFont="1" applyFill="1" applyBorder="1" applyAlignment="1">
      <alignment horizontal="left" vertical="center" wrapText="1"/>
    </xf>
    <xf numFmtId="0" fontId="34" fillId="13" borderId="0" xfId="0" applyFont="1" applyFill="1" applyAlignment="1">
      <alignment horizontal="center" vertical="center" wrapText="1"/>
    </xf>
    <xf numFmtId="0" fontId="110" fillId="0" borderId="0" xfId="0" applyFont="1" applyAlignment="1">
      <alignment vertical="top" wrapText="1"/>
    </xf>
    <xf numFmtId="0" fontId="169" fillId="3" borderId="0" xfId="0" applyFont="1" applyFill="1" applyBorder="1" applyAlignment="1">
      <alignment horizontal="left" vertical="distributed" wrapText="1"/>
    </xf>
    <xf numFmtId="0" fontId="127" fillId="0" borderId="0" xfId="0" applyNumberFormat="1" applyFont="1" applyFill="1" applyBorder="1" applyAlignment="1">
      <alignment vertical="center" wrapText="1"/>
    </xf>
    <xf numFmtId="0" fontId="33" fillId="0" borderId="0" xfId="0" applyFont="1" applyAlignment="1">
      <alignment horizontal="right"/>
    </xf>
    <xf numFmtId="0" fontId="33" fillId="13" borderId="0" xfId="0" applyFont="1" applyFill="1" applyBorder="1" applyAlignment="1">
      <alignment horizontal="center" vertical="center" wrapText="1"/>
    </xf>
    <xf numFmtId="0" fontId="42" fillId="13" borderId="0" xfId="0" applyFont="1" applyFill="1" applyBorder="1" applyAlignment="1">
      <alignment horizontal="center" vertical="center"/>
    </xf>
    <xf numFmtId="0" fontId="132" fillId="13" borderId="0" xfId="0" applyFont="1" applyFill="1" applyBorder="1" applyAlignment="1">
      <alignment horizontal="center" vertical="center"/>
    </xf>
    <xf numFmtId="14" fontId="132" fillId="13" borderId="0" xfId="0" applyNumberFormat="1" applyFont="1" applyFill="1" applyBorder="1" applyAlignment="1">
      <alignment horizontal="center" vertical="center"/>
    </xf>
    <xf numFmtId="0" fontId="132" fillId="13" borderId="0" xfId="0" applyFont="1" applyFill="1" applyAlignment="1">
      <alignment horizontal="center" vertical="center" wrapText="1"/>
    </xf>
    <xf numFmtId="0" fontId="33" fillId="13" borderId="0" xfId="0" applyFont="1" applyFill="1" applyBorder="1" applyAlignment="1">
      <alignment horizontal="center" vertical="center"/>
    </xf>
    <xf numFmtId="14" fontId="33" fillId="13" borderId="0" xfId="0" applyNumberFormat="1" applyFont="1" applyFill="1" applyBorder="1" applyAlignment="1">
      <alignment horizontal="center" vertical="center"/>
    </xf>
    <xf numFmtId="0" fontId="33" fillId="13" borderId="0" xfId="0" applyFont="1" applyFill="1" applyAlignment="1">
      <alignment horizontal="center" vertical="center" wrapText="1"/>
    </xf>
    <xf numFmtId="0" fontId="170" fillId="0" borderId="0" xfId="0" applyFont="1" applyFill="1" applyBorder="1" applyAlignment="1">
      <alignment horizontal="justify" vertical="top" wrapText="1"/>
    </xf>
    <xf numFmtId="0" fontId="131" fillId="0" borderId="0" xfId="0" applyFont="1" applyFill="1" applyBorder="1" applyAlignment="1">
      <alignment horizontal="justify" vertical="top" wrapText="1"/>
    </xf>
    <xf numFmtId="0" fontId="57" fillId="13" borderId="0" xfId="0" applyFont="1" applyFill="1" applyBorder="1" applyAlignment="1">
      <alignment horizontal="center" vertical="center" wrapText="1"/>
    </xf>
    <xf numFmtId="0" fontId="57" fillId="13" borderId="0" xfId="0" applyFont="1" applyFill="1" applyAlignment="1">
      <alignment horizontal="center" vertical="center"/>
    </xf>
    <xf numFmtId="0" fontId="57" fillId="13" borderId="0" xfId="0" applyFont="1" applyFill="1" applyBorder="1" applyAlignment="1">
      <alignment horizontal="center" vertical="center"/>
    </xf>
    <xf numFmtId="0" fontId="42" fillId="13" borderId="0" xfId="0" applyFont="1" applyFill="1" applyBorder="1" applyAlignment="1">
      <alignment horizontal="center" vertical="center" wrapText="1"/>
    </xf>
    <xf numFmtId="0" fontId="13" fillId="13" borderId="0" xfId="0" applyFont="1" applyFill="1" applyBorder="1" applyAlignment="1">
      <alignment horizontal="center" vertical="center" wrapText="1"/>
    </xf>
    <xf numFmtId="0" fontId="22" fillId="13" borderId="0" xfId="0" applyFont="1" applyFill="1" applyBorder="1" applyAlignment="1">
      <alignment horizontal="center" vertical="center" wrapText="1"/>
    </xf>
    <xf numFmtId="2" fontId="61" fillId="13" borderId="0" xfId="0" applyNumberFormat="1" applyFont="1" applyFill="1" applyBorder="1" applyAlignment="1">
      <alignment horizontal="center" vertical="center" wrapText="1"/>
    </xf>
    <xf numFmtId="0" fontId="9" fillId="13" borderId="0" xfId="0" applyFont="1" applyFill="1" applyAlignment="1">
      <alignment horizontal="center" vertical="center"/>
    </xf>
    <xf numFmtId="0" fontId="42" fillId="13" borderId="0" xfId="0" applyFont="1" applyFill="1" applyAlignment="1">
      <alignment horizontal="center" vertical="center"/>
    </xf>
    <xf numFmtId="0" fontId="127" fillId="0" borderId="0" xfId="0" applyFont="1" applyFill="1" applyAlignment="1">
      <alignment horizontal="justify" vertical="top" wrapText="1"/>
    </xf>
    <xf numFmtId="0" fontId="128" fillId="0" borderId="0" xfId="0" applyFont="1" applyAlignment="1">
      <alignment horizontal="justify" vertical="top" wrapText="1"/>
    </xf>
    <xf numFmtId="0" fontId="34" fillId="0" borderId="0" xfId="0" applyFont="1" applyFill="1" applyAlignment="1">
      <alignment horizontal="justify" vertical="top" wrapText="1"/>
    </xf>
    <xf numFmtId="0" fontId="0" fillId="0" borderId="0" xfId="0" applyAlignment="1">
      <alignment horizontal="justify" vertical="top" wrapText="1"/>
    </xf>
    <xf numFmtId="0" fontId="169" fillId="0" borderId="0" xfId="0" applyNumberFormat="1" applyFont="1" applyFill="1" applyAlignment="1">
      <alignment horizontal="left" vertical="top" wrapText="1"/>
    </xf>
    <xf numFmtId="0" fontId="33" fillId="13" borderId="0" xfId="0" applyFont="1" applyFill="1" applyAlignment="1">
      <alignment horizontal="center" wrapText="1"/>
    </xf>
    <xf numFmtId="0" fontId="141" fillId="13" borderId="0" xfId="0" applyFont="1" applyFill="1" applyAlignment="1">
      <alignment horizontal="center" vertical="center"/>
    </xf>
    <xf numFmtId="14" fontId="133" fillId="13" borderId="0" xfId="0" applyNumberFormat="1" applyFont="1" applyFill="1" applyBorder="1" applyAlignment="1">
      <alignment horizontal="center" vertical="center"/>
    </xf>
    <xf numFmtId="0" fontId="132" fillId="13" borderId="0" xfId="0" applyFont="1" applyFill="1" applyAlignment="1">
      <alignment horizontal="center" vertical="top" wrapText="1"/>
    </xf>
    <xf numFmtId="0" fontId="127" fillId="0" borderId="0" xfId="0" applyFont="1" applyFill="1" applyBorder="1" applyAlignment="1">
      <alignment vertical="top" wrapText="1"/>
    </xf>
    <xf numFmtId="0" fontId="173" fillId="0" borderId="0" xfId="0" applyFont="1" applyFill="1" applyBorder="1" applyAlignment="1">
      <alignment horizontal="justify" vertical="top" wrapText="1"/>
    </xf>
    <xf numFmtId="0" fontId="88" fillId="13" borderId="0" xfId="0" applyFont="1" applyFill="1" applyBorder="1" applyAlignment="1">
      <alignment horizontal="center" vertical="center" wrapText="1"/>
    </xf>
    <xf numFmtId="2" fontId="33" fillId="13" borderId="0" xfId="0" applyNumberFormat="1" applyFont="1" applyFill="1" applyBorder="1" applyAlignment="1">
      <alignment horizontal="center" vertical="center" wrapText="1"/>
    </xf>
    <xf numFmtId="0" fontId="31" fillId="13" borderId="0" xfId="0" applyFont="1" applyFill="1" applyBorder="1" applyAlignment="1">
      <alignment horizontal="center" vertical="center"/>
    </xf>
    <xf numFmtId="0" fontId="0" fillId="13" borderId="0" xfId="0" applyFill="1" applyAlignment="1">
      <alignment horizontal="center" vertical="center"/>
    </xf>
    <xf numFmtId="0" fontId="31" fillId="13" borderId="0" xfId="0" applyFont="1" applyFill="1" applyAlignment="1">
      <alignment horizontal="center" vertical="center" wrapText="1"/>
    </xf>
    <xf numFmtId="0" fontId="0" fillId="13" borderId="0" xfId="0" applyFill="1" applyAlignment="1">
      <alignment wrapText="1"/>
    </xf>
    <xf numFmtId="0" fontId="9" fillId="13" borderId="0" xfId="0" applyFont="1" applyFill="1" applyAlignment="1">
      <alignment horizontal="center" vertical="center" wrapText="1"/>
    </xf>
    <xf numFmtId="0" fontId="114" fillId="0" borderId="0" xfId="27" applyFont="1" applyAlignment="1">
      <alignment horizontal="left" vertical="center" wrapText="1"/>
    </xf>
    <xf numFmtId="0" fontId="83" fillId="0" borderId="0" xfId="27" applyFont="1" applyAlignment="1">
      <alignment horizontal="left" vertical="center" wrapText="1"/>
    </xf>
    <xf numFmtId="0" fontId="83" fillId="0" borderId="0" xfId="27" applyFont="1" applyAlignment="1">
      <alignment horizontal="right" vertical="center" wrapText="1"/>
    </xf>
    <xf numFmtId="0" fontId="57" fillId="0" borderId="0" xfId="0" applyFont="1" applyAlignment="1">
      <alignment horizontal="right"/>
    </xf>
    <xf numFmtId="0" fontId="0" fillId="0" borderId="0" xfId="0" applyAlignment="1"/>
    <xf numFmtId="0" fontId="42" fillId="13" borderId="0" xfId="3" applyFont="1" applyFill="1" applyBorder="1" applyAlignment="1">
      <alignment horizontal="center" vertical="center" wrapText="1"/>
    </xf>
    <xf numFmtId="0" fontId="42" fillId="13" borderId="0" xfId="3" applyFont="1" applyFill="1" applyBorder="1" applyAlignment="1">
      <alignment horizontal="center" vertical="center"/>
    </xf>
    <xf numFmtId="0" fontId="13" fillId="13" borderId="0" xfId="3" applyFont="1" applyFill="1" applyBorder="1" applyAlignment="1">
      <alignment horizontal="center" vertical="center" wrapText="1"/>
    </xf>
    <xf numFmtId="0" fontId="31" fillId="14" borderId="0" xfId="3" applyFont="1" applyFill="1" applyBorder="1" applyAlignment="1">
      <alignment horizontal="center" vertical="center" wrapText="1"/>
    </xf>
    <xf numFmtId="172" fontId="42" fillId="14" borderId="0" xfId="3" applyNumberFormat="1" applyFont="1" applyFill="1" applyBorder="1" applyAlignment="1">
      <alignment horizontal="center" vertical="center"/>
    </xf>
    <xf numFmtId="0" fontId="34" fillId="0" borderId="0" xfId="3" applyFont="1" applyAlignment="1">
      <alignment horizontal="left" vertical="center" wrapText="1"/>
    </xf>
    <xf numFmtId="0" fontId="31" fillId="14" borderId="0" xfId="3" applyFont="1" applyFill="1" applyBorder="1" applyAlignment="1">
      <alignment horizontal="center"/>
    </xf>
    <xf numFmtId="0" fontId="31" fillId="13" borderId="0" xfId="0" applyFont="1" applyFill="1" applyBorder="1" applyAlignment="1">
      <alignment horizontal="center"/>
    </xf>
    <xf numFmtId="0" fontId="83" fillId="0" borderId="0" xfId="0" applyFont="1" applyAlignment="1">
      <alignment horizontal="center" vertical="center"/>
    </xf>
    <xf numFmtId="0" fontId="64" fillId="0" borderId="0" xfId="0" applyFont="1" applyAlignment="1">
      <alignment horizontal="center" vertical="center"/>
    </xf>
    <xf numFmtId="14" fontId="83" fillId="0" borderId="0" xfId="0" applyNumberFormat="1" applyFont="1" applyAlignment="1">
      <alignment horizontal="center" vertical="center"/>
    </xf>
    <xf numFmtId="14" fontId="64" fillId="0" borderId="0" xfId="0" applyNumberFormat="1" applyFont="1" applyAlignment="1">
      <alignment horizontal="center" vertical="center"/>
    </xf>
    <xf numFmtId="0" fontId="88" fillId="13" borderId="0" xfId="0" applyFont="1" applyFill="1" applyBorder="1" applyAlignment="1">
      <alignment horizontal="left" vertical="center" wrapText="1"/>
    </xf>
    <xf numFmtId="2" fontId="33" fillId="13" borderId="0" xfId="0" applyNumberFormat="1" applyFont="1" applyFill="1" applyBorder="1" applyAlignment="1">
      <alignment horizontal="left" vertical="center" wrapText="1"/>
    </xf>
    <xf numFmtId="0" fontId="31" fillId="13" borderId="0" xfId="0" applyFont="1" applyFill="1" applyBorder="1" applyAlignment="1" applyProtection="1">
      <alignment horizontal="center" vertical="center" wrapText="1"/>
      <protection locked="0"/>
    </xf>
    <xf numFmtId="0" fontId="31" fillId="13" borderId="0" xfId="0" applyFont="1" applyFill="1" applyBorder="1" applyAlignment="1" applyProtection="1">
      <alignment horizontal="center" vertical="center"/>
      <protection locked="0"/>
    </xf>
    <xf numFmtId="0" fontId="60" fillId="0" borderId="0" xfId="0" applyFont="1" applyAlignment="1">
      <alignment horizontal="left" vertical="center" wrapText="1"/>
    </xf>
    <xf numFmtId="0" fontId="92" fillId="0" borderId="0" xfId="0" applyFont="1" applyAlignment="1">
      <alignment horizontal="left" vertical="top" wrapText="1"/>
    </xf>
    <xf numFmtId="0" fontId="91" fillId="0" borderId="0" xfId="0" applyFont="1" applyAlignment="1">
      <alignment horizontal="left" vertical="center" wrapText="1"/>
    </xf>
    <xf numFmtId="0" fontId="33" fillId="0" borderId="0" xfId="0" applyFont="1" applyFill="1" applyAlignment="1">
      <alignment horizontal="left" vertical="top" wrapText="1"/>
    </xf>
    <xf numFmtId="0" fontId="57" fillId="0" borderId="0" xfId="0" applyFont="1" applyFill="1" applyBorder="1" applyAlignment="1">
      <alignment horizontal="left" vertical="center" wrapText="1" readingOrder="1"/>
    </xf>
    <xf numFmtId="0" fontId="57" fillId="0" borderId="0" xfId="0" applyFont="1" applyAlignment="1">
      <alignment horizontal="left" vertical="center" wrapText="1" readingOrder="1"/>
    </xf>
    <xf numFmtId="0" fontId="43" fillId="13" borderId="0" xfId="3" applyFont="1" applyFill="1" applyBorder="1" applyAlignment="1">
      <alignment horizontal="center" vertical="center" wrapText="1"/>
    </xf>
    <xf numFmtId="0" fontId="43" fillId="13" borderId="0" xfId="0" applyFont="1" applyFill="1" applyAlignment="1">
      <alignment wrapText="1"/>
    </xf>
    <xf numFmtId="0" fontId="33" fillId="0" borderId="0" xfId="0" applyFont="1" applyBorder="1" applyAlignment="1">
      <alignment horizontal="center" vertical="center"/>
    </xf>
    <xf numFmtId="0" fontId="43" fillId="13" borderId="0" xfId="0" applyFont="1" applyFill="1" applyAlignment="1">
      <alignment horizontal="center" vertical="center" wrapText="1"/>
    </xf>
    <xf numFmtId="0" fontId="33" fillId="13" borderId="0" xfId="3" applyFont="1" applyFill="1" applyBorder="1" applyAlignment="1">
      <alignment horizontal="center" vertical="center" wrapText="1"/>
    </xf>
    <xf numFmtId="0" fontId="33" fillId="0" borderId="0" xfId="0" applyFont="1" applyFill="1" applyAlignment="1">
      <alignment horizontal="left" vertical="center" wrapText="1"/>
    </xf>
    <xf numFmtId="0" fontId="33" fillId="0" borderId="0" xfId="0" applyFont="1" applyBorder="1" applyAlignment="1">
      <alignment horizontal="left" vertical="center" wrapText="1"/>
    </xf>
    <xf numFmtId="0" fontId="33" fillId="0" borderId="0" xfId="0" applyFont="1" applyAlignment="1">
      <alignment horizontal="left" vertical="top" wrapText="1"/>
    </xf>
    <xf numFmtId="0" fontId="104" fillId="0" borderId="0" xfId="0" applyFont="1" applyFill="1" applyAlignment="1">
      <alignment horizontal="left" vertical="center" wrapText="1"/>
    </xf>
    <xf numFmtId="0" fontId="104" fillId="0" borderId="0" xfId="0" applyFont="1" applyAlignment="1">
      <alignment horizontal="left" vertical="top" wrapText="1"/>
    </xf>
    <xf numFmtId="0" fontId="47" fillId="0" borderId="0" xfId="0" applyFont="1" applyAlignment="1">
      <alignment horizontal="left" vertical="top"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99CCFF"/>
      <color rgb="FFF2F2F2"/>
      <color rgb="FFDDDDDD"/>
      <color rgb="FFE6E6E6"/>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47" Type="http://schemas.openxmlformats.org/officeDocument/2006/relationships/customXml" Target="../customXml/item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3.xml"/><Relationship Id="rId45"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46"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492118</xdr:colOff>
      <xdr:row>50</xdr:row>
      <xdr:rowOff>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111743" cy="30765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36</xdr:row>
      <xdr:rowOff>0</xdr:rowOff>
    </xdr:from>
    <xdr:to>
      <xdr:col>10</xdr:col>
      <xdr:colOff>1087</xdr:colOff>
      <xdr:row>67</xdr:row>
      <xdr:rowOff>28251</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981825"/>
          <a:ext cx="8144962" cy="504792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9</xdr:row>
      <xdr:rowOff>0</xdr:rowOff>
    </xdr:from>
    <xdr:to>
      <xdr:col>9</xdr:col>
      <xdr:colOff>91778</xdr:colOff>
      <xdr:row>22</xdr:row>
      <xdr:rowOff>64592</xdr:rowOff>
    </xdr:to>
    <xdr:pic>
      <xdr:nvPicPr>
        <xdr:cNvPr id="4" name="Picture 3"/>
        <xdr:cNvPicPr>
          <a:picLocks noChangeAspect="1"/>
        </xdr:cNvPicPr>
      </xdr:nvPicPr>
      <xdr:blipFill>
        <a:blip xmlns:r="http://schemas.openxmlformats.org/officeDocument/2006/relationships" r:embed="rId1"/>
        <a:stretch>
          <a:fillRect/>
        </a:stretch>
      </xdr:blipFill>
      <xdr:spPr>
        <a:xfrm>
          <a:off x="2409825" y="1847850"/>
          <a:ext cx="3901778" cy="2341067"/>
        </a:xfrm>
        <a:prstGeom prst="rect">
          <a:avLst/>
        </a:prstGeom>
      </xdr:spPr>
    </xdr:pic>
    <xdr:clientData/>
  </xdr:twoCellAnchor>
  <xdr:twoCellAnchor editAs="oneCell">
    <xdr:from>
      <xdr:col>4</xdr:col>
      <xdr:colOff>0</xdr:colOff>
      <xdr:row>27</xdr:row>
      <xdr:rowOff>0</xdr:rowOff>
    </xdr:from>
    <xdr:to>
      <xdr:col>9</xdr:col>
      <xdr:colOff>85682</xdr:colOff>
      <xdr:row>39</xdr:row>
      <xdr:rowOff>51638</xdr:rowOff>
    </xdr:to>
    <xdr:pic>
      <xdr:nvPicPr>
        <xdr:cNvPr id="7" name="Picture 6"/>
        <xdr:cNvPicPr>
          <a:picLocks noChangeAspect="1"/>
        </xdr:cNvPicPr>
      </xdr:nvPicPr>
      <xdr:blipFill>
        <a:blip xmlns:r="http://schemas.openxmlformats.org/officeDocument/2006/relationships" r:embed="rId2"/>
        <a:stretch>
          <a:fillRect/>
        </a:stretch>
      </xdr:blipFill>
      <xdr:spPr>
        <a:xfrm>
          <a:off x="2409825" y="5334000"/>
          <a:ext cx="3895682" cy="2347163"/>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9</xdr:col>
      <xdr:colOff>91778</xdr:colOff>
      <xdr:row>19</xdr:row>
      <xdr:rowOff>76785</xdr:rowOff>
    </xdr:to>
    <xdr:pic>
      <xdr:nvPicPr>
        <xdr:cNvPr id="4" name="Picture 3"/>
        <xdr:cNvPicPr>
          <a:picLocks noChangeAspect="1"/>
        </xdr:cNvPicPr>
      </xdr:nvPicPr>
      <xdr:blipFill>
        <a:blip xmlns:r="http://schemas.openxmlformats.org/officeDocument/2006/relationships" r:embed="rId1"/>
        <a:stretch>
          <a:fillRect/>
        </a:stretch>
      </xdr:blipFill>
      <xdr:spPr>
        <a:xfrm>
          <a:off x="2381250" y="1333500"/>
          <a:ext cx="3901778" cy="2353260"/>
        </a:xfrm>
        <a:prstGeom prst="rect">
          <a:avLst/>
        </a:prstGeom>
      </xdr:spPr>
    </xdr:pic>
    <xdr:clientData/>
  </xdr:twoCellAnchor>
  <xdr:twoCellAnchor editAs="oneCell">
    <xdr:from>
      <xdr:col>4</xdr:col>
      <xdr:colOff>0</xdr:colOff>
      <xdr:row>24</xdr:row>
      <xdr:rowOff>0</xdr:rowOff>
    </xdr:from>
    <xdr:to>
      <xdr:col>9</xdr:col>
      <xdr:colOff>85682</xdr:colOff>
      <xdr:row>36</xdr:row>
      <xdr:rowOff>57735</xdr:rowOff>
    </xdr:to>
    <xdr:pic>
      <xdr:nvPicPr>
        <xdr:cNvPr id="7" name="Picture 6"/>
        <xdr:cNvPicPr>
          <a:picLocks noChangeAspect="1"/>
        </xdr:cNvPicPr>
      </xdr:nvPicPr>
      <xdr:blipFill>
        <a:blip xmlns:r="http://schemas.openxmlformats.org/officeDocument/2006/relationships" r:embed="rId2"/>
        <a:stretch>
          <a:fillRect/>
        </a:stretch>
      </xdr:blipFill>
      <xdr:spPr>
        <a:xfrm>
          <a:off x="2381250" y="4819650"/>
          <a:ext cx="3895682" cy="235326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xdr:colOff>
      <xdr:row>39</xdr:row>
      <xdr:rowOff>1</xdr:rowOff>
    </xdr:from>
    <xdr:to>
      <xdr:col>6</xdr:col>
      <xdr:colOff>19050</xdr:colOff>
      <xdr:row>63</xdr:row>
      <xdr:rowOff>151308</xdr:rowOff>
    </xdr:to>
    <xdr:pic>
      <xdr:nvPicPr>
        <xdr:cNvPr id="3" name="Picture 2"/>
        <xdr:cNvPicPr>
          <a:picLocks noChangeAspect="1"/>
        </xdr:cNvPicPr>
      </xdr:nvPicPr>
      <xdr:blipFill>
        <a:blip xmlns:r="http://schemas.openxmlformats.org/officeDocument/2006/relationships" r:embed="rId1"/>
        <a:stretch>
          <a:fillRect/>
        </a:stretch>
      </xdr:blipFill>
      <xdr:spPr>
        <a:xfrm>
          <a:off x="1" y="11239501"/>
          <a:ext cx="6076949" cy="403750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57151</xdr:rowOff>
    </xdr:from>
    <xdr:to>
      <xdr:col>16</xdr:col>
      <xdr:colOff>600074</xdr:colOff>
      <xdr:row>41</xdr:row>
      <xdr:rowOff>9526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81001"/>
          <a:ext cx="10353674" cy="6267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14</xdr:col>
      <xdr:colOff>53727</xdr:colOff>
      <xdr:row>45</xdr:row>
      <xdr:rowOff>105079</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76750"/>
          <a:ext cx="8864352" cy="35055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32</xdr:row>
      <xdr:rowOff>104775</xdr:rowOff>
    </xdr:from>
    <xdr:to>
      <xdr:col>3</xdr:col>
      <xdr:colOff>579887</xdr:colOff>
      <xdr:row>48</xdr:row>
      <xdr:rowOff>25745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410200"/>
          <a:ext cx="4456562" cy="2511770"/>
        </a:xfrm>
        <a:prstGeom prst="rect">
          <a:avLst/>
        </a:prstGeom>
      </xdr:spPr>
    </xdr:pic>
    <xdr:clientData/>
  </xdr:twoCellAnchor>
  <xdr:twoCellAnchor editAs="oneCell">
    <xdr:from>
      <xdr:col>0</xdr:col>
      <xdr:colOff>0</xdr:colOff>
      <xdr:row>52</xdr:row>
      <xdr:rowOff>104775</xdr:rowOff>
    </xdr:from>
    <xdr:to>
      <xdr:col>3</xdr:col>
      <xdr:colOff>500632</xdr:colOff>
      <xdr:row>68</xdr:row>
      <xdr:rowOff>44034</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648700"/>
          <a:ext cx="4377307" cy="25300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47625</xdr:rowOff>
    </xdr:from>
    <xdr:to>
      <xdr:col>11</xdr:col>
      <xdr:colOff>571500</xdr:colOff>
      <xdr:row>24</xdr:row>
      <xdr:rowOff>9524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71475"/>
          <a:ext cx="7239000" cy="3524249"/>
        </a:xfrm>
        <a:prstGeom prst="rect">
          <a:avLst/>
        </a:prstGeom>
      </xdr:spPr>
    </xdr:pic>
    <xdr:clientData/>
  </xdr:twoCellAnchor>
  <xdr:twoCellAnchor editAs="oneCell">
    <xdr:from>
      <xdr:col>0</xdr:col>
      <xdr:colOff>0</xdr:colOff>
      <xdr:row>28</xdr:row>
      <xdr:rowOff>9524</xdr:rowOff>
    </xdr:from>
    <xdr:to>
      <xdr:col>11</xdr:col>
      <xdr:colOff>552450</xdr:colOff>
      <xdr:row>50</xdr:row>
      <xdr:rowOff>0</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4543424"/>
          <a:ext cx="7219950" cy="3552826"/>
        </a:xfrm>
        <a:prstGeom prst="rect">
          <a:avLst/>
        </a:prstGeom>
      </xdr:spPr>
    </xdr:pic>
    <xdr:clientData/>
  </xdr:twoCellAnchor>
  <xdr:twoCellAnchor editAs="oneCell">
    <xdr:from>
      <xdr:col>0</xdr:col>
      <xdr:colOff>0</xdr:colOff>
      <xdr:row>54</xdr:row>
      <xdr:rowOff>19050</xdr:rowOff>
    </xdr:from>
    <xdr:to>
      <xdr:col>11</xdr:col>
      <xdr:colOff>561974</xdr:colOff>
      <xdr:row>75</xdr:row>
      <xdr:rowOff>142876</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8763000"/>
          <a:ext cx="7229474" cy="35242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19</xdr:row>
      <xdr:rowOff>0</xdr:rowOff>
    </xdr:from>
    <xdr:to>
      <xdr:col>7</xdr:col>
      <xdr:colOff>321284</xdr:colOff>
      <xdr:row>35</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591050"/>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536729</xdr:colOff>
      <xdr:row>65</xdr:row>
      <xdr:rowOff>131637</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4591050"/>
          <a:ext cx="7632854" cy="6608637"/>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967489</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901439"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20</xdr:row>
      <xdr:rowOff>152400</xdr:rowOff>
    </xdr:from>
    <xdr:to>
      <xdr:col>7</xdr:col>
      <xdr:colOff>11240</xdr:colOff>
      <xdr:row>39</xdr:row>
      <xdr:rowOff>14352</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3781425"/>
          <a:ext cx="6602540" cy="2938527"/>
        </a:xfrm>
        <a:prstGeom prst="rect">
          <a:avLst/>
        </a:prstGeom>
      </xdr:spPr>
    </xdr:pic>
    <xdr:clientData/>
  </xdr:twoCellAnchor>
  <xdr:twoCellAnchor editAs="oneCell">
    <xdr:from>
      <xdr:col>0</xdr:col>
      <xdr:colOff>0</xdr:colOff>
      <xdr:row>44</xdr:row>
      <xdr:rowOff>0</xdr:rowOff>
    </xdr:from>
    <xdr:to>
      <xdr:col>7</xdr:col>
      <xdr:colOff>29530</xdr:colOff>
      <xdr:row>62</xdr:row>
      <xdr:rowOff>5587</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7515225"/>
          <a:ext cx="6620830" cy="292023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25</xdr:row>
      <xdr:rowOff>0</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695825"/>
          <a:ext cx="7651143" cy="660863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ODMF%20statistika%20-%20clanstvo,%20doprinosi,%20isplate,%20NAV.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anfanet@SSL\DavWWWRoot\u\pr\D\publiciranje\02%20Statistika\04%20Statistika%20DMF\03%20Clanstvo,%20doprinosi,%20isplate,%20NAV%20DMF-ova\ZDMF%20statistika%20-%20clanstvo,%20doprinosi,%20isplate,%20NA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
      <sheetName val="Isplate"/>
      <sheetName val="NAV"/>
      <sheetName val="NAV- NETO UPLATE"/>
      <sheetName val="Chart1"/>
      <sheetName val="MI ODMF - članstvo"/>
      <sheetName val="MI ODMF - doprinosi"/>
      <sheetName val="ODMF - isplate"/>
      <sheetName val="MI ODMF NAV"/>
      <sheetName val="Broj članova"/>
      <sheetName val="Bruto uplate po članu"/>
      <sheetName val="NAV po članu"/>
      <sheetName val="Omjer NAV-NETO UPLATE ODMF-ova"/>
    </sheetNames>
    <sheetDataSet>
      <sheetData sheetId="0">
        <row r="1">
          <cell r="A1" t="str">
            <v>Broj članova</v>
          </cell>
          <cell r="B1">
            <v>38291</v>
          </cell>
          <cell r="C1">
            <v>38321</v>
          </cell>
          <cell r="D1">
            <v>38352</v>
          </cell>
          <cell r="E1">
            <v>38383</v>
          </cell>
          <cell r="F1">
            <v>38411</v>
          </cell>
          <cell r="G1">
            <v>38442</v>
          </cell>
          <cell r="H1">
            <v>38472</v>
          </cell>
          <cell r="I1">
            <v>38503</v>
          </cell>
          <cell r="J1">
            <v>38533</v>
          </cell>
          <cell r="K1">
            <v>38564</v>
          </cell>
          <cell r="L1">
            <v>38595</v>
          </cell>
          <cell r="M1">
            <v>38625</v>
          </cell>
          <cell r="N1">
            <v>38656</v>
          </cell>
          <cell r="O1">
            <v>38686</v>
          </cell>
          <cell r="P1">
            <v>38717</v>
          </cell>
          <cell r="Q1">
            <v>38748</v>
          </cell>
          <cell r="R1">
            <v>38776</v>
          </cell>
          <cell r="S1">
            <v>38807</v>
          </cell>
          <cell r="T1">
            <v>38837</v>
          </cell>
          <cell r="U1">
            <v>38868</v>
          </cell>
          <cell r="V1">
            <v>38898</v>
          </cell>
          <cell r="W1">
            <v>38929</v>
          </cell>
          <cell r="X1">
            <v>38960</v>
          </cell>
          <cell r="Y1">
            <v>38990</v>
          </cell>
          <cell r="Z1">
            <v>39021</v>
          </cell>
          <cell r="AA1">
            <v>39051</v>
          </cell>
          <cell r="AB1">
            <v>39082</v>
          </cell>
          <cell r="AC1">
            <v>39113</v>
          </cell>
          <cell r="AD1">
            <v>39141</v>
          </cell>
          <cell r="AE1">
            <v>39172</v>
          </cell>
          <cell r="AF1">
            <v>39202</v>
          </cell>
          <cell r="AG1">
            <v>39233</v>
          </cell>
          <cell r="AH1">
            <v>39263</v>
          </cell>
          <cell r="AI1">
            <v>39294</v>
          </cell>
          <cell r="AJ1">
            <v>39325</v>
          </cell>
          <cell r="AK1">
            <v>39355</v>
          </cell>
          <cell r="AL1">
            <v>39386</v>
          </cell>
          <cell r="AM1">
            <v>39416</v>
          </cell>
          <cell r="AN1">
            <v>39447</v>
          </cell>
          <cell r="AO1">
            <v>39478</v>
          </cell>
          <cell r="AP1">
            <v>39507</v>
          </cell>
          <cell r="AQ1">
            <v>39538</v>
          </cell>
          <cell r="AR1">
            <v>39568</v>
          </cell>
          <cell r="AS1">
            <v>39599</v>
          </cell>
          <cell r="AT1">
            <v>39629</v>
          </cell>
          <cell r="AU1">
            <v>39660</v>
          </cell>
          <cell r="AV1">
            <v>39691</v>
          </cell>
          <cell r="AW1">
            <v>39721</v>
          </cell>
          <cell r="AX1">
            <v>39752</v>
          </cell>
          <cell r="AY1">
            <v>39782</v>
          </cell>
          <cell r="AZ1">
            <v>39813</v>
          </cell>
          <cell r="BA1">
            <v>39844</v>
          </cell>
          <cell r="BB1">
            <v>39872</v>
          </cell>
          <cell r="BC1">
            <v>39903</v>
          </cell>
          <cell r="BD1">
            <v>39933</v>
          </cell>
          <cell r="BE1">
            <v>39964</v>
          </cell>
          <cell r="BF1">
            <v>39994</v>
          </cell>
          <cell r="BG1">
            <v>40025</v>
          </cell>
          <cell r="BH1">
            <v>40056</v>
          </cell>
          <cell r="BI1">
            <v>40086</v>
          </cell>
          <cell r="BJ1">
            <v>40117</v>
          </cell>
          <cell r="BK1">
            <v>40147</v>
          </cell>
          <cell r="BL1">
            <v>40178</v>
          </cell>
          <cell r="BM1">
            <v>40209</v>
          </cell>
          <cell r="BN1">
            <v>40237</v>
          </cell>
          <cell r="BO1">
            <v>40268</v>
          </cell>
          <cell r="BP1">
            <v>40298</v>
          </cell>
          <cell r="BQ1">
            <v>40329</v>
          </cell>
          <cell r="BR1">
            <v>40359</v>
          </cell>
          <cell r="BS1">
            <v>40390</v>
          </cell>
          <cell r="BT1">
            <v>40421</v>
          </cell>
          <cell r="BU1">
            <v>40451</v>
          </cell>
          <cell r="BV1">
            <v>40482</v>
          </cell>
          <cell r="BW1">
            <v>40512</v>
          </cell>
          <cell r="BX1">
            <v>40543</v>
          </cell>
          <cell r="BY1">
            <v>40574</v>
          </cell>
          <cell r="BZ1">
            <v>40602</v>
          </cell>
          <cell r="CA1">
            <v>40633</v>
          </cell>
          <cell r="CB1">
            <v>40663</v>
          </cell>
          <cell r="CC1">
            <v>40694</v>
          </cell>
          <cell r="CD1">
            <v>40724</v>
          </cell>
          <cell r="CE1">
            <v>40755</v>
          </cell>
          <cell r="CF1">
            <v>40786</v>
          </cell>
          <cell r="CG1">
            <v>40816</v>
          </cell>
          <cell r="CH1">
            <v>40847</v>
          </cell>
          <cell r="CI1">
            <v>40877</v>
          </cell>
          <cell r="CJ1">
            <v>40908</v>
          </cell>
          <cell r="CK1">
            <v>40939</v>
          </cell>
          <cell r="CL1">
            <v>40968</v>
          </cell>
          <cell r="CM1">
            <v>40999</v>
          </cell>
          <cell r="CN1">
            <v>41029</v>
          </cell>
          <cell r="CO1">
            <v>41060</v>
          </cell>
          <cell r="CP1">
            <v>41090</v>
          </cell>
          <cell r="CQ1">
            <v>41121</v>
          </cell>
          <cell r="CR1">
            <v>41152</v>
          </cell>
          <cell r="CS1">
            <v>41182</v>
          </cell>
          <cell r="CT1">
            <v>41213</v>
          </cell>
          <cell r="CU1">
            <v>41243</v>
          </cell>
          <cell r="CV1">
            <v>41274</v>
          </cell>
          <cell r="CW1">
            <v>41305</v>
          </cell>
          <cell r="CX1">
            <v>41333</v>
          </cell>
          <cell r="CY1">
            <v>41364</v>
          </cell>
          <cell r="CZ1">
            <v>41394</v>
          </cell>
          <cell r="DA1">
            <v>41425</v>
          </cell>
          <cell r="DB1">
            <v>41455</v>
          </cell>
          <cell r="DC1">
            <v>41486</v>
          </cell>
          <cell r="DD1">
            <v>41517</v>
          </cell>
          <cell r="DE1">
            <v>41547</v>
          </cell>
          <cell r="DF1">
            <v>41578</v>
          </cell>
          <cell r="DG1">
            <v>41608</v>
          </cell>
          <cell r="DH1">
            <v>41639</v>
          </cell>
          <cell r="DI1">
            <v>41670</v>
          </cell>
          <cell r="DJ1">
            <v>41698</v>
          </cell>
          <cell r="DK1">
            <v>41729</v>
          </cell>
          <cell r="DL1">
            <v>41759</v>
          </cell>
          <cell r="DM1">
            <v>41790</v>
          </cell>
          <cell r="DN1">
            <v>41820</v>
          </cell>
          <cell r="DO1">
            <v>41851</v>
          </cell>
          <cell r="DP1">
            <v>41882</v>
          </cell>
          <cell r="DQ1">
            <v>41912</v>
          </cell>
          <cell r="DR1">
            <v>41943</v>
          </cell>
          <cell r="DS1">
            <v>41973</v>
          </cell>
          <cell r="DT1">
            <v>42004</v>
          </cell>
          <cell r="DU1">
            <v>42035</v>
          </cell>
          <cell r="DV1">
            <v>42063</v>
          </cell>
          <cell r="DW1">
            <v>42094</v>
          </cell>
          <cell r="DX1">
            <v>42124</v>
          </cell>
          <cell r="DY1">
            <v>42155</v>
          </cell>
          <cell r="DZ1">
            <v>42185</v>
          </cell>
          <cell r="EA1">
            <v>42216</v>
          </cell>
          <cell r="EB1">
            <v>42247</v>
          </cell>
          <cell r="EC1">
            <v>42277</v>
          </cell>
          <cell r="ED1">
            <v>42308</v>
          </cell>
          <cell r="EE1">
            <v>42338</v>
          </cell>
          <cell r="EF1">
            <v>42369</v>
          </cell>
          <cell r="EG1">
            <v>42400</v>
          </cell>
          <cell r="EH1">
            <v>42429</v>
          </cell>
          <cell r="EI1">
            <v>42460</v>
          </cell>
          <cell r="EJ1">
            <v>42490</v>
          </cell>
          <cell r="EK1">
            <v>42521</v>
          </cell>
          <cell r="EL1">
            <v>42551</v>
          </cell>
          <cell r="EM1">
            <v>42582</v>
          </cell>
          <cell r="EN1">
            <v>42613</v>
          </cell>
          <cell r="EO1">
            <v>42643</v>
          </cell>
          <cell r="EP1">
            <v>42674</v>
          </cell>
          <cell r="EQ1">
            <v>42704</v>
          </cell>
          <cell r="ER1">
            <v>42735</v>
          </cell>
          <cell r="ES1">
            <v>42766</v>
          </cell>
          <cell r="ET1">
            <v>42794</v>
          </cell>
          <cell r="EU1">
            <v>42825</v>
          </cell>
          <cell r="EV1">
            <v>42855</v>
          </cell>
          <cell r="EW1">
            <v>42886</v>
          </cell>
          <cell r="EX1">
            <v>42916</v>
          </cell>
          <cell r="EY1">
            <v>42947</v>
          </cell>
          <cell r="EZ1">
            <v>42978</v>
          </cell>
          <cell r="FA1">
            <v>43008</v>
          </cell>
          <cell r="FB1">
            <v>43039</v>
          </cell>
          <cell r="FC1">
            <v>43069</v>
          </cell>
          <cell r="FD1">
            <v>43100</v>
          </cell>
          <cell r="FE1">
            <v>43131</v>
          </cell>
          <cell r="FF1">
            <v>43159</v>
          </cell>
          <cell r="FG1">
            <v>43190</v>
          </cell>
          <cell r="FH1">
            <v>43220</v>
          </cell>
          <cell r="FI1">
            <v>43251</v>
          </cell>
          <cell r="FJ1">
            <v>43281</v>
          </cell>
          <cell r="FK1">
            <v>43312</v>
          </cell>
          <cell r="FL1">
            <v>43343</v>
          </cell>
          <cell r="FM1">
            <v>43373</v>
          </cell>
          <cell r="FN1">
            <v>43404</v>
          </cell>
          <cell r="FO1">
            <v>43434</v>
          </cell>
          <cell r="FP1">
            <v>43465</v>
          </cell>
          <cell r="FQ1">
            <v>43496</v>
          </cell>
          <cell r="FR1">
            <v>43524</v>
          </cell>
          <cell r="FS1">
            <v>43555</v>
          </cell>
          <cell r="FT1">
            <v>43585</v>
          </cell>
          <cell r="FU1">
            <v>43616</v>
          </cell>
          <cell r="FV1">
            <v>43646</v>
          </cell>
          <cell r="FW1">
            <v>43677</v>
          </cell>
          <cell r="FX1">
            <v>43708</v>
          </cell>
          <cell r="FY1">
            <v>43738</v>
          </cell>
          <cell r="FZ1">
            <v>43769</v>
          </cell>
          <cell r="GA1">
            <v>43799</v>
          </cell>
          <cell r="GB1">
            <v>43830</v>
          </cell>
          <cell r="GC1">
            <v>43861</v>
          </cell>
          <cell r="GD1">
            <v>43890</v>
          </cell>
          <cell r="GE1">
            <v>43921</v>
          </cell>
          <cell r="GF1">
            <v>43951</v>
          </cell>
          <cell r="GG1">
            <v>43982</v>
          </cell>
          <cell r="GH1">
            <v>44012</v>
          </cell>
          <cell r="GI1">
            <v>44043</v>
          </cell>
          <cell r="GJ1">
            <v>44074</v>
          </cell>
          <cell r="GK1">
            <v>44104</v>
          </cell>
          <cell r="GL1">
            <v>44135</v>
          </cell>
          <cell r="GM1">
            <v>44165</v>
          </cell>
          <cell r="GN1">
            <v>44196</v>
          </cell>
          <cell r="GO1">
            <v>44227</v>
          </cell>
          <cell r="GP1">
            <v>44255</v>
          </cell>
          <cell r="GQ1">
            <v>44286</v>
          </cell>
          <cell r="GR1">
            <v>44316</v>
          </cell>
          <cell r="GS1">
            <v>44347</v>
          </cell>
          <cell r="GT1">
            <v>44377</v>
          </cell>
          <cell r="GU1">
            <v>44408</v>
          </cell>
          <cell r="GV1">
            <v>44439</v>
          </cell>
          <cell r="GW1">
            <v>44469</v>
          </cell>
          <cell r="GX1">
            <v>44500</v>
          </cell>
          <cell r="GY1">
            <v>44530</v>
          </cell>
          <cell r="GZ1">
            <v>44561</v>
          </cell>
          <cell r="HA1">
            <v>44592</v>
          </cell>
          <cell r="HB1">
            <v>44620</v>
          </cell>
          <cell r="HC1">
            <v>44651</v>
          </cell>
          <cell r="HD1">
            <v>44681</v>
          </cell>
          <cell r="HE1">
            <v>44712</v>
          </cell>
          <cell r="HF1">
            <v>44742</v>
          </cell>
          <cell r="HG1">
            <v>44773</v>
          </cell>
          <cell r="HH1">
            <v>44804</v>
          </cell>
          <cell r="HI1">
            <v>44834</v>
          </cell>
          <cell r="HJ1">
            <v>44865</v>
          </cell>
          <cell r="HK1">
            <v>44895</v>
          </cell>
          <cell r="HL1">
            <v>44926</v>
          </cell>
          <cell r="HM1">
            <v>44957</v>
          </cell>
          <cell r="HN1">
            <v>44985</v>
          </cell>
          <cell r="HO1">
            <v>45016</v>
          </cell>
          <cell r="HP1">
            <v>45046</v>
          </cell>
          <cell r="HQ1">
            <v>45077</v>
          </cell>
          <cell r="HR1">
            <v>45107</v>
          </cell>
          <cell r="HS1">
            <v>45138</v>
          </cell>
          <cell r="HT1">
            <v>45169</v>
          </cell>
          <cell r="HU1">
            <v>45199</v>
          </cell>
          <cell r="HV1">
            <v>45230</v>
          </cell>
          <cell r="HW1">
            <v>45260</v>
          </cell>
          <cell r="HX1">
            <v>45291</v>
          </cell>
          <cell r="HY1">
            <v>45322</v>
          </cell>
          <cell r="HZ1">
            <v>45351</v>
          </cell>
          <cell r="IA1">
            <v>45382</v>
          </cell>
          <cell r="IB1">
            <v>45412</v>
          </cell>
          <cell r="IC1">
            <v>45443</v>
          </cell>
          <cell r="ID1">
            <v>45473</v>
          </cell>
          <cell r="IE1">
            <v>45504</v>
          </cell>
          <cell r="IF1">
            <v>45535</v>
          </cell>
          <cell r="IG1">
            <v>45565</v>
          </cell>
          <cell r="IH1">
            <v>45596</v>
          </cell>
          <cell r="II1">
            <v>45626</v>
          </cell>
          <cell r="IJ1">
            <v>45657</v>
          </cell>
          <cell r="IK1">
            <v>45688</v>
          </cell>
          <cell r="IL1">
            <v>45716</v>
          </cell>
          <cell r="IM1">
            <v>45747</v>
          </cell>
          <cell r="IN1">
            <v>45777</v>
          </cell>
          <cell r="IO1">
            <v>45808</v>
          </cell>
          <cell r="IP1">
            <v>45838</v>
          </cell>
          <cell r="IQ1">
            <v>45869</v>
          </cell>
          <cell r="IR1">
            <v>45900</v>
          </cell>
          <cell r="IS1">
            <v>45930</v>
          </cell>
          <cell r="IT1">
            <v>45961</v>
          </cell>
          <cell r="IU1">
            <v>45991</v>
          </cell>
          <cell r="IV1">
            <v>46022</v>
          </cell>
        </row>
        <row r="2">
          <cell r="A2" t="str">
            <v>AZ benefit ODMF</v>
          </cell>
          <cell r="B2">
            <v>1691</v>
          </cell>
          <cell r="C2">
            <v>1977</v>
          </cell>
          <cell r="D2">
            <v>2391</v>
          </cell>
          <cell r="E2">
            <v>2633</v>
          </cell>
          <cell r="F2">
            <v>2880</v>
          </cell>
          <cell r="G2">
            <v>3105</v>
          </cell>
          <cell r="H2">
            <v>3318</v>
          </cell>
          <cell r="I2">
            <v>3392</v>
          </cell>
          <cell r="J2">
            <v>3438</v>
          </cell>
          <cell r="K2">
            <v>3475</v>
          </cell>
          <cell r="L2">
            <v>3505</v>
          </cell>
          <cell r="M2">
            <v>3571</v>
          </cell>
          <cell r="N2">
            <v>3675</v>
          </cell>
          <cell r="O2">
            <v>3809</v>
          </cell>
          <cell r="P2">
            <v>4054</v>
          </cell>
          <cell r="Q2">
            <v>4185</v>
          </cell>
          <cell r="R2">
            <v>4301</v>
          </cell>
          <cell r="S2">
            <v>4425</v>
          </cell>
          <cell r="T2">
            <v>4491</v>
          </cell>
          <cell r="U2">
            <v>4569</v>
          </cell>
          <cell r="V2">
            <v>4646</v>
          </cell>
          <cell r="W2">
            <v>4692</v>
          </cell>
          <cell r="X2">
            <v>4750</v>
          </cell>
          <cell r="Y2">
            <v>4853</v>
          </cell>
          <cell r="Z2">
            <v>5025</v>
          </cell>
          <cell r="AA2">
            <v>5227</v>
          </cell>
          <cell r="AB2">
            <v>5516</v>
          </cell>
          <cell r="AC2">
            <v>5654</v>
          </cell>
          <cell r="AD2">
            <v>5750</v>
          </cell>
          <cell r="AE2">
            <v>5840</v>
          </cell>
          <cell r="AF2">
            <v>5913</v>
          </cell>
          <cell r="AG2">
            <v>5983</v>
          </cell>
          <cell r="AH2">
            <v>6031</v>
          </cell>
          <cell r="AI2">
            <v>6113</v>
          </cell>
          <cell r="AJ2">
            <v>6156</v>
          </cell>
          <cell r="AK2">
            <v>6249</v>
          </cell>
          <cell r="AL2">
            <v>6279</v>
          </cell>
          <cell r="AM2">
            <v>6331</v>
          </cell>
          <cell r="AN2">
            <v>6424</v>
          </cell>
          <cell r="AO2">
            <v>6522</v>
          </cell>
          <cell r="AP2">
            <v>6676</v>
          </cell>
          <cell r="AQ2">
            <v>6767</v>
          </cell>
          <cell r="AR2">
            <v>6880</v>
          </cell>
          <cell r="AS2">
            <v>6975</v>
          </cell>
          <cell r="AT2">
            <v>7070</v>
          </cell>
          <cell r="AU2">
            <v>7183</v>
          </cell>
          <cell r="AV2">
            <v>7269</v>
          </cell>
          <cell r="AW2">
            <v>7411</v>
          </cell>
          <cell r="AX2">
            <v>7521</v>
          </cell>
          <cell r="AY2">
            <v>7628</v>
          </cell>
          <cell r="AZ2">
            <v>7809</v>
          </cell>
          <cell r="BA2">
            <v>8047</v>
          </cell>
          <cell r="BB2">
            <v>8241</v>
          </cell>
          <cell r="BC2">
            <v>8531</v>
          </cell>
          <cell r="BD2">
            <v>8716</v>
          </cell>
          <cell r="BE2">
            <v>8964</v>
          </cell>
          <cell r="BF2">
            <v>9277</v>
          </cell>
          <cell r="BG2">
            <v>9493</v>
          </cell>
          <cell r="BH2">
            <v>9642</v>
          </cell>
          <cell r="BI2">
            <v>9976</v>
          </cell>
          <cell r="BJ2">
            <v>10385</v>
          </cell>
          <cell r="BK2">
            <v>10798</v>
          </cell>
          <cell r="BL2">
            <v>11313</v>
          </cell>
          <cell r="BM2">
            <v>11591</v>
          </cell>
          <cell r="BN2">
            <v>11852</v>
          </cell>
          <cell r="BO2">
            <v>12188</v>
          </cell>
          <cell r="BP2">
            <v>12425</v>
          </cell>
          <cell r="BQ2">
            <v>12655</v>
          </cell>
          <cell r="BR2">
            <v>12993</v>
          </cell>
          <cell r="BS2">
            <v>13297</v>
          </cell>
          <cell r="BT2">
            <v>13475</v>
          </cell>
          <cell r="BU2">
            <v>13865</v>
          </cell>
          <cell r="BV2">
            <v>14223</v>
          </cell>
          <cell r="BW2">
            <v>14604</v>
          </cell>
          <cell r="BX2">
            <v>19304</v>
          </cell>
          <cell r="BY2">
            <v>19786</v>
          </cell>
          <cell r="BZ2">
            <v>20581</v>
          </cell>
          <cell r="CA2">
            <v>21513</v>
          </cell>
          <cell r="CB2">
            <v>22002</v>
          </cell>
          <cell r="CC2">
            <v>22493</v>
          </cell>
          <cell r="CD2">
            <v>22825</v>
          </cell>
          <cell r="CE2">
            <v>23048</v>
          </cell>
          <cell r="CF2">
            <v>23213</v>
          </cell>
          <cell r="CG2">
            <v>23492</v>
          </cell>
          <cell r="CH2">
            <v>23891</v>
          </cell>
          <cell r="CI2">
            <v>24213</v>
          </cell>
          <cell r="CJ2">
            <v>24493</v>
          </cell>
          <cell r="CK2">
            <v>24946</v>
          </cell>
          <cell r="CL2">
            <v>25214</v>
          </cell>
          <cell r="CM2">
            <v>25436</v>
          </cell>
          <cell r="CN2">
            <v>25494</v>
          </cell>
          <cell r="CO2">
            <v>25569</v>
          </cell>
          <cell r="CP2">
            <v>25654</v>
          </cell>
          <cell r="CQ2">
            <v>25678</v>
          </cell>
          <cell r="CR2">
            <v>25703</v>
          </cell>
          <cell r="CS2">
            <v>25824</v>
          </cell>
          <cell r="CT2">
            <v>25875</v>
          </cell>
          <cell r="CU2">
            <v>22015</v>
          </cell>
          <cell r="CV2">
            <v>22178</v>
          </cell>
          <cell r="CW2">
            <v>22114</v>
          </cell>
          <cell r="CX2">
            <v>22211</v>
          </cell>
          <cell r="CY2">
            <v>22315</v>
          </cell>
          <cell r="CZ2">
            <v>22315</v>
          </cell>
          <cell r="DA2">
            <v>22398</v>
          </cell>
          <cell r="DB2">
            <v>22788</v>
          </cell>
          <cell r="DC2">
            <v>22835</v>
          </cell>
          <cell r="DD2">
            <v>22844</v>
          </cell>
          <cell r="DE2">
            <v>22903</v>
          </cell>
          <cell r="DF2">
            <v>23127</v>
          </cell>
          <cell r="DG2">
            <v>23304</v>
          </cell>
          <cell r="DH2">
            <v>23401</v>
          </cell>
          <cell r="DI2">
            <v>23475</v>
          </cell>
          <cell r="DJ2">
            <v>23670</v>
          </cell>
          <cell r="DK2">
            <v>23771</v>
          </cell>
          <cell r="DL2">
            <v>23908</v>
          </cell>
          <cell r="DM2">
            <v>24160</v>
          </cell>
          <cell r="DN2">
            <v>24265</v>
          </cell>
          <cell r="DO2">
            <v>24360</v>
          </cell>
          <cell r="DP2">
            <v>24457</v>
          </cell>
          <cell r="DQ2">
            <v>25014</v>
          </cell>
          <cell r="DR2">
            <v>25350</v>
          </cell>
          <cell r="DS2">
            <v>25497</v>
          </cell>
          <cell r="DT2">
            <v>25599</v>
          </cell>
          <cell r="DU2">
            <v>25900</v>
          </cell>
          <cell r="DV2">
            <v>26078</v>
          </cell>
          <cell r="DW2">
            <v>26281</v>
          </cell>
          <cell r="DX2">
            <v>26516</v>
          </cell>
          <cell r="DY2">
            <v>26738</v>
          </cell>
          <cell r="DZ2">
            <v>26925</v>
          </cell>
          <cell r="EA2">
            <v>27074</v>
          </cell>
          <cell r="EB2">
            <v>27345</v>
          </cell>
          <cell r="EC2">
            <v>28035</v>
          </cell>
          <cell r="ED2">
            <v>28537</v>
          </cell>
          <cell r="EE2">
            <v>28800</v>
          </cell>
          <cell r="EF2">
            <v>29107</v>
          </cell>
          <cell r="EG2">
            <v>29483</v>
          </cell>
          <cell r="EH2">
            <v>29869</v>
          </cell>
          <cell r="EI2">
            <v>30249</v>
          </cell>
          <cell r="EJ2">
            <v>30633</v>
          </cell>
          <cell r="EK2">
            <v>31052</v>
          </cell>
          <cell r="EL2">
            <v>31378</v>
          </cell>
          <cell r="EM2">
            <v>31684</v>
          </cell>
          <cell r="EN2">
            <v>31985</v>
          </cell>
          <cell r="EO2">
            <v>32351</v>
          </cell>
          <cell r="EP2">
            <v>32785</v>
          </cell>
          <cell r="EQ2">
            <v>33418</v>
          </cell>
          <cell r="ER2">
            <v>34202</v>
          </cell>
          <cell r="ES2" t="str">
            <v/>
          </cell>
          <cell r="ET2" t="str">
            <v/>
          </cell>
          <cell r="EU2" t="str">
            <v/>
          </cell>
          <cell r="EV2" t="str">
            <v/>
          </cell>
          <cell r="EW2" t="str">
            <v/>
          </cell>
          <cell r="EX2" t="str">
            <v/>
          </cell>
          <cell r="EY2" t="str">
            <v/>
          </cell>
          <cell r="EZ2" t="str">
            <v/>
          </cell>
          <cell r="FA2" t="str">
            <v/>
          </cell>
          <cell r="FB2" t="str">
            <v/>
          </cell>
          <cell r="FC2" t="str">
            <v/>
          </cell>
          <cell r="FD2" t="str">
            <v/>
          </cell>
        </row>
        <row r="3">
          <cell r="A3" t="str">
            <v>AZ profit ODMF</v>
          </cell>
          <cell r="B3">
            <v>6658</v>
          </cell>
          <cell r="C3">
            <v>7976</v>
          </cell>
          <cell r="D3">
            <v>9749</v>
          </cell>
          <cell r="E3">
            <v>10846</v>
          </cell>
          <cell r="F3">
            <v>12013</v>
          </cell>
          <cell r="G3">
            <v>13080</v>
          </cell>
          <cell r="H3">
            <v>14144</v>
          </cell>
          <cell r="I3">
            <v>14509</v>
          </cell>
          <cell r="J3">
            <v>14723</v>
          </cell>
          <cell r="K3">
            <v>14936</v>
          </cell>
          <cell r="L3">
            <v>15087</v>
          </cell>
          <cell r="M3">
            <v>15335</v>
          </cell>
          <cell r="N3">
            <v>15739</v>
          </cell>
          <cell r="O3">
            <v>16115</v>
          </cell>
          <cell r="P3">
            <v>17047</v>
          </cell>
          <cell r="Q3">
            <v>17712</v>
          </cell>
          <cell r="R3">
            <v>18348</v>
          </cell>
          <cell r="S3">
            <v>18924</v>
          </cell>
          <cell r="T3">
            <v>19319</v>
          </cell>
          <cell r="U3">
            <v>19865</v>
          </cell>
          <cell r="V3">
            <v>20399</v>
          </cell>
          <cell r="W3">
            <v>20802</v>
          </cell>
          <cell r="X3">
            <v>21215</v>
          </cell>
          <cell r="Y3">
            <v>22035</v>
          </cell>
          <cell r="Z3">
            <v>23120</v>
          </cell>
          <cell r="AA3">
            <v>24277</v>
          </cell>
          <cell r="AB3">
            <v>26113</v>
          </cell>
          <cell r="AC3">
            <v>27548</v>
          </cell>
          <cell r="AD3">
            <v>28764</v>
          </cell>
          <cell r="AE3">
            <v>30387</v>
          </cell>
          <cell r="AF3">
            <v>31343</v>
          </cell>
          <cell r="AG3">
            <v>32396</v>
          </cell>
          <cell r="AH3">
            <v>33184</v>
          </cell>
          <cell r="AI3">
            <v>34006</v>
          </cell>
          <cell r="AJ3">
            <v>34723</v>
          </cell>
          <cell r="AK3">
            <v>36259</v>
          </cell>
          <cell r="AL3">
            <v>36993</v>
          </cell>
          <cell r="AM3">
            <v>37935</v>
          </cell>
          <cell r="AN3">
            <v>39596</v>
          </cell>
          <cell r="AO3">
            <v>40831</v>
          </cell>
          <cell r="AP3">
            <v>42005</v>
          </cell>
          <cell r="AQ3">
            <v>43171</v>
          </cell>
          <cell r="AR3">
            <v>44517</v>
          </cell>
          <cell r="AS3">
            <v>45633</v>
          </cell>
          <cell r="AT3">
            <v>46632</v>
          </cell>
          <cell r="AU3">
            <v>47655</v>
          </cell>
          <cell r="AV3">
            <v>48374</v>
          </cell>
          <cell r="AW3">
            <v>49485</v>
          </cell>
          <cell r="AX3">
            <v>50300</v>
          </cell>
          <cell r="AY3">
            <v>50956</v>
          </cell>
          <cell r="AZ3">
            <v>51654</v>
          </cell>
          <cell r="BA3">
            <v>52660</v>
          </cell>
          <cell r="BB3">
            <v>53482</v>
          </cell>
          <cell r="BC3">
            <v>54183</v>
          </cell>
          <cell r="BD3">
            <v>54775</v>
          </cell>
          <cell r="BE3">
            <v>55373</v>
          </cell>
          <cell r="BF3">
            <v>55855</v>
          </cell>
          <cell r="BG3">
            <v>56229</v>
          </cell>
          <cell r="BH3">
            <v>56549</v>
          </cell>
          <cell r="BI3">
            <v>57149</v>
          </cell>
          <cell r="BJ3">
            <v>57921</v>
          </cell>
          <cell r="BK3">
            <v>58585</v>
          </cell>
          <cell r="BL3">
            <v>59472</v>
          </cell>
          <cell r="BM3">
            <v>60101</v>
          </cell>
          <cell r="BN3">
            <v>60898</v>
          </cell>
          <cell r="BO3">
            <v>61759</v>
          </cell>
          <cell r="BP3">
            <v>62344</v>
          </cell>
          <cell r="BQ3">
            <v>63226</v>
          </cell>
          <cell r="BR3">
            <v>63595</v>
          </cell>
          <cell r="BS3">
            <v>63950</v>
          </cell>
          <cell r="BT3">
            <v>64193</v>
          </cell>
          <cell r="BU3">
            <v>64629</v>
          </cell>
          <cell r="BV3">
            <v>65052</v>
          </cell>
          <cell r="BW3">
            <v>65449</v>
          </cell>
          <cell r="BX3">
            <v>65970</v>
          </cell>
          <cell r="BY3">
            <v>66235</v>
          </cell>
          <cell r="BZ3">
            <v>66475</v>
          </cell>
          <cell r="CA3">
            <v>67000</v>
          </cell>
          <cell r="CB3">
            <v>67233</v>
          </cell>
          <cell r="CC3">
            <v>67493</v>
          </cell>
          <cell r="CD3">
            <v>67775</v>
          </cell>
          <cell r="CE3">
            <v>68021</v>
          </cell>
          <cell r="CF3">
            <v>68137</v>
          </cell>
          <cell r="CG3">
            <v>68292</v>
          </cell>
          <cell r="CH3">
            <v>68452</v>
          </cell>
          <cell r="CI3">
            <v>68747</v>
          </cell>
          <cell r="CJ3">
            <v>69215</v>
          </cell>
          <cell r="CK3">
            <v>69373</v>
          </cell>
          <cell r="CL3">
            <v>69670</v>
          </cell>
          <cell r="CM3">
            <v>70301</v>
          </cell>
          <cell r="CN3">
            <v>70776</v>
          </cell>
          <cell r="CO3">
            <v>71434</v>
          </cell>
          <cell r="CP3">
            <v>71869</v>
          </cell>
          <cell r="CQ3">
            <v>72191</v>
          </cell>
          <cell r="CR3">
            <v>72468</v>
          </cell>
          <cell r="CS3">
            <v>73089</v>
          </cell>
          <cell r="CT3">
            <v>73500</v>
          </cell>
          <cell r="CU3">
            <v>73090</v>
          </cell>
          <cell r="CV3">
            <v>73517</v>
          </cell>
          <cell r="CW3">
            <v>74076</v>
          </cell>
          <cell r="CX3">
            <v>74822</v>
          </cell>
          <cell r="CY3">
            <v>75614</v>
          </cell>
          <cell r="CZ3">
            <v>76099</v>
          </cell>
          <cell r="DA3">
            <v>76755</v>
          </cell>
          <cell r="DB3">
            <v>77778</v>
          </cell>
          <cell r="DC3">
            <v>78067</v>
          </cell>
          <cell r="DD3">
            <v>78253</v>
          </cell>
          <cell r="DE3">
            <v>78628</v>
          </cell>
          <cell r="DF3">
            <v>79206</v>
          </cell>
          <cell r="DG3">
            <v>79754</v>
          </cell>
          <cell r="DH3">
            <v>80071</v>
          </cell>
          <cell r="DI3">
            <v>80542</v>
          </cell>
          <cell r="DJ3">
            <v>81187</v>
          </cell>
          <cell r="DK3">
            <v>81791</v>
          </cell>
          <cell r="DL3">
            <v>82390</v>
          </cell>
          <cell r="DM3">
            <v>83087</v>
          </cell>
          <cell r="DN3">
            <v>83554</v>
          </cell>
          <cell r="DO3">
            <v>83911</v>
          </cell>
          <cell r="DP3">
            <v>84314</v>
          </cell>
          <cell r="DQ3">
            <v>86247</v>
          </cell>
          <cell r="DR3">
            <v>87382</v>
          </cell>
          <cell r="DS3">
            <v>87872</v>
          </cell>
          <cell r="DT3">
            <v>88116</v>
          </cell>
          <cell r="DU3">
            <v>88904</v>
          </cell>
          <cell r="DV3">
            <v>89697</v>
          </cell>
          <cell r="DW3">
            <v>90267</v>
          </cell>
          <cell r="DX3">
            <v>90776</v>
          </cell>
          <cell r="DY3">
            <v>91122</v>
          </cell>
          <cell r="DZ3">
            <v>91390</v>
          </cell>
          <cell r="EA3">
            <v>91665</v>
          </cell>
          <cell r="EB3">
            <v>92212</v>
          </cell>
          <cell r="EC3">
            <v>93159</v>
          </cell>
          <cell r="ED3">
            <v>93734</v>
          </cell>
          <cell r="EE3">
            <v>93976</v>
          </cell>
          <cell r="EF3">
            <v>94318</v>
          </cell>
          <cell r="EG3">
            <v>94686</v>
          </cell>
          <cell r="EH3">
            <v>95138</v>
          </cell>
          <cell r="EI3">
            <v>95607</v>
          </cell>
          <cell r="EJ3">
            <v>95986</v>
          </cell>
          <cell r="EK3">
            <v>96388</v>
          </cell>
          <cell r="EL3">
            <v>96759</v>
          </cell>
          <cell r="EM3">
            <v>97042</v>
          </cell>
          <cell r="EN3">
            <v>97241</v>
          </cell>
          <cell r="EO3">
            <v>97514</v>
          </cell>
          <cell r="EP3">
            <v>97868</v>
          </cell>
          <cell r="EQ3">
            <v>98242</v>
          </cell>
          <cell r="ER3">
            <v>98731</v>
          </cell>
          <cell r="ES3" t="str">
            <v/>
          </cell>
          <cell r="ET3" t="str">
            <v/>
          </cell>
          <cell r="EU3" t="str">
            <v/>
          </cell>
          <cell r="EV3" t="str">
            <v/>
          </cell>
          <cell r="EW3" t="str">
            <v/>
          </cell>
          <cell r="EX3" t="str">
            <v/>
          </cell>
          <cell r="EY3" t="str">
            <v/>
          </cell>
          <cell r="EZ3" t="str">
            <v/>
          </cell>
          <cell r="FA3" t="str">
            <v/>
          </cell>
          <cell r="FB3" t="str">
            <v/>
          </cell>
          <cell r="FC3" t="str">
            <v/>
          </cell>
          <cell r="FD3" t="str">
            <v/>
          </cell>
        </row>
        <row r="4">
          <cell r="A4" t="str">
            <v>Croatia osiguranje ODMF</v>
          </cell>
          <cell r="B4">
            <v>2937</v>
          </cell>
          <cell r="C4">
            <v>3320</v>
          </cell>
          <cell r="D4">
            <v>3882</v>
          </cell>
          <cell r="E4">
            <v>3998</v>
          </cell>
          <cell r="F4">
            <v>4306</v>
          </cell>
          <cell r="G4">
            <v>4848</v>
          </cell>
          <cell r="H4">
            <v>5137</v>
          </cell>
          <cell r="I4">
            <v>5374</v>
          </cell>
          <cell r="J4">
            <v>5533</v>
          </cell>
          <cell r="K4">
            <v>5979</v>
          </cell>
          <cell r="L4">
            <v>6034</v>
          </cell>
          <cell r="M4">
            <v>6163</v>
          </cell>
          <cell r="N4">
            <v>6305</v>
          </cell>
          <cell r="O4">
            <v>6708</v>
          </cell>
          <cell r="P4">
            <v>7125</v>
          </cell>
          <cell r="Q4">
            <v>7265</v>
          </cell>
          <cell r="R4">
            <v>7478</v>
          </cell>
          <cell r="S4">
            <v>7930</v>
          </cell>
          <cell r="T4">
            <v>8399</v>
          </cell>
          <cell r="U4">
            <v>8780</v>
          </cell>
          <cell r="V4">
            <v>8970</v>
          </cell>
          <cell r="W4">
            <v>9052</v>
          </cell>
          <cell r="X4">
            <v>9132</v>
          </cell>
          <cell r="Y4">
            <v>9318</v>
          </cell>
          <cell r="Z4">
            <v>9585</v>
          </cell>
          <cell r="AA4">
            <v>9867</v>
          </cell>
          <cell r="AB4">
            <v>10277</v>
          </cell>
          <cell r="AC4">
            <v>10522</v>
          </cell>
          <cell r="AD4">
            <v>10767</v>
          </cell>
          <cell r="AE4">
            <v>11040</v>
          </cell>
          <cell r="AF4">
            <v>11342</v>
          </cell>
          <cell r="AG4">
            <v>11780</v>
          </cell>
          <cell r="AH4">
            <v>12036</v>
          </cell>
          <cell r="AI4">
            <v>12239</v>
          </cell>
          <cell r="AJ4">
            <v>12334</v>
          </cell>
          <cell r="AK4">
            <v>12430</v>
          </cell>
          <cell r="AL4">
            <v>12579</v>
          </cell>
          <cell r="AM4">
            <v>12839</v>
          </cell>
          <cell r="AN4">
            <v>13207</v>
          </cell>
          <cell r="AO4">
            <v>13356</v>
          </cell>
          <cell r="AP4">
            <v>13527</v>
          </cell>
          <cell r="AQ4">
            <v>13692</v>
          </cell>
          <cell r="AR4">
            <v>13829</v>
          </cell>
          <cell r="AS4">
            <v>13923</v>
          </cell>
          <cell r="AT4">
            <v>14007</v>
          </cell>
          <cell r="AU4">
            <v>14073</v>
          </cell>
          <cell r="AV4">
            <v>14163</v>
          </cell>
          <cell r="AW4">
            <v>14273</v>
          </cell>
          <cell r="AX4">
            <v>14384</v>
          </cell>
          <cell r="AY4">
            <v>14484</v>
          </cell>
          <cell r="AZ4">
            <v>14626</v>
          </cell>
          <cell r="BA4">
            <v>14734</v>
          </cell>
          <cell r="BB4">
            <v>14808</v>
          </cell>
          <cell r="BC4">
            <v>14885</v>
          </cell>
          <cell r="BD4">
            <v>14963</v>
          </cell>
          <cell r="BE4">
            <v>15033</v>
          </cell>
          <cell r="BF4">
            <v>15077</v>
          </cell>
          <cell r="BG4">
            <v>15136</v>
          </cell>
          <cell r="BH4">
            <v>15175</v>
          </cell>
          <cell r="BI4">
            <v>15220</v>
          </cell>
          <cell r="BJ4">
            <v>15281</v>
          </cell>
          <cell r="BK4">
            <v>15341</v>
          </cell>
          <cell r="BL4">
            <v>15487</v>
          </cell>
          <cell r="BM4">
            <v>15502</v>
          </cell>
          <cell r="BN4">
            <v>15515</v>
          </cell>
          <cell r="BO4">
            <v>15551</v>
          </cell>
          <cell r="BP4">
            <v>15676</v>
          </cell>
          <cell r="BQ4">
            <v>15840</v>
          </cell>
          <cell r="BR4">
            <v>15952</v>
          </cell>
          <cell r="BS4">
            <v>16090</v>
          </cell>
          <cell r="BT4">
            <v>16214</v>
          </cell>
          <cell r="BU4">
            <v>16410</v>
          </cell>
          <cell r="BV4">
            <v>16565</v>
          </cell>
          <cell r="BW4">
            <v>16691</v>
          </cell>
          <cell r="BX4">
            <v>16907</v>
          </cell>
          <cell r="BY4">
            <v>16925</v>
          </cell>
          <cell r="BZ4">
            <v>17025</v>
          </cell>
          <cell r="CA4">
            <v>17136</v>
          </cell>
          <cell r="CB4">
            <v>17205</v>
          </cell>
          <cell r="CC4">
            <v>17286</v>
          </cell>
          <cell r="CD4">
            <v>17361</v>
          </cell>
          <cell r="CE4">
            <v>17429</v>
          </cell>
          <cell r="CF4">
            <v>17525</v>
          </cell>
          <cell r="CG4">
            <v>17603</v>
          </cell>
          <cell r="CH4">
            <v>17658</v>
          </cell>
          <cell r="CI4">
            <v>17771</v>
          </cell>
          <cell r="CJ4">
            <v>17936</v>
          </cell>
          <cell r="CK4">
            <v>17951</v>
          </cell>
          <cell r="CL4">
            <v>17959</v>
          </cell>
          <cell r="CM4">
            <v>18042</v>
          </cell>
          <cell r="CN4">
            <v>18086</v>
          </cell>
          <cell r="CO4">
            <v>18162</v>
          </cell>
          <cell r="CP4">
            <v>18233</v>
          </cell>
          <cell r="CQ4">
            <v>18269</v>
          </cell>
          <cell r="CR4">
            <v>18313</v>
          </cell>
          <cell r="CS4">
            <v>18338</v>
          </cell>
          <cell r="CT4">
            <v>18391</v>
          </cell>
          <cell r="CU4">
            <v>18493</v>
          </cell>
          <cell r="CV4">
            <v>18576</v>
          </cell>
          <cell r="CW4">
            <v>18592</v>
          </cell>
          <cell r="CX4">
            <v>18668</v>
          </cell>
          <cell r="CY4">
            <v>18771</v>
          </cell>
          <cell r="CZ4">
            <v>18822</v>
          </cell>
          <cell r="DA4">
            <v>18923</v>
          </cell>
          <cell r="DB4">
            <v>19021</v>
          </cell>
          <cell r="DC4">
            <v>19136</v>
          </cell>
          <cell r="DD4">
            <v>19202</v>
          </cell>
          <cell r="DE4">
            <v>19250</v>
          </cell>
          <cell r="DF4">
            <v>19320</v>
          </cell>
          <cell r="DG4">
            <v>19387</v>
          </cell>
          <cell r="DH4">
            <v>19763</v>
          </cell>
          <cell r="DI4">
            <v>19837</v>
          </cell>
          <cell r="DJ4">
            <v>19928</v>
          </cell>
          <cell r="DK4">
            <v>20033</v>
          </cell>
          <cell r="DL4">
            <v>20107</v>
          </cell>
          <cell r="DM4">
            <v>20172</v>
          </cell>
          <cell r="DN4">
            <v>20231</v>
          </cell>
          <cell r="DO4">
            <v>20280</v>
          </cell>
          <cell r="DP4">
            <v>20330</v>
          </cell>
          <cell r="DQ4">
            <v>20381</v>
          </cell>
          <cell r="DR4">
            <v>20463</v>
          </cell>
          <cell r="DS4">
            <v>20540</v>
          </cell>
          <cell r="DT4">
            <v>20636</v>
          </cell>
          <cell r="DU4">
            <v>20646</v>
          </cell>
          <cell r="DV4">
            <v>20660</v>
          </cell>
          <cell r="DW4">
            <v>20723</v>
          </cell>
          <cell r="DX4">
            <v>20791</v>
          </cell>
          <cell r="DY4">
            <v>20852</v>
          </cell>
          <cell r="DZ4">
            <v>20938</v>
          </cell>
          <cell r="EA4">
            <v>21037</v>
          </cell>
          <cell r="EB4">
            <v>21162</v>
          </cell>
          <cell r="EC4">
            <v>21252</v>
          </cell>
          <cell r="ED4">
            <v>21361</v>
          </cell>
          <cell r="EE4">
            <v>21489</v>
          </cell>
          <cell r="EF4">
            <v>21675</v>
          </cell>
          <cell r="EG4">
            <v>21756</v>
          </cell>
          <cell r="EH4">
            <v>21870</v>
          </cell>
          <cell r="EI4">
            <v>22026</v>
          </cell>
          <cell r="EJ4">
            <v>22174</v>
          </cell>
          <cell r="EK4">
            <v>22389</v>
          </cell>
          <cell r="EL4">
            <v>22575</v>
          </cell>
          <cell r="EM4">
            <v>22703</v>
          </cell>
          <cell r="EN4">
            <v>22813</v>
          </cell>
          <cell r="EO4">
            <v>23144</v>
          </cell>
          <cell r="EP4">
            <v>23299</v>
          </cell>
          <cell r="EQ4">
            <v>23505</v>
          </cell>
          <cell r="ER4">
            <v>23820</v>
          </cell>
          <cell r="ES4" t="str">
            <v/>
          </cell>
          <cell r="ET4" t="str">
            <v/>
          </cell>
          <cell r="EU4" t="str">
            <v/>
          </cell>
          <cell r="EV4" t="str">
            <v/>
          </cell>
          <cell r="EW4" t="str">
            <v/>
          </cell>
          <cell r="EX4" t="str">
            <v/>
          </cell>
          <cell r="EY4" t="str">
            <v/>
          </cell>
          <cell r="EZ4" t="str">
            <v/>
          </cell>
          <cell r="FA4" t="str">
            <v/>
          </cell>
          <cell r="FB4" t="str">
            <v/>
          </cell>
          <cell r="FC4" t="str">
            <v/>
          </cell>
          <cell r="FD4" t="str">
            <v/>
          </cell>
        </row>
        <row r="5">
          <cell r="A5" t="str">
            <v>Erste Plavi expert ODMF</v>
          </cell>
          <cell r="C5">
            <v>0</v>
          </cell>
          <cell r="D5">
            <v>0</v>
          </cell>
          <cell r="E5">
            <v>0</v>
          </cell>
          <cell r="F5">
            <v>0</v>
          </cell>
          <cell r="G5">
            <v>38</v>
          </cell>
          <cell r="H5">
            <v>186</v>
          </cell>
          <cell r="I5">
            <v>397</v>
          </cell>
          <cell r="J5">
            <v>679</v>
          </cell>
          <cell r="K5">
            <v>843</v>
          </cell>
          <cell r="L5">
            <v>1022</v>
          </cell>
          <cell r="M5">
            <v>1433</v>
          </cell>
          <cell r="N5">
            <v>1573</v>
          </cell>
          <cell r="O5">
            <v>1748</v>
          </cell>
          <cell r="P5">
            <v>2076</v>
          </cell>
          <cell r="Q5">
            <v>2269</v>
          </cell>
          <cell r="R5">
            <v>2499</v>
          </cell>
          <cell r="S5">
            <v>2777</v>
          </cell>
          <cell r="T5">
            <v>2982</v>
          </cell>
          <cell r="U5">
            <v>3272</v>
          </cell>
          <cell r="V5">
            <v>3488</v>
          </cell>
          <cell r="W5">
            <v>3656</v>
          </cell>
          <cell r="X5">
            <v>3908</v>
          </cell>
          <cell r="Y5">
            <v>4210</v>
          </cell>
          <cell r="Z5">
            <v>4511</v>
          </cell>
          <cell r="AA5">
            <v>4973</v>
          </cell>
          <cell r="AB5">
            <v>5604</v>
          </cell>
          <cell r="AC5">
            <v>6094</v>
          </cell>
          <cell r="AD5">
            <v>6538</v>
          </cell>
          <cell r="AE5">
            <v>7007</v>
          </cell>
          <cell r="AF5">
            <v>7362</v>
          </cell>
          <cell r="AG5">
            <v>7734</v>
          </cell>
          <cell r="AH5">
            <v>8019</v>
          </cell>
          <cell r="AI5">
            <v>8226</v>
          </cell>
          <cell r="AJ5">
            <v>8404</v>
          </cell>
          <cell r="AK5">
            <v>8591</v>
          </cell>
          <cell r="AL5">
            <v>8863</v>
          </cell>
          <cell r="AM5">
            <v>9249</v>
          </cell>
          <cell r="AN5">
            <v>9594</v>
          </cell>
          <cell r="AO5">
            <v>9958</v>
          </cell>
          <cell r="AP5">
            <v>10340</v>
          </cell>
          <cell r="AQ5">
            <v>10675</v>
          </cell>
          <cell r="AR5">
            <v>10980</v>
          </cell>
          <cell r="AS5">
            <v>11213</v>
          </cell>
          <cell r="AT5">
            <v>11480</v>
          </cell>
          <cell r="AU5">
            <v>11657</v>
          </cell>
          <cell r="AV5">
            <v>11813</v>
          </cell>
          <cell r="AW5">
            <v>12018</v>
          </cell>
          <cell r="AX5">
            <v>12198</v>
          </cell>
          <cell r="AY5">
            <v>12392</v>
          </cell>
          <cell r="AZ5">
            <v>12442</v>
          </cell>
          <cell r="BA5">
            <v>12606</v>
          </cell>
          <cell r="BB5">
            <v>12753</v>
          </cell>
          <cell r="BC5">
            <v>12922</v>
          </cell>
          <cell r="BD5">
            <v>13038</v>
          </cell>
          <cell r="BE5">
            <v>13141</v>
          </cell>
          <cell r="BF5">
            <v>13264</v>
          </cell>
          <cell r="BG5">
            <v>13376</v>
          </cell>
          <cell r="BH5">
            <v>13481</v>
          </cell>
          <cell r="BI5">
            <v>13614</v>
          </cell>
          <cell r="BJ5">
            <v>13743</v>
          </cell>
          <cell r="BK5">
            <v>13867</v>
          </cell>
          <cell r="BL5">
            <v>14007</v>
          </cell>
          <cell r="BM5">
            <v>14124</v>
          </cell>
          <cell r="BN5">
            <v>14275</v>
          </cell>
          <cell r="BO5">
            <v>14421</v>
          </cell>
          <cell r="BP5">
            <v>14516</v>
          </cell>
          <cell r="BQ5">
            <v>14728</v>
          </cell>
          <cell r="BR5">
            <v>14938</v>
          </cell>
          <cell r="BS5">
            <v>15034</v>
          </cell>
          <cell r="BT5">
            <v>15114</v>
          </cell>
          <cell r="BU5">
            <v>15229</v>
          </cell>
          <cell r="BV5">
            <v>15314</v>
          </cell>
          <cell r="BW5">
            <v>15420</v>
          </cell>
          <cell r="BX5">
            <v>15507</v>
          </cell>
          <cell r="BY5">
            <v>15570</v>
          </cell>
          <cell r="BZ5">
            <v>15657</v>
          </cell>
          <cell r="CA5">
            <v>15758</v>
          </cell>
          <cell r="CB5">
            <v>15828</v>
          </cell>
          <cell r="CC5">
            <v>15931</v>
          </cell>
          <cell r="CD5">
            <v>16013</v>
          </cell>
          <cell r="CE5">
            <v>16099</v>
          </cell>
          <cell r="CF5">
            <v>16188</v>
          </cell>
          <cell r="CG5">
            <v>16268</v>
          </cell>
          <cell r="CH5">
            <v>16339</v>
          </cell>
          <cell r="CI5">
            <v>16386</v>
          </cell>
          <cell r="CJ5">
            <v>16447</v>
          </cell>
          <cell r="CK5">
            <v>16504</v>
          </cell>
          <cell r="CL5">
            <v>16536</v>
          </cell>
          <cell r="CM5">
            <v>16563</v>
          </cell>
          <cell r="CN5">
            <v>16579</v>
          </cell>
          <cell r="CO5">
            <v>16637</v>
          </cell>
          <cell r="CP5">
            <v>16762</v>
          </cell>
          <cell r="CQ5">
            <v>16801</v>
          </cell>
          <cell r="CR5">
            <v>16805</v>
          </cell>
          <cell r="CS5">
            <v>16867</v>
          </cell>
          <cell r="CT5">
            <v>16939</v>
          </cell>
          <cell r="CU5">
            <v>16973</v>
          </cell>
          <cell r="CV5">
            <v>17010</v>
          </cell>
          <cell r="CW5">
            <v>17107</v>
          </cell>
          <cell r="CX5">
            <v>17177</v>
          </cell>
          <cell r="CY5">
            <v>17220</v>
          </cell>
          <cell r="CZ5">
            <v>17227</v>
          </cell>
          <cell r="DA5">
            <v>17280</v>
          </cell>
          <cell r="DB5">
            <v>17287</v>
          </cell>
          <cell r="DC5">
            <v>17311</v>
          </cell>
          <cell r="DD5">
            <v>17327</v>
          </cell>
          <cell r="DE5">
            <v>17335</v>
          </cell>
          <cell r="DF5">
            <v>17367</v>
          </cell>
          <cell r="DG5">
            <v>17398</v>
          </cell>
          <cell r="DH5">
            <v>17403</v>
          </cell>
          <cell r="DI5">
            <v>17474</v>
          </cell>
          <cell r="DJ5">
            <v>17521</v>
          </cell>
          <cell r="DK5">
            <v>17544</v>
          </cell>
          <cell r="DL5">
            <v>17556</v>
          </cell>
          <cell r="DM5">
            <v>17582</v>
          </cell>
          <cell r="DN5">
            <v>17617</v>
          </cell>
          <cell r="DO5">
            <v>17620</v>
          </cell>
          <cell r="DP5">
            <v>17626</v>
          </cell>
          <cell r="DQ5">
            <v>17659</v>
          </cell>
          <cell r="DR5">
            <v>17659</v>
          </cell>
          <cell r="DS5">
            <v>17684</v>
          </cell>
          <cell r="DT5">
            <v>17703</v>
          </cell>
          <cell r="DU5">
            <v>17764</v>
          </cell>
          <cell r="DV5">
            <v>17822</v>
          </cell>
          <cell r="DW5">
            <v>17867</v>
          </cell>
          <cell r="DX5">
            <v>17937</v>
          </cell>
          <cell r="DY5">
            <v>17970</v>
          </cell>
          <cell r="DZ5">
            <v>18036</v>
          </cell>
          <cell r="EA5">
            <v>18058</v>
          </cell>
          <cell r="EB5">
            <v>18090</v>
          </cell>
          <cell r="EC5">
            <v>18124</v>
          </cell>
          <cell r="ED5">
            <v>18144</v>
          </cell>
          <cell r="EE5">
            <v>18186</v>
          </cell>
          <cell r="EF5">
            <v>18276</v>
          </cell>
          <cell r="EG5">
            <v>18326</v>
          </cell>
          <cell r="EH5">
            <v>18337</v>
          </cell>
          <cell r="EI5">
            <v>18419</v>
          </cell>
          <cell r="EJ5">
            <v>18480</v>
          </cell>
          <cell r="EK5">
            <v>18547</v>
          </cell>
          <cell r="EL5">
            <v>18602</v>
          </cell>
          <cell r="EM5">
            <v>18645</v>
          </cell>
          <cell r="EN5">
            <v>18730</v>
          </cell>
          <cell r="EO5">
            <v>18766</v>
          </cell>
          <cell r="EP5">
            <v>18832</v>
          </cell>
          <cell r="EQ5">
            <v>18940</v>
          </cell>
          <cell r="ER5">
            <v>19193</v>
          </cell>
          <cell r="ES5" t="str">
            <v/>
          </cell>
          <cell r="ET5" t="str">
            <v/>
          </cell>
          <cell r="EU5" t="str">
            <v/>
          </cell>
          <cell r="EV5" t="str">
            <v/>
          </cell>
          <cell r="EW5" t="str">
            <v/>
          </cell>
          <cell r="EX5" t="str">
            <v/>
          </cell>
          <cell r="EY5" t="str">
            <v/>
          </cell>
          <cell r="EZ5" t="str">
            <v/>
          </cell>
          <cell r="FA5" t="str">
            <v/>
          </cell>
          <cell r="FB5" t="str">
            <v/>
          </cell>
          <cell r="FC5" t="str">
            <v/>
          </cell>
          <cell r="FD5" t="str">
            <v/>
          </cell>
        </row>
        <row r="6">
          <cell r="A6" t="str">
            <v>Erste Plavi protect ODMF</v>
          </cell>
          <cell r="C6">
            <v>0</v>
          </cell>
          <cell r="D6">
            <v>0</v>
          </cell>
          <cell r="E6">
            <v>0</v>
          </cell>
          <cell r="F6">
            <v>0</v>
          </cell>
          <cell r="G6">
            <v>34</v>
          </cell>
          <cell r="H6">
            <v>115</v>
          </cell>
          <cell r="I6">
            <v>291</v>
          </cell>
          <cell r="J6">
            <v>438</v>
          </cell>
          <cell r="K6">
            <v>496</v>
          </cell>
          <cell r="L6">
            <v>565</v>
          </cell>
          <cell r="M6">
            <v>683</v>
          </cell>
          <cell r="N6">
            <v>726</v>
          </cell>
          <cell r="O6">
            <v>797</v>
          </cell>
          <cell r="P6">
            <v>905</v>
          </cell>
          <cell r="Q6">
            <v>949</v>
          </cell>
          <cell r="R6">
            <v>1015</v>
          </cell>
          <cell r="S6">
            <v>1090</v>
          </cell>
          <cell r="T6">
            <v>1131</v>
          </cell>
          <cell r="U6">
            <v>1182</v>
          </cell>
          <cell r="V6">
            <v>1227</v>
          </cell>
          <cell r="W6">
            <v>1259</v>
          </cell>
          <cell r="X6">
            <v>1314</v>
          </cell>
          <cell r="Y6">
            <v>1382</v>
          </cell>
          <cell r="Z6">
            <v>1475</v>
          </cell>
          <cell r="AA6">
            <v>1560</v>
          </cell>
          <cell r="AB6">
            <v>1647</v>
          </cell>
          <cell r="AC6">
            <v>1708</v>
          </cell>
          <cell r="AD6">
            <v>1763</v>
          </cell>
          <cell r="AE6">
            <v>1853</v>
          </cell>
          <cell r="AF6">
            <v>1913</v>
          </cell>
          <cell r="AG6">
            <v>1940</v>
          </cell>
          <cell r="AH6">
            <v>1973</v>
          </cell>
          <cell r="AI6">
            <v>2000</v>
          </cell>
          <cell r="AJ6">
            <v>2000</v>
          </cell>
          <cell r="AK6">
            <v>2022</v>
          </cell>
          <cell r="AL6">
            <v>2054</v>
          </cell>
          <cell r="AM6">
            <v>2152</v>
          </cell>
          <cell r="AN6">
            <v>2414</v>
          </cell>
          <cell r="AO6">
            <v>2476</v>
          </cell>
          <cell r="AP6">
            <v>2570</v>
          </cell>
          <cell r="AQ6">
            <v>2645</v>
          </cell>
          <cell r="AR6">
            <v>2737</v>
          </cell>
          <cell r="AS6">
            <v>2783</v>
          </cell>
          <cell r="AT6">
            <v>2848</v>
          </cell>
          <cell r="AU6">
            <v>2900</v>
          </cell>
          <cell r="AV6">
            <v>2927</v>
          </cell>
          <cell r="AW6">
            <v>2997</v>
          </cell>
          <cell r="AX6">
            <v>3082</v>
          </cell>
          <cell r="AY6">
            <v>3246</v>
          </cell>
          <cell r="AZ6">
            <v>3403</v>
          </cell>
          <cell r="BA6">
            <v>3540</v>
          </cell>
          <cell r="BB6">
            <v>3781</v>
          </cell>
          <cell r="BC6">
            <v>4090</v>
          </cell>
          <cell r="BD6">
            <v>4358</v>
          </cell>
          <cell r="BE6">
            <v>4544</v>
          </cell>
          <cell r="BF6">
            <v>4706</v>
          </cell>
          <cell r="BG6">
            <v>4880</v>
          </cell>
          <cell r="BH6">
            <v>5019</v>
          </cell>
          <cell r="BI6">
            <v>5236</v>
          </cell>
          <cell r="BJ6">
            <v>5463</v>
          </cell>
          <cell r="BK6">
            <v>5690</v>
          </cell>
          <cell r="BL6">
            <v>5877</v>
          </cell>
          <cell r="BM6">
            <v>6026</v>
          </cell>
          <cell r="BN6">
            <v>6295</v>
          </cell>
          <cell r="BO6">
            <v>6534</v>
          </cell>
          <cell r="BP6">
            <v>6652</v>
          </cell>
          <cell r="BQ6">
            <v>6884</v>
          </cell>
          <cell r="BR6">
            <v>7126</v>
          </cell>
          <cell r="BS6">
            <v>7241</v>
          </cell>
          <cell r="BT6">
            <v>7334</v>
          </cell>
          <cell r="BU6">
            <v>7483</v>
          </cell>
          <cell r="BV6">
            <v>7618</v>
          </cell>
          <cell r="BW6">
            <v>7762</v>
          </cell>
          <cell r="BX6">
            <v>7876</v>
          </cell>
          <cell r="BY6">
            <v>7986</v>
          </cell>
          <cell r="BZ6">
            <v>8118</v>
          </cell>
          <cell r="CA6">
            <v>8265</v>
          </cell>
          <cell r="CB6">
            <v>8377</v>
          </cell>
          <cell r="CC6">
            <v>8515</v>
          </cell>
          <cell r="CD6">
            <v>8642</v>
          </cell>
          <cell r="CE6">
            <v>8765</v>
          </cell>
          <cell r="CF6">
            <v>8868</v>
          </cell>
          <cell r="CG6">
            <v>8988</v>
          </cell>
          <cell r="CH6">
            <v>9115</v>
          </cell>
          <cell r="CI6">
            <v>9220</v>
          </cell>
          <cell r="CJ6">
            <v>9339</v>
          </cell>
          <cell r="CK6">
            <v>9564</v>
          </cell>
          <cell r="CL6">
            <v>9790</v>
          </cell>
          <cell r="CM6">
            <v>9978</v>
          </cell>
          <cell r="CN6">
            <v>10135</v>
          </cell>
          <cell r="CO6">
            <v>10317</v>
          </cell>
          <cell r="CP6">
            <v>10444</v>
          </cell>
          <cell r="CQ6">
            <v>10581</v>
          </cell>
          <cell r="CR6">
            <v>10670</v>
          </cell>
          <cell r="CS6">
            <v>10850</v>
          </cell>
          <cell r="CT6">
            <v>11207</v>
          </cell>
          <cell r="CU6">
            <v>11366</v>
          </cell>
          <cell r="CV6">
            <v>11512</v>
          </cell>
          <cell r="CW6">
            <v>11902</v>
          </cell>
          <cell r="CX6">
            <v>12276</v>
          </cell>
          <cell r="CY6">
            <v>12558</v>
          </cell>
          <cell r="CZ6">
            <v>12777</v>
          </cell>
          <cell r="DA6">
            <v>13000</v>
          </cell>
          <cell r="DB6">
            <v>13153</v>
          </cell>
          <cell r="DC6">
            <v>13295</v>
          </cell>
          <cell r="DD6">
            <v>13400</v>
          </cell>
          <cell r="DE6">
            <v>13521</v>
          </cell>
          <cell r="DF6">
            <v>13650</v>
          </cell>
          <cell r="DG6">
            <v>13777</v>
          </cell>
          <cell r="DH6">
            <v>13921</v>
          </cell>
          <cell r="DI6">
            <v>14319</v>
          </cell>
          <cell r="DJ6">
            <v>14709</v>
          </cell>
          <cell r="DK6">
            <v>14954</v>
          </cell>
          <cell r="DL6">
            <v>15087</v>
          </cell>
          <cell r="DM6">
            <v>15207</v>
          </cell>
          <cell r="DN6">
            <v>15350</v>
          </cell>
          <cell r="DO6">
            <v>15463</v>
          </cell>
          <cell r="DP6">
            <v>15542</v>
          </cell>
          <cell r="DQ6">
            <v>15690</v>
          </cell>
          <cell r="DR6">
            <v>15822</v>
          </cell>
          <cell r="DS6">
            <v>15920</v>
          </cell>
          <cell r="DT6">
            <v>16037</v>
          </cell>
          <cell r="DU6">
            <v>16284</v>
          </cell>
          <cell r="DV6">
            <v>16601</v>
          </cell>
          <cell r="DW6">
            <v>16791</v>
          </cell>
          <cell r="DX6">
            <v>16976</v>
          </cell>
          <cell r="DY6">
            <v>17101</v>
          </cell>
          <cell r="DZ6">
            <v>17199</v>
          </cell>
          <cell r="EA6">
            <v>17304</v>
          </cell>
          <cell r="EB6">
            <v>17403</v>
          </cell>
          <cell r="EC6">
            <v>17559</v>
          </cell>
          <cell r="ED6">
            <v>17717</v>
          </cell>
          <cell r="EE6">
            <v>17840</v>
          </cell>
          <cell r="EF6">
            <v>18018</v>
          </cell>
          <cell r="EG6">
            <v>18256</v>
          </cell>
          <cell r="EH6">
            <v>18530</v>
          </cell>
          <cell r="EI6">
            <v>18797</v>
          </cell>
          <cell r="EJ6">
            <v>19032</v>
          </cell>
          <cell r="EK6">
            <v>19257</v>
          </cell>
          <cell r="EL6">
            <v>19484</v>
          </cell>
          <cell r="EM6">
            <v>19688</v>
          </cell>
          <cell r="EN6">
            <v>19852</v>
          </cell>
          <cell r="EO6">
            <v>19966</v>
          </cell>
          <cell r="EP6">
            <v>20123</v>
          </cell>
          <cell r="EQ6">
            <v>20354</v>
          </cell>
          <cell r="ER6">
            <v>20805</v>
          </cell>
          <cell r="ES6" t="str">
            <v/>
          </cell>
          <cell r="ET6" t="str">
            <v/>
          </cell>
          <cell r="EU6" t="str">
            <v/>
          </cell>
          <cell r="EV6" t="str">
            <v/>
          </cell>
          <cell r="EW6" t="str">
            <v/>
          </cell>
          <cell r="EX6" t="str">
            <v/>
          </cell>
          <cell r="EY6" t="str">
            <v/>
          </cell>
          <cell r="EZ6" t="str">
            <v/>
          </cell>
          <cell r="FA6" t="str">
            <v/>
          </cell>
          <cell r="FB6" t="str">
            <v/>
          </cell>
          <cell r="FC6" t="str">
            <v/>
          </cell>
          <cell r="FD6" t="str">
            <v/>
          </cell>
        </row>
        <row r="7">
          <cell r="A7" t="str">
            <v>Raiffeisen ODMF</v>
          </cell>
          <cell r="B7">
            <v>10451</v>
          </cell>
          <cell r="C7">
            <v>11428</v>
          </cell>
          <cell r="D7">
            <v>14021</v>
          </cell>
          <cell r="E7">
            <v>14356</v>
          </cell>
          <cell r="F7">
            <v>14807</v>
          </cell>
          <cell r="G7">
            <v>15275</v>
          </cell>
          <cell r="H7">
            <v>15773</v>
          </cell>
          <cell r="I7">
            <v>16253</v>
          </cell>
          <cell r="J7">
            <v>16713</v>
          </cell>
          <cell r="K7">
            <v>17026</v>
          </cell>
          <cell r="L7">
            <v>17288</v>
          </cell>
          <cell r="M7">
            <v>17791</v>
          </cell>
          <cell r="N7">
            <v>17866</v>
          </cell>
          <cell r="O7">
            <v>18478</v>
          </cell>
          <cell r="P7">
            <v>19951</v>
          </cell>
          <cell r="Q7">
            <v>20412</v>
          </cell>
          <cell r="R7">
            <v>20925</v>
          </cell>
          <cell r="S7">
            <v>21519</v>
          </cell>
          <cell r="T7">
            <v>21898</v>
          </cell>
          <cell r="U7">
            <v>22315</v>
          </cell>
          <cell r="V7">
            <v>22692</v>
          </cell>
          <cell r="W7">
            <v>22959</v>
          </cell>
          <cell r="X7">
            <v>23178</v>
          </cell>
          <cell r="Y7">
            <v>23515</v>
          </cell>
          <cell r="Z7">
            <v>24005</v>
          </cell>
          <cell r="AA7">
            <v>24717</v>
          </cell>
          <cell r="AB7">
            <v>26003</v>
          </cell>
          <cell r="AC7">
            <v>26391</v>
          </cell>
          <cell r="AD7">
            <v>26864</v>
          </cell>
          <cell r="AE7">
            <v>27430</v>
          </cell>
          <cell r="AF7">
            <v>27839</v>
          </cell>
          <cell r="AG7">
            <v>28305</v>
          </cell>
          <cell r="AH7">
            <v>28908</v>
          </cell>
          <cell r="AI7">
            <v>29426</v>
          </cell>
          <cell r="AJ7">
            <v>29722</v>
          </cell>
          <cell r="AK7">
            <v>30073</v>
          </cell>
          <cell r="AL7">
            <v>30680</v>
          </cell>
          <cell r="AM7">
            <v>31386</v>
          </cell>
          <cell r="AN7">
            <v>32747</v>
          </cell>
          <cell r="AO7">
            <v>33289</v>
          </cell>
          <cell r="AP7">
            <v>33894</v>
          </cell>
          <cell r="AQ7">
            <v>34384</v>
          </cell>
          <cell r="AR7">
            <v>34809</v>
          </cell>
          <cell r="AS7">
            <v>35139</v>
          </cell>
          <cell r="AT7">
            <v>35474</v>
          </cell>
          <cell r="AU7">
            <v>35927</v>
          </cell>
          <cell r="AV7">
            <v>36234</v>
          </cell>
          <cell r="AW7">
            <v>36677</v>
          </cell>
          <cell r="AX7">
            <v>36979</v>
          </cell>
          <cell r="AY7">
            <v>37248</v>
          </cell>
          <cell r="AZ7">
            <v>37873</v>
          </cell>
          <cell r="BA7">
            <v>38016</v>
          </cell>
          <cell r="BB7">
            <v>38085</v>
          </cell>
          <cell r="BC7">
            <v>38155</v>
          </cell>
          <cell r="BD7">
            <v>38247</v>
          </cell>
          <cell r="BE7">
            <v>38321</v>
          </cell>
          <cell r="BF7">
            <v>38522</v>
          </cell>
          <cell r="BG7">
            <v>38658</v>
          </cell>
          <cell r="BH7">
            <v>38770</v>
          </cell>
          <cell r="BI7">
            <v>39111</v>
          </cell>
          <cell r="BJ7">
            <v>39482</v>
          </cell>
          <cell r="BK7">
            <v>39892</v>
          </cell>
          <cell r="BL7">
            <v>40254</v>
          </cell>
          <cell r="BM7">
            <v>40434</v>
          </cell>
          <cell r="BN7">
            <v>40746</v>
          </cell>
          <cell r="BO7">
            <v>41360</v>
          </cell>
          <cell r="BP7">
            <v>41911</v>
          </cell>
          <cell r="BQ7">
            <v>42270</v>
          </cell>
          <cell r="BR7">
            <v>42565</v>
          </cell>
          <cell r="BS7">
            <v>42883</v>
          </cell>
          <cell r="BT7">
            <v>43076</v>
          </cell>
          <cell r="BU7">
            <v>43415</v>
          </cell>
          <cell r="BV7">
            <v>43600</v>
          </cell>
          <cell r="BW7">
            <v>43884</v>
          </cell>
          <cell r="BX7">
            <v>44287</v>
          </cell>
          <cell r="BY7">
            <v>44373</v>
          </cell>
          <cell r="BZ7">
            <v>44571</v>
          </cell>
          <cell r="CA7">
            <v>44778</v>
          </cell>
          <cell r="CB7">
            <v>45062</v>
          </cell>
          <cell r="CC7">
            <v>45186</v>
          </cell>
          <cell r="CD7">
            <v>45484</v>
          </cell>
          <cell r="CE7">
            <v>45777</v>
          </cell>
          <cell r="CF7">
            <v>45938</v>
          </cell>
          <cell r="CG7">
            <v>46095</v>
          </cell>
          <cell r="CH7">
            <v>46360</v>
          </cell>
          <cell r="CI7">
            <v>46594</v>
          </cell>
          <cell r="CJ7">
            <v>46695</v>
          </cell>
          <cell r="CK7">
            <v>46592</v>
          </cell>
          <cell r="CL7">
            <v>46855</v>
          </cell>
          <cell r="CM7">
            <v>47004</v>
          </cell>
          <cell r="CN7">
            <v>47239</v>
          </cell>
          <cell r="CO7">
            <v>47364</v>
          </cell>
          <cell r="CP7">
            <v>47540</v>
          </cell>
          <cell r="CQ7">
            <v>47711</v>
          </cell>
          <cell r="CR7">
            <v>47722</v>
          </cell>
          <cell r="CS7">
            <v>47882</v>
          </cell>
          <cell r="CT7">
            <v>47952</v>
          </cell>
          <cell r="CU7">
            <v>48044</v>
          </cell>
          <cell r="CV7">
            <v>48201</v>
          </cell>
          <cell r="CW7">
            <v>48051</v>
          </cell>
          <cell r="CX7">
            <v>47988</v>
          </cell>
          <cell r="CY7">
            <v>48027</v>
          </cell>
          <cell r="CZ7">
            <v>48197</v>
          </cell>
          <cell r="DA7">
            <v>48343</v>
          </cell>
          <cell r="DB7">
            <v>48441</v>
          </cell>
          <cell r="DC7">
            <v>48499</v>
          </cell>
          <cell r="DD7">
            <v>48525</v>
          </cell>
          <cell r="DE7">
            <v>48818</v>
          </cell>
          <cell r="DF7">
            <v>49147</v>
          </cell>
          <cell r="DG7">
            <v>49489</v>
          </cell>
          <cell r="DH7">
            <v>50007</v>
          </cell>
          <cell r="DI7">
            <v>50065</v>
          </cell>
          <cell r="DJ7">
            <v>50328</v>
          </cell>
          <cell r="DK7">
            <v>50560</v>
          </cell>
          <cell r="DL7">
            <v>50912</v>
          </cell>
          <cell r="DM7">
            <v>51149</v>
          </cell>
          <cell r="DN7">
            <v>51324</v>
          </cell>
          <cell r="DO7">
            <v>51391</v>
          </cell>
          <cell r="DP7">
            <v>51455</v>
          </cell>
          <cell r="DQ7">
            <v>51697</v>
          </cell>
          <cell r="DR7">
            <v>51850</v>
          </cell>
          <cell r="DS7">
            <v>52124</v>
          </cell>
          <cell r="DT7">
            <v>52436</v>
          </cell>
          <cell r="DU7">
            <v>52488</v>
          </cell>
          <cell r="DV7">
            <v>52540</v>
          </cell>
          <cell r="DW7">
            <v>52744</v>
          </cell>
          <cell r="DX7">
            <v>53201</v>
          </cell>
          <cell r="DY7">
            <v>53516</v>
          </cell>
          <cell r="DZ7">
            <v>53830</v>
          </cell>
          <cell r="EA7">
            <v>54077</v>
          </cell>
          <cell r="EB7">
            <v>54222</v>
          </cell>
          <cell r="EC7">
            <v>54386</v>
          </cell>
          <cell r="ED7">
            <v>54784</v>
          </cell>
          <cell r="EE7">
            <v>54843</v>
          </cell>
          <cell r="EF7">
            <v>55581</v>
          </cell>
          <cell r="EG7">
            <v>55645</v>
          </cell>
          <cell r="EH7">
            <v>55874</v>
          </cell>
          <cell r="EI7">
            <v>56466</v>
          </cell>
          <cell r="EJ7">
            <v>56747</v>
          </cell>
          <cell r="EK7">
            <v>57110</v>
          </cell>
          <cell r="EL7">
            <v>57449</v>
          </cell>
          <cell r="EM7">
            <v>57755</v>
          </cell>
          <cell r="EN7">
            <v>58062</v>
          </cell>
          <cell r="EO7">
            <v>58306</v>
          </cell>
          <cell r="EP7">
            <v>58513</v>
          </cell>
          <cell r="EQ7">
            <v>58952</v>
          </cell>
          <cell r="ER7">
            <v>60298</v>
          </cell>
          <cell r="ES7" t="str">
            <v/>
          </cell>
          <cell r="ET7" t="str">
            <v/>
          </cell>
          <cell r="EU7" t="str">
            <v/>
          </cell>
          <cell r="EV7" t="str">
            <v/>
          </cell>
          <cell r="EW7" t="str">
            <v/>
          </cell>
          <cell r="EX7" t="str">
            <v/>
          </cell>
          <cell r="EY7" t="str">
            <v/>
          </cell>
          <cell r="EZ7" t="str">
            <v/>
          </cell>
          <cell r="FA7" t="str">
            <v/>
          </cell>
          <cell r="FB7" t="str">
            <v/>
          </cell>
          <cell r="FC7" t="str">
            <v/>
          </cell>
          <cell r="FD7" t="str">
            <v/>
          </cell>
        </row>
        <row r="8">
          <cell r="A8" t="str">
            <v>Ukupno</v>
          </cell>
          <cell r="B8">
            <v>21737</v>
          </cell>
          <cell r="C8">
            <v>24701</v>
          </cell>
          <cell r="D8">
            <v>30043</v>
          </cell>
          <cell r="E8">
            <v>31833</v>
          </cell>
          <cell r="F8">
            <v>34006</v>
          </cell>
          <cell r="G8">
            <v>36380</v>
          </cell>
          <cell r="H8">
            <v>38673</v>
          </cell>
          <cell r="I8">
            <v>40216</v>
          </cell>
          <cell r="J8">
            <v>41524</v>
          </cell>
          <cell r="K8">
            <v>42755</v>
          </cell>
          <cell r="L8">
            <v>43501</v>
          </cell>
          <cell r="M8">
            <v>44976</v>
          </cell>
          <cell r="N8">
            <v>45884</v>
          </cell>
          <cell r="O8">
            <v>47655</v>
          </cell>
          <cell r="P8">
            <v>51158</v>
          </cell>
          <cell r="Q8">
            <v>52792</v>
          </cell>
          <cell r="R8">
            <v>54566</v>
          </cell>
          <cell r="S8">
            <v>56665</v>
          </cell>
          <cell r="T8">
            <v>58220</v>
          </cell>
          <cell r="U8">
            <v>59983</v>
          </cell>
          <cell r="V8">
            <v>61422</v>
          </cell>
          <cell r="W8">
            <v>62420</v>
          </cell>
          <cell r="X8">
            <v>63497</v>
          </cell>
          <cell r="Y8">
            <v>65313</v>
          </cell>
          <cell r="Z8">
            <v>67721</v>
          </cell>
          <cell r="AA8">
            <v>70621</v>
          </cell>
          <cell r="AB8">
            <v>75160</v>
          </cell>
          <cell r="AC8">
            <v>77917</v>
          </cell>
          <cell r="AD8">
            <v>80446</v>
          </cell>
          <cell r="AE8">
            <v>83557</v>
          </cell>
          <cell r="AF8">
            <v>85712</v>
          </cell>
          <cell r="AG8">
            <v>88138</v>
          </cell>
          <cell r="AH8">
            <v>90151</v>
          </cell>
          <cell r="AI8">
            <v>92010</v>
          </cell>
          <cell r="AJ8">
            <v>93339</v>
          </cell>
          <cell r="AK8">
            <v>95624</v>
          </cell>
          <cell r="AL8">
            <v>97448</v>
          </cell>
          <cell r="AM8">
            <v>99892</v>
          </cell>
          <cell r="AN8">
            <v>103982</v>
          </cell>
          <cell r="AO8">
            <v>106432</v>
          </cell>
          <cell r="AP8">
            <v>109012</v>
          </cell>
          <cell r="AQ8">
            <v>111334</v>
          </cell>
          <cell r="AR8">
            <v>113752</v>
          </cell>
          <cell r="AS8">
            <v>115666</v>
          </cell>
          <cell r="AT8">
            <v>117511</v>
          </cell>
          <cell r="AU8">
            <v>119395</v>
          </cell>
          <cell r="AV8">
            <v>120780</v>
          </cell>
          <cell r="AW8">
            <v>122861</v>
          </cell>
          <cell r="AX8">
            <v>124464</v>
          </cell>
          <cell r="AY8">
            <v>125954</v>
          </cell>
          <cell r="AZ8">
            <v>127807</v>
          </cell>
          <cell r="BA8">
            <v>129603</v>
          </cell>
          <cell r="BB8">
            <v>131150</v>
          </cell>
          <cell r="BC8">
            <v>132766</v>
          </cell>
          <cell r="BD8">
            <v>134097</v>
          </cell>
          <cell r="BE8">
            <v>135376</v>
          </cell>
          <cell r="BF8">
            <v>136701</v>
          </cell>
          <cell r="BG8">
            <v>137772</v>
          </cell>
          <cell r="BH8">
            <v>138636</v>
          </cell>
          <cell r="BI8">
            <v>140306</v>
          </cell>
          <cell r="BJ8">
            <v>142275</v>
          </cell>
          <cell r="BK8">
            <v>144173</v>
          </cell>
          <cell r="BL8">
            <v>146410</v>
          </cell>
          <cell r="BM8">
            <v>147778</v>
          </cell>
          <cell r="BN8">
            <v>149581</v>
          </cell>
          <cell r="BO8">
            <v>151813</v>
          </cell>
          <cell r="BP8">
            <v>153524</v>
          </cell>
          <cell r="BQ8">
            <v>155603</v>
          </cell>
          <cell r="BR8">
            <v>157169</v>
          </cell>
          <cell r="BS8">
            <v>158495</v>
          </cell>
          <cell r="BT8">
            <v>159406</v>
          </cell>
          <cell r="BU8">
            <v>161031</v>
          </cell>
          <cell r="BV8">
            <v>162372</v>
          </cell>
          <cell r="BW8">
            <v>163810</v>
          </cell>
          <cell r="BX8">
            <v>169851</v>
          </cell>
          <cell r="BY8">
            <v>170875</v>
          </cell>
          <cell r="BZ8">
            <v>172427</v>
          </cell>
          <cell r="CA8">
            <v>174450</v>
          </cell>
          <cell r="CB8">
            <v>175707</v>
          </cell>
          <cell r="CC8">
            <v>176904</v>
          </cell>
          <cell r="CD8">
            <v>178100</v>
          </cell>
          <cell r="CE8">
            <v>179139</v>
          </cell>
          <cell r="CF8">
            <v>179869</v>
          </cell>
          <cell r="CG8">
            <v>180738</v>
          </cell>
          <cell r="CH8">
            <v>181815</v>
          </cell>
          <cell r="CI8">
            <v>182931</v>
          </cell>
          <cell r="CJ8">
            <v>184125</v>
          </cell>
          <cell r="CK8">
            <v>184930</v>
          </cell>
          <cell r="CL8">
            <v>186024</v>
          </cell>
          <cell r="CM8">
            <v>187324</v>
          </cell>
          <cell r="CN8">
            <v>188309</v>
          </cell>
          <cell r="CO8">
            <v>189483</v>
          </cell>
          <cell r="CP8">
            <v>190502</v>
          </cell>
          <cell r="CQ8">
            <v>191231</v>
          </cell>
          <cell r="CR8">
            <v>191681</v>
          </cell>
          <cell r="CS8">
            <v>192850</v>
          </cell>
          <cell r="CT8">
            <v>193864</v>
          </cell>
          <cell r="CU8">
            <v>189981</v>
          </cell>
          <cell r="CV8">
            <v>190994</v>
          </cell>
          <cell r="CW8">
            <v>191842</v>
          </cell>
          <cell r="CX8">
            <v>193142</v>
          </cell>
          <cell r="CY8">
            <v>194505</v>
          </cell>
          <cell r="CZ8">
            <v>195437</v>
          </cell>
          <cell r="DA8">
            <v>196699</v>
          </cell>
          <cell r="DB8">
            <v>198468</v>
          </cell>
          <cell r="DC8">
            <v>199143</v>
          </cell>
          <cell r="DD8">
            <v>199551</v>
          </cell>
          <cell r="DE8">
            <v>200455</v>
          </cell>
          <cell r="DF8">
            <v>201817</v>
          </cell>
          <cell r="DG8">
            <v>203109</v>
          </cell>
          <cell r="DH8">
            <v>204566</v>
          </cell>
          <cell r="DI8">
            <v>205712</v>
          </cell>
          <cell r="DJ8">
            <v>207343</v>
          </cell>
          <cell r="DK8">
            <v>208653</v>
          </cell>
          <cell r="DL8">
            <v>209960</v>
          </cell>
          <cell r="DM8">
            <v>211357</v>
          </cell>
          <cell r="DN8">
            <v>212341</v>
          </cell>
          <cell r="DO8">
            <v>213025</v>
          </cell>
          <cell r="DP8">
            <v>213724</v>
          </cell>
          <cell r="DQ8">
            <v>216688</v>
          </cell>
          <cell r="DR8">
            <v>218526</v>
          </cell>
          <cell r="DS8">
            <v>219637</v>
          </cell>
          <cell r="DT8">
            <v>220527</v>
          </cell>
          <cell r="DU8">
            <v>221986</v>
          </cell>
          <cell r="DV8">
            <v>223398</v>
          </cell>
          <cell r="DW8">
            <v>224673</v>
          </cell>
          <cell r="DX8">
            <v>226197</v>
          </cell>
          <cell r="DY8">
            <v>227299</v>
          </cell>
          <cell r="DZ8">
            <v>228318</v>
          </cell>
          <cell r="EA8">
            <v>229215</v>
          </cell>
          <cell r="EB8">
            <v>230434</v>
          </cell>
          <cell r="EC8">
            <v>232515</v>
          </cell>
          <cell r="ED8">
            <v>234277</v>
          </cell>
          <cell r="EE8">
            <v>235134</v>
          </cell>
          <cell r="EF8">
            <v>236975</v>
          </cell>
          <cell r="EG8">
            <v>238152</v>
          </cell>
          <cell r="EH8">
            <v>239618</v>
          </cell>
          <cell r="EI8">
            <v>241564</v>
          </cell>
          <cell r="EJ8">
            <v>243052</v>
          </cell>
          <cell r="EK8">
            <v>244743</v>
          </cell>
          <cell r="EL8">
            <v>246247</v>
          </cell>
          <cell r="EM8">
            <v>247517</v>
          </cell>
          <cell r="EN8">
            <v>248683</v>
          </cell>
          <cell r="EO8">
            <v>250047</v>
          </cell>
          <cell r="EP8">
            <v>251420</v>
          </cell>
          <cell r="EQ8">
            <v>253411</v>
          </cell>
          <cell r="ER8">
            <v>257049</v>
          </cell>
          <cell r="ES8">
            <v>0</v>
          </cell>
          <cell r="ET8">
            <v>0</v>
          </cell>
          <cell r="EU8">
            <v>0</v>
          </cell>
          <cell r="EV8">
            <v>0</v>
          </cell>
          <cell r="EW8">
            <v>0</v>
          </cell>
          <cell r="EX8">
            <v>0</v>
          </cell>
          <cell r="EY8">
            <v>0</v>
          </cell>
          <cell r="EZ8">
            <v>0</v>
          </cell>
          <cell r="FA8">
            <v>0</v>
          </cell>
          <cell r="FB8">
            <v>0</v>
          </cell>
          <cell r="FC8">
            <v>0</v>
          </cell>
          <cell r="FD8">
            <v>0</v>
          </cell>
        </row>
        <row r="10">
          <cell r="A10" t="str">
            <v>Ulaz</v>
          </cell>
        </row>
        <row r="11">
          <cell r="A11" t="str">
            <v>AZ benefit ODMF</v>
          </cell>
          <cell r="C11">
            <v>286</v>
          </cell>
          <cell r="D11">
            <v>421</v>
          </cell>
          <cell r="E11">
            <v>246</v>
          </cell>
          <cell r="F11">
            <v>247</v>
          </cell>
          <cell r="G11">
            <v>231</v>
          </cell>
          <cell r="H11">
            <v>214</v>
          </cell>
          <cell r="I11">
            <v>67</v>
          </cell>
          <cell r="J11">
            <v>48</v>
          </cell>
          <cell r="K11">
            <v>38</v>
          </cell>
          <cell r="L11">
            <v>30</v>
          </cell>
          <cell r="M11">
            <v>68</v>
          </cell>
          <cell r="N11">
            <v>105</v>
          </cell>
          <cell r="O11">
            <v>137</v>
          </cell>
          <cell r="P11">
            <v>248</v>
          </cell>
          <cell r="Q11">
            <v>140</v>
          </cell>
          <cell r="R11">
            <v>132</v>
          </cell>
          <cell r="S11">
            <v>132</v>
          </cell>
          <cell r="T11">
            <v>66</v>
          </cell>
          <cell r="U11">
            <v>84</v>
          </cell>
          <cell r="V11">
            <v>79</v>
          </cell>
          <cell r="W11">
            <v>56</v>
          </cell>
          <cell r="X11">
            <v>62</v>
          </cell>
          <cell r="Y11">
            <v>108</v>
          </cell>
          <cell r="Z11">
            <v>176</v>
          </cell>
          <cell r="AA11">
            <v>205</v>
          </cell>
          <cell r="AB11">
            <v>298</v>
          </cell>
          <cell r="AC11">
            <v>163</v>
          </cell>
          <cell r="AD11">
            <v>119</v>
          </cell>
          <cell r="AE11">
            <v>110</v>
          </cell>
          <cell r="AF11">
            <v>85</v>
          </cell>
          <cell r="AG11">
            <v>82</v>
          </cell>
          <cell r="AH11">
            <v>59</v>
          </cell>
          <cell r="AI11">
            <v>84</v>
          </cell>
          <cell r="AJ11">
            <v>51</v>
          </cell>
          <cell r="AK11">
            <v>99</v>
          </cell>
          <cell r="AL11">
            <v>45</v>
          </cell>
          <cell r="AM11">
            <v>65</v>
          </cell>
          <cell r="AN11">
            <v>111</v>
          </cell>
          <cell r="AO11">
            <v>144</v>
          </cell>
          <cell r="AP11">
            <v>178</v>
          </cell>
          <cell r="AQ11">
            <v>118</v>
          </cell>
          <cell r="AR11">
            <v>125</v>
          </cell>
          <cell r="AS11">
            <v>112</v>
          </cell>
          <cell r="AT11">
            <v>102</v>
          </cell>
          <cell r="AU11">
            <v>121</v>
          </cell>
          <cell r="AV11">
            <v>91</v>
          </cell>
          <cell r="AW11">
            <v>149</v>
          </cell>
          <cell r="AX11">
            <v>123</v>
          </cell>
          <cell r="AY11">
            <v>124</v>
          </cell>
          <cell r="AZ11">
            <v>207</v>
          </cell>
          <cell r="BA11">
            <v>272</v>
          </cell>
          <cell r="BB11">
            <v>248</v>
          </cell>
          <cell r="BC11">
            <v>327</v>
          </cell>
          <cell r="BD11">
            <v>212</v>
          </cell>
          <cell r="BE11">
            <v>266</v>
          </cell>
          <cell r="BF11">
            <v>330</v>
          </cell>
          <cell r="BG11">
            <v>247</v>
          </cell>
          <cell r="BH11">
            <v>181</v>
          </cell>
          <cell r="BI11">
            <v>365</v>
          </cell>
          <cell r="BJ11">
            <v>441</v>
          </cell>
          <cell r="BK11">
            <v>443</v>
          </cell>
          <cell r="BL11">
            <v>559</v>
          </cell>
          <cell r="BM11">
            <v>330</v>
          </cell>
          <cell r="BN11">
            <v>306</v>
          </cell>
          <cell r="BO11">
            <v>394</v>
          </cell>
          <cell r="BP11">
            <v>284</v>
          </cell>
          <cell r="BQ11">
            <v>267</v>
          </cell>
          <cell r="BR11">
            <v>353</v>
          </cell>
          <cell r="BS11">
            <v>330</v>
          </cell>
          <cell r="BT11">
            <v>194</v>
          </cell>
          <cell r="BU11">
            <v>426</v>
          </cell>
          <cell r="BV11">
            <v>389</v>
          </cell>
          <cell r="BW11">
            <v>419</v>
          </cell>
          <cell r="BX11">
            <v>4833</v>
          </cell>
          <cell r="BY11">
            <v>560</v>
          </cell>
          <cell r="BZ11">
            <v>872</v>
          </cell>
          <cell r="CA11">
            <v>1000</v>
          </cell>
          <cell r="CB11">
            <v>527</v>
          </cell>
          <cell r="CC11">
            <v>534</v>
          </cell>
          <cell r="CD11">
            <v>363</v>
          </cell>
          <cell r="CE11">
            <v>265</v>
          </cell>
          <cell r="CF11">
            <v>213</v>
          </cell>
          <cell r="CG11">
            <v>323</v>
          </cell>
          <cell r="CH11">
            <v>441</v>
          </cell>
          <cell r="CI11">
            <v>394</v>
          </cell>
          <cell r="CJ11">
            <v>383</v>
          </cell>
          <cell r="CK11">
            <v>570</v>
          </cell>
          <cell r="CL11">
            <v>361</v>
          </cell>
          <cell r="CM11">
            <v>277</v>
          </cell>
          <cell r="CN11">
            <v>126</v>
          </cell>
          <cell r="CO11">
            <v>149</v>
          </cell>
          <cell r="CP11">
            <v>132</v>
          </cell>
          <cell r="CQ11">
            <v>89</v>
          </cell>
          <cell r="CR11">
            <v>76</v>
          </cell>
          <cell r="CS11">
            <v>163</v>
          </cell>
          <cell r="CT11">
            <v>124</v>
          </cell>
          <cell r="CU11">
            <v>186</v>
          </cell>
          <cell r="CV11">
            <v>268</v>
          </cell>
          <cell r="CW11">
            <v>169</v>
          </cell>
          <cell r="CX11">
            <v>201</v>
          </cell>
          <cell r="CY11">
            <v>210</v>
          </cell>
          <cell r="CZ11">
            <v>142</v>
          </cell>
          <cell r="DA11">
            <v>184</v>
          </cell>
          <cell r="DB11">
            <v>470</v>
          </cell>
          <cell r="DC11">
            <v>117</v>
          </cell>
          <cell r="DD11">
            <v>48</v>
          </cell>
          <cell r="DE11">
            <v>142</v>
          </cell>
          <cell r="DF11">
            <v>311</v>
          </cell>
          <cell r="DG11">
            <v>255</v>
          </cell>
          <cell r="DH11">
            <v>201</v>
          </cell>
          <cell r="DI11">
            <v>198</v>
          </cell>
          <cell r="DJ11">
            <v>315</v>
          </cell>
          <cell r="DK11">
            <v>223</v>
          </cell>
          <cell r="DL11">
            <v>228</v>
          </cell>
          <cell r="DM11">
            <v>325</v>
          </cell>
          <cell r="DN11">
            <v>194</v>
          </cell>
          <cell r="DO11">
            <v>170</v>
          </cell>
          <cell r="DP11">
            <v>152</v>
          </cell>
          <cell r="DQ11">
            <v>660</v>
          </cell>
          <cell r="DR11">
            <v>433</v>
          </cell>
          <cell r="DS11">
            <v>239</v>
          </cell>
          <cell r="DT11">
            <v>217</v>
          </cell>
          <cell r="DU11">
            <v>408</v>
          </cell>
          <cell r="DV11">
            <v>280</v>
          </cell>
          <cell r="DW11">
            <v>308</v>
          </cell>
          <cell r="DX11">
            <v>324</v>
          </cell>
          <cell r="DY11">
            <v>306</v>
          </cell>
          <cell r="DZ11">
            <v>295</v>
          </cell>
          <cell r="EA11">
            <v>234</v>
          </cell>
          <cell r="EB11">
            <v>320</v>
          </cell>
          <cell r="EC11">
            <v>789</v>
          </cell>
          <cell r="ED11">
            <v>604</v>
          </cell>
          <cell r="EE11">
            <v>377</v>
          </cell>
          <cell r="EF11">
            <v>443</v>
          </cell>
          <cell r="EG11">
            <v>506</v>
          </cell>
          <cell r="EH11">
            <v>560</v>
          </cell>
          <cell r="EI11">
            <v>528</v>
          </cell>
          <cell r="EJ11">
            <v>493</v>
          </cell>
          <cell r="EK11">
            <v>550</v>
          </cell>
          <cell r="EL11">
            <v>453</v>
          </cell>
          <cell r="EM11">
            <v>423</v>
          </cell>
          <cell r="EN11">
            <v>387</v>
          </cell>
          <cell r="EO11">
            <v>504</v>
          </cell>
          <cell r="EP11">
            <v>573</v>
          </cell>
          <cell r="EQ11">
            <v>751</v>
          </cell>
          <cell r="ER11">
            <v>973</v>
          </cell>
          <cell r="ES11">
            <v>970</v>
          </cell>
        </row>
        <row r="12">
          <cell r="A12" t="str">
            <v>AZ profit ODMF</v>
          </cell>
          <cell r="C12">
            <v>1314</v>
          </cell>
          <cell r="D12">
            <v>1773</v>
          </cell>
          <cell r="E12">
            <v>1099</v>
          </cell>
          <cell r="F12">
            <v>1162</v>
          </cell>
          <cell r="G12">
            <v>1086</v>
          </cell>
          <cell r="H12">
            <v>1079</v>
          </cell>
          <cell r="I12">
            <v>352</v>
          </cell>
          <cell r="J12">
            <v>223</v>
          </cell>
          <cell r="K12">
            <v>211</v>
          </cell>
          <cell r="L12">
            <v>151</v>
          </cell>
          <cell r="M12">
            <v>251</v>
          </cell>
          <cell r="N12">
            <v>408</v>
          </cell>
          <cell r="O12">
            <v>380</v>
          </cell>
          <cell r="P12">
            <v>947</v>
          </cell>
          <cell r="Q12">
            <v>678</v>
          </cell>
          <cell r="R12">
            <v>653</v>
          </cell>
          <cell r="S12">
            <v>579</v>
          </cell>
          <cell r="T12">
            <v>396</v>
          </cell>
          <cell r="U12">
            <v>550</v>
          </cell>
          <cell r="V12">
            <v>539</v>
          </cell>
          <cell r="W12">
            <v>412</v>
          </cell>
          <cell r="X12">
            <v>416</v>
          </cell>
          <cell r="Y12">
            <v>823</v>
          </cell>
          <cell r="Z12">
            <v>1092</v>
          </cell>
          <cell r="AA12">
            <v>1169</v>
          </cell>
          <cell r="AB12">
            <v>1849</v>
          </cell>
          <cell r="AC12">
            <v>1456</v>
          </cell>
          <cell r="AD12">
            <v>1231</v>
          </cell>
          <cell r="AE12">
            <v>1638</v>
          </cell>
          <cell r="AF12">
            <v>962</v>
          </cell>
          <cell r="AG12">
            <v>1064</v>
          </cell>
          <cell r="AH12">
            <v>790</v>
          </cell>
          <cell r="AI12">
            <v>829</v>
          </cell>
          <cell r="AJ12">
            <v>723</v>
          </cell>
          <cell r="AK12">
            <v>1542</v>
          </cell>
          <cell r="AL12">
            <v>749</v>
          </cell>
          <cell r="AM12">
            <v>948</v>
          </cell>
          <cell r="AN12">
            <v>1677</v>
          </cell>
          <cell r="AO12">
            <v>1248</v>
          </cell>
          <cell r="AP12">
            <v>1194</v>
          </cell>
          <cell r="AQ12">
            <v>1182</v>
          </cell>
          <cell r="AR12">
            <v>1365</v>
          </cell>
          <cell r="AS12">
            <v>1125</v>
          </cell>
          <cell r="AT12">
            <v>1009</v>
          </cell>
          <cell r="AU12">
            <v>1037</v>
          </cell>
          <cell r="AV12">
            <v>724</v>
          </cell>
          <cell r="AW12">
            <v>1127</v>
          </cell>
          <cell r="AX12">
            <v>849</v>
          </cell>
          <cell r="AY12">
            <v>721</v>
          </cell>
          <cell r="AZ12">
            <v>760</v>
          </cell>
          <cell r="BA12">
            <v>1062</v>
          </cell>
          <cell r="BB12">
            <v>911</v>
          </cell>
          <cell r="BC12">
            <v>813</v>
          </cell>
          <cell r="BD12">
            <v>651</v>
          </cell>
          <cell r="BE12">
            <v>645</v>
          </cell>
          <cell r="BF12">
            <v>515</v>
          </cell>
          <cell r="BG12">
            <v>426</v>
          </cell>
          <cell r="BH12">
            <v>367</v>
          </cell>
          <cell r="BI12">
            <v>640</v>
          </cell>
          <cell r="BJ12">
            <v>816</v>
          </cell>
          <cell r="BK12">
            <v>730</v>
          </cell>
          <cell r="BL12">
            <v>962</v>
          </cell>
          <cell r="BM12">
            <v>700</v>
          </cell>
          <cell r="BN12">
            <v>889</v>
          </cell>
          <cell r="BO12">
            <v>945</v>
          </cell>
          <cell r="BP12">
            <v>647</v>
          </cell>
          <cell r="BQ12">
            <v>946</v>
          </cell>
          <cell r="BR12">
            <v>414</v>
          </cell>
          <cell r="BS12">
            <v>403</v>
          </cell>
          <cell r="BT12">
            <v>291</v>
          </cell>
          <cell r="BU12">
            <v>482</v>
          </cell>
          <cell r="BV12">
            <v>462</v>
          </cell>
          <cell r="BW12">
            <v>448</v>
          </cell>
          <cell r="BX12">
            <v>652</v>
          </cell>
          <cell r="BY12">
            <v>369</v>
          </cell>
          <cell r="BZ12">
            <v>358</v>
          </cell>
          <cell r="CA12">
            <v>614</v>
          </cell>
          <cell r="CB12">
            <v>287</v>
          </cell>
          <cell r="CC12">
            <v>331</v>
          </cell>
          <cell r="CD12">
            <v>339</v>
          </cell>
          <cell r="CE12">
            <v>306</v>
          </cell>
          <cell r="CF12">
            <v>178</v>
          </cell>
          <cell r="CG12">
            <v>230</v>
          </cell>
          <cell r="CH12">
            <v>228</v>
          </cell>
          <cell r="CI12">
            <v>391</v>
          </cell>
          <cell r="CJ12">
            <v>614</v>
          </cell>
          <cell r="CK12">
            <v>353</v>
          </cell>
          <cell r="CL12">
            <v>434</v>
          </cell>
          <cell r="CM12">
            <v>725</v>
          </cell>
          <cell r="CN12">
            <v>567</v>
          </cell>
          <cell r="CO12">
            <v>758</v>
          </cell>
          <cell r="CP12">
            <v>513</v>
          </cell>
          <cell r="CQ12">
            <v>404</v>
          </cell>
          <cell r="CR12">
            <v>353</v>
          </cell>
          <cell r="CS12">
            <v>695</v>
          </cell>
          <cell r="CT12">
            <v>524</v>
          </cell>
          <cell r="CU12">
            <v>573</v>
          </cell>
          <cell r="CV12">
            <v>551</v>
          </cell>
          <cell r="CW12">
            <v>789</v>
          </cell>
          <cell r="CX12">
            <v>886</v>
          </cell>
          <cell r="CY12">
            <v>886</v>
          </cell>
          <cell r="CZ12">
            <v>620</v>
          </cell>
          <cell r="DA12">
            <v>769</v>
          </cell>
          <cell r="DB12">
            <v>1124</v>
          </cell>
          <cell r="DC12">
            <v>402</v>
          </cell>
          <cell r="DD12">
            <v>260</v>
          </cell>
          <cell r="DE12">
            <v>489</v>
          </cell>
          <cell r="DF12">
            <v>694</v>
          </cell>
          <cell r="DG12">
            <v>664</v>
          </cell>
          <cell r="DH12">
            <v>461</v>
          </cell>
          <cell r="DI12">
            <v>649</v>
          </cell>
          <cell r="DJ12">
            <v>810</v>
          </cell>
          <cell r="DK12">
            <v>732</v>
          </cell>
          <cell r="DL12">
            <v>705</v>
          </cell>
          <cell r="DM12">
            <v>798</v>
          </cell>
          <cell r="DN12">
            <v>606</v>
          </cell>
          <cell r="DO12">
            <v>469</v>
          </cell>
          <cell r="DP12">
            <v>479</v>
          </cell>
          <cell r="DQ12">
            <v>2063</v>
          </cell>
          <cell r="DR12">
            <v>1265</v>
          </cell>
          <cell r="DS12">
            <v>614</v>
          </cell>
          <cell r="DT12">
            <v>407</v>
          </cell>
          <cell r="DU12">
            <v>947</v>
          </cell>
          <cell r="DV12">
            <v>908</v>
          </cell>
          <cell r="DW12">
            <v>721</v>
          </cell>
          <cell r="DX12">
            <v>629</v>
          </cell>
          <cell r="DY12">
            <v>477</v>
          </cell>
          <cell r="DZ12">
            <v>382</v>
          </cell>
          <cell r="EA12">
            <v>373</v>
          </cell>
          <cell r="EB12">
            <v>637</v>
          </cell>
          <cell r="EC12">
            <v>1070</v>
          </cell>
          <cell r="ED12">
            <v>692</v>
          </cell>
          <cell r="EE12">
            <v>369</v>
          </cell>
          <cell r="EF12">
            <v>517</v>
          </cell>
          <cell r="EG12">
            <v>524</v>
          </cell>
          <cell r="EH12">
            <v>636</v>
          </cell>
          <cell r="EI12">
            <v>621</v>
          </cell>
          <cell r="EJ12">
            <v>504</v>
          </cell>
          <cell r="EK12">
            <v>537</v>
          </cell>
          <cell r="EL12">
            <v>487</v>
          </cell>
          <cell r="EM12">
            <v>386</v>
          </cell>
          <cell r="EN12">
            <v>309</v>
          </cell>
          <cell r="EO12">
            <v>385</v>
          </cell>
          <cell r="EP12">
            <v>503</v>
          </cell>
          <cell r="EQ12">
            <v>507</v>
          </cell>
          <cell r="ER12">
            <v>707</v>
          </cell>
          <cell r="ES12">
            <v>468</v>
          </cell>
        </row>
        <row r="13">
          <cell r="A13" t="str">
            <v>Croatia osiguranje ODMF</v>
          </cell>
          <cell r="C13">
            <v>383</v>
          </cell>
          <cell r="D13">
            <v>562</v>
          </cell>
          <cell r="E13">
            <v>116</v>
          </cell>
          <cell r="F13">
            <v>309</v>
          </cell>
          <cell r="G13">
            <v>542</v>
          </cell>
          <cell r="H13">
            <v>290</v>
          </cell>
          <cell r="I13">
            <v>237</v>
          </cell>
          <cell r="J13">
            <v>160</v>
          </cell>
          <cell r="K13">
            <v>446</v>
          </cell>
          <cell r="L13">
            <v>55</v>
          </cell>
          <cell r="M13">
            <v>130</v>
          </cell>
          <cell r="N13">
            <v>156</v>
          </cell>
          <cell r="O13">
            <v>420</v>
          </cell>
          <cell r="P13">
            <v>432</v>
          </cell>
          <cell r="Q13">
            <v>148</v>
          </cell>
          <cell r="R13">
            <v>215</v>
          </cell>
          <cell r="S13">
            <v>454</v>
          </cell>
          <cell r="T13">
            <v>470</v>
          </cell>
          <cell r="U13">
            <v>383</v>
          </cell>
          <cell r="V13">
            <v>190</v>
          </cell>
          <cell r="W13">
            <v>84</v>
          </cell>
          <cell r="X13">
            <v>83</v>
          </cell>
          <cell r="Y13">
            <v>188</v>
          </cell>
          <cell r="Z13">
            <v>270</v>
          </cell>
          <cell r="AA13">
            <v>282</v>
          </cell>
          <cell r="AB13">
            <v>417</v>
          </cell>
          <cell r="AC13">
            <v>250</v>
          </cell>
          <cell r="AD13">
            <v>250</v>
          </cell>
          <cell r="AE13">
            <v>275</v>
          </cell>
          <cell r="AF13">
            <v>303</v>
          </cell>
          <cell r="AG13">
            <v>440</v>
          </cell>
          <cell r="AH13">
            <v>257</v>
          </cell>
          <cell r="AI13">
            <v>203</v>
          </cell>
          <cell r="AJ13">
            <v>95</v>
          </cell>
          <cell r="AK13">
            <v>97</v>
          </cell>
          <cell r="AL13">
            <v>150</v>
          </cell>
          <cell r="AM13">
            <v>260</v>
          </cell>
          <cell r="AN13">
            <v>370</v>
          </cell>
          <cell r="AO13">
            <v>159</v>
          </cell>
          <cell r="AP13">
            <v>174</v>
          </cell>
          <cell r="AQ13">
            <v>169</v>
          </cell>
          <cell r="AR13">
            <v>140</v>
          </cell>
          <cell r="AS13">
            <v>99</v>
          </cell>
          <cell r="AT13">
            <v>91</v>
          </cell>
          <cell r="AU13">
            <v>68</v>
          </cell>
          <cell r="AV13">
            <v>90</v>
          </cell>
          <cell r="AW13">
            <v>120</v>
          </cell>
          <cell r="AX13">
            <v>115</v>
          </cell>
          <cell r="AY13">
            <v>102</v>
          </cell>
          <cell r="AZ13">
            <v>150</v>
          </cell>
          <cell r="BA13">
            <v>119</v>
          </cell>
          <cell r="BB13">
            <v>93</v>
          </cell>
          <cell r="BC13">
            <v>97</v>
          </cell>
          <cell r="BD13">
            <v>87</v>
          </cell>
          <cell r="BE13">
            <v>78</v>
          </cell>
          <cell r="BF13">
            <v>55</v>
          </cell>
          <cell r="BG13">
            <v>76</v>
          </cell>
          <cell r="BH13">
            <v>50</v>
          </cell>
          <cell r="BI13">
            <v>55</v>
          </cell>
          <cell r="BJ13">
            <v>74</v>
          </cell>
          <cell r="BK13">
            <v>75</v>
          </cell>
          <cell r="BL13">
            <v>157</v>
          </cell>
          <cell r="BM13">
            <v>40</v>
          </cell>
          <cell r="BN13">
            <v>50</v>
          </cell>
          <cell r="BO13">
            <v>59</v>
          </cell>
          <cell r="BP13">
            <v>137</v>
          </cell>
          <cell r="BQ13">
            <v>187</v>
          </cell>
          <cell r="BR13">
            <v>120</v>
          </cell>
          <cell r="BS13">
            <v>151</v>
          </cell>
          <cell r="BT13">
            <v>140</v>
          </cell>
          <cell r="BU13">
            <v>206</v>
          </cell>
          <cell r="BV13">
            <v>170</v>
          </cell>
          <cell r="BW13">
            <v>146</v>
          </cell>
          <cell r="BX13">
            <v>246</v>
          </cell>
          <cell r="BY13">
            <v>72</v>
          </cell>
          <cell r="BZ13">
            <v>144</v>
          </cell>
          <cell r="CA13">
            <v>160</v>
          </cell>
          <cell r="CB13">
            <v>92</v>
          </cell>
          <cell r="CC13">
            <v>107</v>
          </cell>
          <cell r="CD13">
            <v>97</v>
          </cell>
          <cell r="CE13">
            <v>81</v>
          </cell>
          <cell r="CF13">
            <v>108</v>
          </cell>
          <cell r="CG13">
            <v>99</v>
          </cell>
          <cell r="CH13">
            <v>87</v>
          </cell>
          <cell r="CI13">
            <v>137</v>
          </cell>
          <cell r="CJ13">
            <v>185</v>
          </cell>
          <cell r="CK13">
            <v>90</v>
          </cell>
          <cell r="CL13">
            <v>61</v>
          </cell>
          <cell r="CM13">
            <v>132</v>
          </cell>
          <cell r="CN13">
            <v>75</v>
          </cell>
          <cell r="CO13">
            <v>108</v>
          </cell>
          <cell r="CP13">
            <v>88</v>
          </cell>
          <cell r="CQ13">
            <v>58</v>
          </cell>
          <cell r="CR13">
            <v>54</v>
          </cell>
          <cell r="CS13">
            <v>51</v>
          </cell>
          <cell r="CT13">
            <v>69</v>
          </cell>
          <cell r="CU13">
            <v>129</v>
          </cell>
          <cell r="CV13">
            <v>147</v>
          </cell>
          <cell r="CW13">
            <v>73</v>
          </cell>
          <cell r="CX13">
            <v>117</v>
          </cell>
          <cell r="CY13">
            <v>138</v>
          </cell>
          <cell r="CZ13">
            <v>76</v>
          </cell>
          <cell r="DA13">
            <v>120</v>
          </cell>
          <cell r="DB13">
            <v>113</v>
          </cell>
          <cell r="DC13">
            <v>133</v>
          </cell>
          <cell r="DD13">
            <v>86</v>
          </cell>
          <cell r="DE13">
            <v>74</v>
          </cell>
          <cell r="DF13">
            <v>102</v>
          </cell>
          <cell r="DG13">
            <v>87</v>
          </cell>
          <cell r="DH13">
            <v>441</v>
          </cell>
          <cell r="DI13">
            <v>124</v>
          </cell>
          <cell r="DJ13">
            <v>137</v>
          </cell>
          <cell r="DK13">
            <v>136</v>
          </cell>
          <cell r="DL13">
            <v>107</v>
          </cell>
          <cell r="DM13">
            <v>85</v>
          </cell>
          <cell r="DN13">
            <v>78</v>
          </cell>
          <cell r="DO13">
            <v>70</v>
          </cell>
          <cell r="DP13">
            <v>64</v>
          </cell>
          <cell r="DQ13">
            <v>77</v>
          </cell>
          <cell r="DR13">
            <v>108</v>
          </cell>
          <cell r="DS13">
            <v>96</v>
          </cell>
          <cell r="DT13">
            <v>162</v>
          </cell>
          <cell r="DU13">
            <v>70</v>
          </cell>
          <cell r="DV13">
            <v>59</v>
          </cell>
          <cell r="DW13">
            <v>104</v>
          </cell>
          <cell r="DX13">
            <v>92</v>
          </cell>
          <cell r="DY13">
            <v>89</v>
          </cell>
          <cell r="DZ13">
            <v>104</v>
          </cell>
          <cell r="EA13">
            <v>120</v>
          </cell>
          <cell r="EB13">
            <v>141</v>
          </cell>
          <cell r="EC13">
            <v>104</v>
          </cell>
          <cell r="ED13">
            <v>119</v>
          </cell>
          <cell r="EE13">
            <v>150</v>
          </cell>
          <cell r="EF13">
            <v>211</v>
          </cell>
          <cell r="EG13">
            <v>124</v>
          </cell>
          <cell r="EH13">
            <v>166</v>
          </cell>
          <cell r="EI13">
            <v>192</v>
          </cell>
          <cell r="EJ13">
            <v>167</v>
          </cell>
          <cell r="EK13">
            <v>238</v>
          </cell>
          <cell r="EL13">
            <v>212</v>
          </cell>
          <cell r="EM13">
            <v>142</v>
          </cell>
          <cell r="EN13">
            <v>122</v>
          </cell>
          <cell r="EO13">
            <v>348</v>
          </cell>
          <cell r="EP13">
            <v>177</v>
          </cell>
          <cell r="EQ13">
            <v>235</v>
          </cell>
          <cell r="ER13">
            <v>359</v>
          </cell>
          <cell r="ES13">
            <v>126</v>
          </cell>
        </row>
        <row r="14">
          <cell r="A14" t="str">
            <v>Erste Plavi expert ODMF</v>
          </cell>
          <cell r="F14">
            <v>0</v>
          </cell>
          <cell r="G14">
            <v>38</v>
          </cell>
          <cell r="H14">
            <v>148</v>
          </cell>
          <cell r="I14">
            <v>210</v>
          </cell>
          <cell r="J14">
            <v>274</v>
          </cell>
          <cell r="K14">
            <v>162</v>
          </cell>
          <cell r="L14">
            <v>179</v>
          </cell>
          <cell r="M14">
            <v>411</v>
          </cell>
          <cell r="N14">
            <v>140</v>
          </cell>
          <cell r="O14">
            <v>175</v>
          </cell>
          <cell r="P14">
            <v>328</v>
          </cell>
          <cell r="Q14">
            <v>193</v>
          </cell>
          <cell r="R14">
            <v>233</v>
          </cell>
          <cell r="S14">
            <v>278</v>
          </cell>
          <cell r="T14">
            <v>205</v>
          </cell>
          <cell r="U14">
            <v>290</v>
          </cell>
          <cell r="V14">
            <v>216</v>
          </cell>
          <cell r="W14">
            <v>168</v>
          </cell>
          <cell r="X14">
            <v>253</v>
          </cell>
          <cell r="Y14">
            <v>303</v>
          </cell>
          <cell r="Z14">
            <v>303</v>
          </cell>
          <cell r="AA14">
            <v>462</v>
          </cell>
          <cell r="AB14">
            <v>632</v>
          </cell>
          <cell r="AC14">
            <v>492</v>
          </cell>
          <cell r="AD14">
            <v>446</v>
          </cell>
          <cell r="AE14">
            <v>470</v>
          </cell>
          <cell r="AF14">
            <v>360</v>
          </cell>
          <cell r="AG14">
            <v>378</v>
          </cell>
          <cell r="AH14">
            <v>285</v>
          </cell>
          <cell r="AI14">
            <v>208</v>
          </cell>
          <cell r="AJ14">
            <v>181</v>
          </cell>
          <cell r="AK14">
            <v>188</v>
          </cell>
          <cell r="AL14">
            <v>273</v>
          </cell>
          <cell r="AM14">
            <v>389</v>
          </cell>
          <cell r="AN14">
            <v>353</v>
          </cell>
          <cell r="AO14">
            <v>364</v>
          </cell>
          <cell r="AP14">
            <v>389</v>
          </cell>
          <cell r="AQ14">
            <v>336</v>
          </cell>
          <cell r="AR14">
            <v>309</v>
          </cell>
          <cell r="AS14">
            <v>237</v>
          </cell>
          <cell r="AT14">
            <v>272</v>
          </cell>
          <cell r="AU14">
            <v>182</v>
          </cell>
          <cell r="AV14">
            <v>158</v>
          </cell>
          <cell r="AW14">
            <v>207</v>
          </cell>
          <cell r="AX14">
            <v>190</v>
          </cell>
          <cell r="AY14">
            <v>215</v>
          </cell>
          <cell r="AZ14">
            <v>70</v>
          </cell>
          <cell r="BA14">
            <v>188</v>
          </cell>
          <cell r="BB14">
            <v>199</v>
          </cell>
          <cell r="BC14">
            <v>227</v>
          </cell>
          <cell r="BD14">
            <v>138</v>
          </cell>
          <cell r="BE14">
            <v>119</v>
          </cell>
          <cell r="BF14">
            <v>134</v>
          </cell>
          <cell r="BG14">
            <v>120</v>
          </cell>
          <cell r="BH14">
            <v>111</v>
          </cell>
          <cell r="BI14">
            <v>143</v>
          </cell>
          <cell r="BJ14">
            <v>135</v>
          </cell>
          <cell r="BK14">
            <v>140</v>
          </cell>
          <cell r="BL14">
            <v>153</v>
          </cell>
          <cell r="BM14">
            <v>129</v>
          </cell>
          <cell r="BN14">
            <v>184</v>
          </cell>
          <cell r="BO14">
            <v>172</v>
          </cell>
          <cell r="BP14">
            <v>111</v>
          </cell>
          <cell r="BQ14">
            <v>227</v>
          </cell>
          <cell r="BR14">
            <v>221</v>
          </cell>
          <cell r="BS14">
            <v>112</v>
          </cell>
          <cell r="BT14">
            <v>93</v>
          </cell>
          <cell r="BU14">
            <v>132</v>
          </cell>
          <cell r="BV14">
            <v>111</v>
          </cell>
          <cell r="BW14">
            <v>127</v>
          </cell>
          <cell r="BX14">
            <v>142</v>
          </cell>
          <cell r="BY14">
            <v>105</v>
          </cell>
          <cell r="BZ14">
            <v>139</v>
          </cell>
          <cell r="CA14">
            <v>138</v>
          </cell>
          <cell r="CB14">
            <v>108</v>
          </cell>
          <cell r="CC14">
            <v>136</v>
          </cell>
          <cell r="CD14">
            <v>106</v>
          </cell>
          <cell r="CE14">
            <v>107</v>
          </cell>
          <cell r="CF14">
            <v>104</v>
          </cell>
          <cell r="CG14">
            <v>104</v>
          </cell>
          <cell r="CH14">
            <v>109</v>
          </cell>
          <cell r="CI14">
            <v>82</v>
          </cell>
          <cell r="CJ14">
            <v>91</v>
          </cell>
          <cell r="CK14">
            <v>101</v>
          </cell>
          <cell r="CL14">
            <v>87</v>
          </cell>
          <cell r="CM14">
            <v>99</v>
          </cell>
          <cell r="CN14">
            <v>56</v>
          </cell>
          <cell r="CO14">
            <v>84</v>
          </cell>
          <cell r="CP14">
            <v>166</v>
          </cell>
          <cell r="CQ14">
            <v>71</v>
          </cell>
          <cell r="CR14">
            <v>35</v>
          </cell>
          <cell r="CS14">
            <v>80</v>
          </cell>
          <cell r="CT14">
            <v>102</v>
          </cell>
          <cell r="CU14">
            <v>60</v>
          </cell>
          <cell r="CV14">
            <v>70</v>
          </cell>
          <cell r="CW14">
            <v>143</v>
          </cell>
          <cell r="CX14">
            <v>114</v>
          </cell>
          <cell r="CY14">
            <v>77</v>
          </cell>
          <cell r="CZ14">
            <v>68</v>
          </cell>
          <cell r="DA14">
            <v>85</v>
          </cell>
          <cell r="DB14">
            <v>54</v>
          </cell>
          <cell r="DC14">
            <v>55</v>
          </cell>
          <cell r="DD14">
            <v>28</v>
          </cell>
          <cell r="DE14">
            <v>35</v>
          </cell>
          <cell r="DF14">
            <v>48</v>
          </cell>
          <cell r="DG14">
            <v>54</v>
          </cell>
          <cell r="DH14">
            <v>37</v>
          </cell>
          <cell r="DI14">
            <v>100</v>
          </cell>
          <cell r="DJ14">
            <v>88</v>
          </cell>
          <cell r="DK14">
            <v>58</v>
          </cell>
          <cell r="DL14">
            <v>66</v>
          </cell>
          <cell r="DM14">
            <v>59</v>
          </cell>
          <cell r="DN14">
            <v>54</v>
          </cell>
          <cell r="DO14">
            <v>36</v>
          </cell>
          <cell r="DP14">
            <v>29</v>
          </cell>
          <cell r="DQ14">
            <v>49</v>
          </cell>
          <cell r="DR14">
            <v>31</v>
          </cell>
          <cell r="DS14">
            <v>42</v>
          </cell>
          <cell r="DT14">
            <v>37</v>
          </cell>
          <cell r="DU14">
            <v>84</v>
          </cell>
          <cell r="DV14">
            <v>82</v>
          </cell>
          <cell r="DW14">
            <v>98</v>
          </cell>
          <cell r="DX14">
            <v>100</v>
          </cell>
          <cell r="DY14">
            <v>71</v>
          </cell>
          <cell r="DZ14">
            <v>83</v>
          </cell>
          <cell r="EA14">
            <v>52</v>
          </cell>
          <cell r="EB14">
            <v>46</v>
          </cell>
          <cell r="EC14">
            <v>63</v>
          </cell>
          <cell r="ED14">
            <v>43</v>
          </cell>
          <cell r="EE14">
            <v>61</v>
          </cell>
          <cell r="EF14">
            <v>119</v>
          </cell>
          <cell r="EG14">
            <v>72</v>
          </cell>
          <cell r="EH14">
            <v>62</v>
          </cell>
          <cell r="EI14">
            <v>126</v>
          </cell>
          <cell r="EJ14">
            <v>88</v>
          </cell>
          <cell r="EK14">
            <v>84</v>
          </cell>
          <cell r="EL14">
            <v>73</v>
          </cell>
          <cell r="EM14">
            <v>66</v>
          </cell>
          <cell r="EN14">
            <v>105</v>
          </cell>
          <cell r="EO14">
            <v>64</v>
          </cell>
          <cell r="EP14">
            <v>87</v>
          </cell>
          <cell r="EQ14">
            <v>118</v>
          </cell>
          <cell r="ER14">
            <v>276</v>
          </cell>
          <cell r="ES14">
            <v>146</v>
          </cell>
        </row>
        <row r="15">
          <cell r="A15" t="str">
            <v>Erste Plavi protect ODMF</v>
          </cell>
          <cell r="F15">
            <v>0</v>
          </cell>
          <cell r="G15">
            <v>34</v>
          </cell>
          <cell r="H15">
            <v>81</v>
          </cell>
          <cell r="I15">
            <v>173</v>
          </cell>
          <cell r="J15">
            <v>147</v>
          </cell>
          <cell r="K15">
            <v>58</v>
          </cell>
          <cell r="L15">
            <v>69</v>
          </cell>
          <cell r="M15">
            <v>119</v>
          </cell>
          <cell r="N15">
            <v>43</v>
          </cell>
          <cell r="O15">
            <v>71</v>
          </cell>
          <cell r="P15">
            <v>108</v>
          </cell>
          <cell r="Q15">
            <v>44</v>
          </cell>
          <cell r="R15">
            <v>67</v>
          </cell>
          <cell r="S15">
            <v>75</v>
          </cell>
          <cell r="T15">
            <v>42</v>
          </cell>
          <cell r="U15">
            <v>54</v>
          </cell>
          <cell r="V15">
            <v>46</v>
          </cell>
          <cell r="W15">
            <v>34</v>
          </cell>
          <cell r="X15">
            <v>55</v>
          </cell>
          <cell r="Y15">
            <v>69</v>
          </cell>
          <cell r="Z15">
            <v>95</v>
          </cell>
          <cell r="AA15">
            <v>85</v>
          </cell>
          <cell r="AB15">
            <v>90</v>
          </cell>
          <cell r="AC15">
            <v>74</v>
          </cell>
          <cell r="AD15">
            <v>62</v>
          </cell>
          <cell r="AE15">
            <v>98</v>
          </cell>
          <cell r="AF15">
            <v>63</v>
          </cell>
          <cell r="AG15">
            <v>41</v>
          </cell>
          <cell r="AH15">
            <v>40</v>
          </cell>
          <cell r="AI15">
            <v>30</v>
          </cell>
          <cell r="AJ15">
            <v>3</v>
          </cell>
          <cell r="AK15">
            <v>23</v>
          </cell>
          <cell r="AL15">
            <v>34</v>
          </cell>
          <cell r="AM15">
            <v>102</v>
          </cell>
          <cell r="AN15">
            <v>267</v>
          </cell>
          <cell r="AO15">
            <v>67</v>
          </cell>
          <cell r="AP15">
            <v>99</v>
          </cell>
          <cell r="AQ15">
            <v>88</v>
          </cell>
          <cell r="AR15">
            <v>96</v>
          </cell>
          <cell r="AS15">
            <v>52</v>
          </cell>
          <cell r="AT15">
            <v>66</v>
          </cell>
          <cell r="AU15">
            <v>53</v>
          </cell>
          <cell r="AV15">
            <v>27</v>
          </cell>
          <cell r="AW15">
            <v>71</v>
          </cell>
          <cell r="AX15">
            <v>86</v>
          </cell>
          <cell r="AY15">
            <v>170</v>
          </cell>
          <cell r="AZ15">
            <v>157</v>
          </cell>
          <cell r="BA15">
            <v>140</v>
          </cell>
          <cell r="BB15">
            <v>246</v>
          </cell>
          <cell r="BC15">
            <v>312</v>
          </cell>
          <cell r="BD15">
            <v>273</v>
          </cell>
          <cell r="BE15">
            <v>189</v>
          </cell>
          <cell r="BF15">
            <v>165</v>
          </cell>
          <cell r="BG15">
            <v>178</v>
          </cell>
          <cell r="BH15">
            <v>142</v>
          </cell>
          <cell r="BI15">
            <v>222</v>
          </cell>
          <cell r="BJ15">
            <v>231</v>
          </cell>
          <cell r="BK15">
            <v>232</v>
          </cell>
          <cell r="BL15">
            <v>198</v>
          </cell>
          <cell r="BM15">
            <v>156</v>
          </cell>
          <cell r="BN15">
            <v>276</v>
          </cell>
          <cell r="BO15">
            <v>249</v>
          </cell>
          <cell r="BP15">
            <v>127</v>
          </cell>
          <cell r="BQ15">
            <v>251</v>
          </cell>
          <cell r="BR15">
            <v>253</v>
          </cell>
          <cell r="BS15">
            <v>126</v>
          </cell>
          <cell r="BT15">
            <v>102</v>
          </cell>
          <cell r="BU15">
            <v>156</v>
          </cell>
          <cell r="BV15">
            <v>141</v>
          </cell>
          <cell r="BW15">
            <v>153</v>
          </cell>
          <cell r="BX15">
            <v>159</v>
          </cell>
          <cell r="BY15">
            <v>135</v>
          </cell>
          <cell r="BZ15">
            <v>156</v>
          </cell>
          <cell r="CA15">
            <v>194</v>
          </cell>
          <cell r="CB15">
            <v>134</v>
          </cell>
          <cell r="CC15">
            <v>154</v>
          </cell>
          <cell r="CD15">
            <v>134</v>
          </cell>
          <cell r="CE15">
            <v>132</v>
          </cell>
          <cell r="CF15">
            <v>119</v>
          </cell>
          <cell r="CG15">
            <v>130</v>
          </cell>
          <cell r="CH15">
            <v>150</v>
          </cell>
          <cell r="CI15">
            <v>133</v>
          </cell>
          <cell r="CJ15">
            <v>133</v>
          </cell>
          <cell r="CK15">
            <v>244</v>
          </cell>
          <cell r="CL15">
            <v>271</v>
          </cell>
          <cell r="CM15">
            <v>250</v>
          </cell>
          <cell r="CN15">
            <v>188</v>
          </cell>
          <cell r="CO15">
            <v>209</v>
          </cell>
          <cell r="CP15">
            <v>157</v>
          </cell>
          <cell r="CQ15">
            <v>160</v>
          </cell>
          <cell r="CR15">
            <v>109</v>
          </cell>
          <cell r="CS15">
            <v>196</v>
          </cell>
          <cell r="CT15">
            <v>384</v>
          </cell>
          <cell r="CU15">
            <v>198</v>
          </cell>
          <cell r="CV15">
            <v>189</v>
          </cell>
          <cell r="CW15">
            <v>438</v>
          </cell>
          <cell r="CX15">
            <v>435</v>
          </cell>
          <cell r="CY15">
            <v>328</v>
          </cell>
          <cell r="CZ15">
            <v>293</v>
          </cell>
          <cell r="DA15">
            <v>285</v>
          </cell>
          <cell r="DB15">
            <v>195</v>
          </cell>
          <cell r="DC15">
            <v>197</v>
          </cell>
          <cell r="DD15">
            <v>140</v>
          </cell>
          <cell r="DE15">
            <v>149</v>
          </cell>
          <cell r="DF15">
            <v>179</v>
          </cell>
          <cell r="DG15">
            <v>160</v>
          </cell>
          <cell r="DH15">
            <v>209</v>
          </cell>
          <cell r="DI15">
            <v>452</v>
          </cell>
          <cell r="DJ15">
            <v>463</v>
          </cell>
          <cell r="DK15">
            <v>319</v>
          </cell>
          <cell r="DL15">
            <v>258</v>
          </cell>
          <cell r="DM15">
            <v>196</v>
          </cell>
          <cell r="DN15">
            <v>196</v>
          </cell>
          <cell r="DO15">
            <v>184</v>
          </cell>
          <cell r="DP15">
            <v>123</v>
          </cell>
          <cell r="DQ15">
            <v>203</v>
          </cell>
          <cell r="DR15">
            <v>203</v>
          </cell>
          <cell r="DS15">
            <v>154</v>
          </cell>
          <cell r="DT15">
            <v>177</v>
          </cell>
          <cell r="DU15">
            <v>325</v>
          </cell>
          <cell r="DV15">
            <v>429</v>
          </cell>
          <cell r="DW15">
            <v>377</v>
          </cell>
          <cell r="DX15">
            <v>297</v>
          </cell>
          <cell r="DY15">
            <v>227</v>
          </cell>
          <cell r="DZ15">
            <v>188</v>
          </cell>
          <cell r="EA15">
            <v>176</v>
          </cell>
          <cell r="EB15">
            <v>157</v>
          </cell>
          <cell r="EC15">
            <v>220</v>
          </cell>
          <cell r="ED15">
            <v>199</v>
          </cell>
          <cell r="EE15">
            <v>204</v>
          </cell>
          <cell r="EF15">
            <v>238</v>
          </cell>
          <cell r="EG15">
            <v>328</v>
          </cell>
          <cell r="EH15">
            <v>423</v>
          </cell>
          <cell r="EI15">
            <v>413</v>
          </cell>
          <cell r="EJ15">
            <v>340</v>
          </cell>
          <cell r="EK15">
            <v>326</v>
          </cell>
          <cell r="EL15">
            <v>313</v>
          </cell>
          <cell r="EM15">
            <v>269</v>
          </cell>
          <cell r="EN15">
            <v>335</v>
          </cell>
          <cell r="EO15">
            <v>204</v>
          </cell>
          <cell r="EP15">
            <v>237</v>
          </cell>
          <cell r="EQ15">
            <v>308</v>
          </cell>
          <cell r="ER15">
            <v>539</v>
          </cell>
          <cell r="ES15">
            <v>366</v>
          </cell>
        </row>
        <row r="16">
          <cell r="A16" t="str">
            <v>Raiffeisen ODMF</v>
          </cell>
          <cell r="C16">
            <v>980</v>
          </cell>
          <cell r="D16">
            <v>2598</v>
          </cell>
          <cell r="E16">
            <v>341</v>
          </cell>
          <cell r="F16">
            <v>478</v>
          </cell>
          <cell r="G16">
            <v>478</v>
          </cell>
          <cell r="H16">
            <v>502</v>
          </cell>
          <cell r="I16">
            <v>487</v>
          </cell>
          <cell r="J16">
            <v>463</v>
          </cell>
          <cell r="K16">
            <v>315</v>
          </cell>
          <cell r="L16">
            <v>263</v>
          </cell>
          <cell r="M16">
            <v>505</v>
          </cell>
          <cell r="N16">
            <v>431</v>
          </cell>
          <cell r="O16">
            <v>624</v>
          </cell>
          <cell r="P16">
            <v>1484</v>
          </cell>
          <cell r="Q16">
            <v>468</v>
          </cell>
          <cell r="R16">
            <v>519</v>
          </cell>
          <cell r="S16">
            <v>601</v>
          </cell>
          <cell r="T16">
            <v>384</v>
          </cell>
          <cell r="U16">
            <v>422</v>
          </cell>
          <cell r="V16">
            <v>382</v>
          </cell>
          <cell r="W16">
            <v>272</v>
          </cell>
          <cell r="X16">
            <v>223</v>
          </cell>
          <cell r="Y16">
            <v>340</v>
          </cell>
          <cell r="Z16">
            <v>500</v>
          </cell>
          <cell r="AA16">
            <v>721</v>
          </cell>
          <cell r="AB16">
            <v>1303</v>
          </cell>
          <cell r="AC16">
            <v>457</v>
          </cell>
          <cell r="AD16">
            <v>489</v>
          </cell>
          <cell r="AE16">
            <v>581</v>
          </cell>
          <cell r="AF16">
            <v>413</v>
          </cell>
          <cell r="AG16">
            <v>478</v>
          </cell>
          <cell r="AH16">
            <v>610</v>
          </cell>
          <cell r="AI16">
            <v>525</v>
          </cell>
          <cell r="AJ16">
            <v>302</v>
          </cell>
          <cell r="AK16">
            <v>364</v>
          </cell>
          <cell r="AL16">
            <v>618</v>
          </cell>
          <cell r="AM16">
            <v>722</v>
          </cell>
          <cell r="AN16">
            <v>1375</v>
          </cell>
          <cell r="AO16">
            <v>595</v>
          </cell>
          <cell r="AP16">
            <v>643</v>
          </cell>
          <cell r="AQ16">
            <v>506</v>
          </cell>
          <cell r="AR16">
            <v>456</v>
          </cell>
          <cell r="AS16">
            <v>353</v>
          </cell>
          <cell r="AT16">
            <v>360</v>
          </cell>
          <cell r="AU16">
            <v>473</v>
          </cell>
          <cell r="AV16">
            <v>329</v>
          </cell>
          <cell r="AW16">
            <v>486</v>
          </cell>
          <cell r="AX16">
            <v>339</v>
          </cell>
          <cell r="AY16">
            <v>316</v>
          </cell>
          <cell r="AZ16">
            <v>684</v>
          </cell>
          <cell r="BA16">
            <v>227</v>
          </cell>
          <cell r="BB16">
            <v>224</v>
          </cell>
          <cell r="BC16">
            <v>179</v>
          </cell>
          <cell r="BD16">
            <v>143</v>
          </cell>
          <cell r="BE16">
            <v>125</v>
          </cell>
          <cell r="BF16">
            <v>240</v>
          </cell>
          <cell r="BG16">
            <v>209</v>
          </cell>
          <cell r="BH16">
            <v>154</v>
          </cell>
          <cell r="BI16">
            <v>397</v>
          </cell>
          <cell r="BJ16">
            <v>426</v>
          </cell>
          <cell r="BK16">
            <v>469</v>
          </cell>
          <cell r="BL16">
            <v>477</v>
          </cell>
          <cell r="BM16">
            <v>322</v>
          </cell>
          <cell r="BN16">
            <v>443</v>
          </cell>
          <cell r="BO16">
            <v>698</v>
          </cell>
          <cell r="BP16">
            <v>599</v>
          </cell>
          <cell r="BQ16">
            <v>421</v>
          </cell>
          <cell r="BR16">
            <v>349</v>
          </cell>
          <cell r="BS16">
            <v>373</v>
          </cell>
          <cell r="BT16">
            <v>255</v>
          </cell>
          <cell r="BU16">
            <v>415</v>
          </cell>
          <cell r="BV16">
            <v>246</v>
          </cell>
          <cell r="BW16">
            <v>437</v>
          </cell>
          <cell r="BX16">
            <v>595</v>
          </cell>
          <cell r="BY16">
            <v>229</v>
          </cell>
          <cell r="BZ16">
            <v>345</v>
          </cell>
          <cell r="CA16">
            <v>333</v>
          </cell>
          <cell r="CB16">
            <v>344</v>
          </cell>
          <cell r="CC16">
            <v>223</v>
          </cell>
          <cell r="CD16">
            <v>366</v>
          </cell>
          <cell r="CE16">
            <v>366</v>
          </cell>
          <cell r="CF16">
            <v>230</v>
          </cell>
          <cell r="CG16">
            <v>271</v>
          </cell>
          <cell r="CH16">
            <v>382</v>
          </cell>
          <cell r="CI16">
            <v>383</v>
          </cell>
          <cell r="CJ16">
            <v>286</v>
          </cell>
          <cell r="CK16">
            <v>112</v>
          </cell>
          <cell r="CL16">
            <v>432</v>
          </cell>
          <cell r="CM16">
            <v>317</v>
          </cell>
          <cell r="CN16">
            <v>344</v>
          </cell>
          <cell r="CO16">
            <v>215</v>
          </cell>
          <cell r="CP16">
            <v>274</v>
          </cell>
          <cell r="CQ16">
            <v>266</v>
          </cell>
          <cell r="CR16">
            <v>108</v>
          </cell>
          <cell r="CS16">
            <v>270</v>
          </cell>
          <cell r="CT16">
            <v>176</v>
          </cell>
          <cell r="CU16">
            <v>203</v>
          </cell>
          <cell r="CV16">
            <v>369</v>
          </cell>
          <cell r="CW16">
            <v>85</v>
          </cell>
          <cell r="CX16">
            <v>133</v>
          </cell>
          <cell r="CY16">
            <v>179</v>
          </cell>
          <cell r="CZ16">
            <v>285</v>
          </cell>
          <cell r="DA16">
            <v>262</v>
          </cell>
          <cell r="DB16">
            <v>185</v>
          </cell>
          <cell r="DC16">
            <v>152</v>
          </cell>
          <cell r="DD16">
            <v>104</v>
          </cell>
          <cell r="DE16">
            <v>397</v>
          </cell>
          <cell r="DF16">
            <v>449</v>
          </cell>
          <cell r="DG16">
            <v>458</v>
          </cell>
          <cell r="DH16">
            <v>665</v>
          </cell>
          <cell r="DI16">
            <v>297</v>
          </cell>
          <cell r="DJ16">
            <v>433</v>
          </cell>
          <cell r="DK16">
            <v>411</v>
          </cell>
          <cell r="DL16">
            <v>492</v>
          </cell>
          <cell r="DM16">
            <v>369</v>
          </cell>
          <cell r="DN16">
            <v>279</v>
          </cell>
          <cell r="DO16">
            <v>190</v>
          </cell>
          <cell r="DP16">
            <v>170</v>
          </cell>
          <cell r="DQ16">
            <v>334</v>
          </cell>
          <cell r="DR16">
            <v>271</v>
          </cell>
          <cell r="DS16">
            <v>417</v>
          </cell>
          <cell r="DT16">
            <v>483</v>
          </cell>
          <cell r="DU16">
            <v>323</v>
          </cell>
          <cell r="DV16">
            <v>322</v>
          </cell>
          <cell r="DW16">
            <v>367</v>
          </cell>
          <cell r="DX16">
            <v>568</v>
          </cell>
          <cell r="DY16">
            <v>415</v>
          </cell>
          <cell r="DZ16">
            <v>402</v>
          </cell>
          <cell r="EA16">
            <v>337</v>
          </cell>
          <cell r="EB16">
            <v>222</v>
          </cell>
          <cell r="EC16">
            <v>280</v>
          </cell>
          <cell r="ED16">
            <v>534</v>
          </cell>
          <cell r="EE16">
            <v>485</v>
          </cell>
          <cell r="EF16">
            <v>1065</v>
          </cell>
          <cell r="EG16">
            <v>373</v>
          </cell>
          <cell r="EH16">
            <v>395</v>
          </cell>
          <cell r="EI16">
            <v>732</v>
          </cell>
          <cell r="EJ16">
            <v>427</v>
          </cell>
          <cell r="EK16">
            <v>508</v>
          </cell>
          <cell r="EL16">
            <v>462</v>
          </cell>
          <cell r="EM16">
            <v>395</v>
          </cell>
          <cell r="EN16">
            <v>392</v>
          </cell>
          <cell r="EO16">
            <v>404</v>
          </cell>
          <cell r="EP16">
            <v>317</v>
          </cell>
          <cell r="EQ16">
            <v>614</v>
          </cell>
          <cell r="ER16">
            <v>1616</v>
          </cell>
          <cell r="ES16">
            <v>491</v>
          </cell>
        </row>
        <row r="17">
          <cell r="A17" t="str">
            <v>Ukupno</v>
          </cell>
          <cell r="C17">
            <v>2963</v>
          </cell>
          <cell r="D17">
            <v>5354</v>
          </cell>
          <cell r="E17">
            <v>1802</v>
          </cell>
          <cell r="F17">
            <v>2196</v>
          </cell>
          <cell r="G17">
            <v>2409</v>
          </cell>
          <cell r="H17">
            <v>2314</v>
          </cell>
          <cell r="I17">
            <v>1526</v>
          </cell>
          <cell r="J17">
            <v>1315</v>
          </cell>
          <cell r="K17">
            <v>1230</v>
          </cell>
          <cell r="L17">
            <v>747</v>
          </cell>
          <cell r="M17">
            <v>1484</v>
          </cell>
          <cell r="N17">
            <v>1283</v>
          </cell>
          <cell r="O17">
            <v>1807</v>
          </cell>
          <cell r="P17">
            <v>3547</v>
          </cell>
          <cell r="Q17">
            <v>1671</v>
          </cell>
          <cell r="R17">
            <v>1819</v>
          </cell>
          <cell r="S17">
            <v>2119</v>
          </cell>
          <cell r="T17">
            <v>1563</v>
          </cell>
          <cell r="U17">
            <v>1783</v>
          </cell>
          <cell r="V17">
            <v>1452</v>
          </cell>
          <cell r="W17">
            <v>1026</v>
          </cell>
          <cell r="X17">
            <v>1092</v>
          </cell>
          <cell r="Y17">
            <v>1831</v>
          </cell>
          <cell r="Z17">
            <v>2436</v>
          </cell>
          <cell r="AA17">
            <v>2924</v>
          </cell>
          <cell r="AB17">
            <v>4589</v>
          </cell>
          <cell r="AC17">
            <v>2892</v>
          </cell>
          <cell r="AD17">
            <v>2597</v>
          </cell>
          <cell r="AE17">
            <v>3172</v>
          </cell>
          <cell r="AF17">
            <v>2186</v>
          </cell>
          <cell r="AG17">
            <v>2483</v>
          </cell>
          <cell r="AH17">
            <v>2041</v>
          </cell>
          <cell r="AI17">
            <v>1879</v>
          </cell>
          <cell r="AJ17">
            <v>1355</v>
          </cell>
          <cell r="AK17">
            <v>2313</v>
          </cell>
          <cell r="AL17">
            <v>1869</v>
          </cell>
          <cell r="AM17">
            <v>2486</v>
          </cell>
          <cell r="AN17">
            <v>4153</v>
          </cell>
          <cell r="AO17">
            <v>2577</v>
          </cell>
          <cell r="AP17">
            <v>2677</v>
          </cell>
          <cell r="AQ17">
            <v>2399</v>
          </cell>
          <cell r="AR17">
            <v>2491</v>
          </cell>
          <cell r="AS17">
            <v>1978</v>
          </cell>
          <cell r="AT17">
            <v>1900</v>
          </cell>
          <cell r="AU17">
            <v>1934</v>
          </cell>
          <cell r="AV17">
            <v>1419</v>
          </cell>
          <cell r="AW17">
            <v>2160</v>
          </cell>
          <cell r="AX17">
            <v>1702</v>
          </cell>
          <cell r="AY17">
            <v>1648</v>
          </cell>
          <cell r="AZ17">
            <v>2028</v>
          </cell>
          <cell r="BA17">
            <v>2008</v>
          </cell>
          <cell r="BB17">
            <v>1921</v>
          </cell>
          <cell r="BC17">
            <v>1955</v>
          </cell>
          <cell r="BD17">
            <v>1504</v>
          </cell>
          <cell r="BE17">
            <v>1422</v>
          </cell>
          <cell r="BF17">
            <v>1439</v>
          </cell>
          <cell r="BG17">
            <v>1256</v>
          </cell>
          <cell r="BH17">
            <v>1005</v>
          </cell>
          <cell r="BI17">
            <v>1822</v>
          </cell>
          <cell r="BJ17">
            <v>2123</v>
          </cell>
          <cell r="BK17">
            <v>2089</v>
          </cell>
          <cell r="BL17">
            <v>2506</v>
          </cell>
          <cell r="BM17">
            <v>1677</v>
          </cell>
          <cell r="BN17">
            <v>2148</v>
          </cell>
          <cell r="BO17">
            <v>2517</v>
          </cell>
          <cell r="BP17">
            <v>1905</v>
          </cell>
          <cell r="BQ17">
            <v>2299</v>
          </cell>
          <cell r="BR17">
            <v>1710</v>
          </cell>
          <cell r="BS17">
            <v>1495</v>
          </cell>
          <cell r="BT17">
            <v>1075</v>
          </cell>
          <cell r="BU17">
            <v>1817</v>
          </cell>
          <cell r="BV17">
            <v>1519</v>
          </cell>
          <cell r="BW17">
            <v>1730</v>
          </cell>
          <cell r="BX17">
            <v>6627</v>
          </cell>
          <cell r="BY17">
            <v>1470</v>
          </cell>
          <cell r="BZ17">
            <v>2014</v>
          </cell>
          <cell r="CA17">
            <v>2439</v>
          </cell>
          <cell r="CB17">
            <v>1492</v>
          </cell>
          <cell r="CC17">
            <v>1485</v>
          </cell>
          <cell r="CD17">
            <v>1405</v>
          </cell>
          <cell r="CE17">
            <v>1257</v>
          </cell>
          <cell r="CF17">
            <v>952</v>
          </cell>
          <cell r="CG17">
            <v>1157</v>
          </cell>
          <cell r="CH17">
            <v>1397</v>
          </cell>
          <cell r="CI17">
            <v>1520</v>
          </cell>
          <cell r="CJ17">
            <v>1692</v>
          </cell>
          <cell r="CK17">
            <v>1470</v>
          </cell>
          <cell r="CL17">
            <v>1646</v>
          </cell>
          <cell r="CM17">
            <v>1800</v>
          </cell>
          <cell r="CN17">
            <v>1356</v>
          </cell>
          <cell r="CO17">
            <v>1523</v>
          </cell>
          <cell r="CP17">
            <v>1330</v>
          </cell>
          <cell r="CQ17">
            <v>1048</v>
          </cell>
          <cell r="CR17">
            <v>735</v>
          </cell>
          <cell r="CS17">
            <v>1455</v>
          </cell>
          <cell r="CT17">
            <v>1379</v>
          </cell>
          <cell r="CU17">
            <v>1349</v>
          </cell>
          <cell r="CV17">
            <v>1594</v>
          </cell>
          <cell r="CW17">
            <v>1697</v>
          </cell>
          <cell r="CX17">
            <v>1886</v>
          </cell>
          <cell r="CY17">
            <v>1818</v>
          </cell>
          <cell r="CZ17">
            <v>1484</v>
          </cell>
          <cell r="DA17">
            <v>1705</v>
          </cell>
          <cell r="DB17">
            <v>2141</v>
          </cell>
          <cell r="DC17">
            <v>1056</v>
          </cell>
          <cell r="DD17">
            <v>666</v>
          </cell>
          <cell r="DE17">
            <v>1286</v>
          </cell>
          <cell r="DF17">
            <v>1783</v>
          </cell>
          <cell r="DG17">
            <v>1678</v>
          </cell>
          <cell r="DH17">
            <v>2014</v>
          </cell>
          <cell r="DI17">
            <v>1820</v>
          </cell>
          <cell r="DJ17">
            <v>2246</v>
          </cell>
          <cell r="DK17">
            <v>1879</v>
          </cell>
          <cell r="DL17">
            <v>1856</v>
          </cell>
          <cell r="DM17">
            <v>1832</v>
          </cell>
          <cell r="DN17">
            <v>1407</v>
          </cell>
          <cell r="DO17">
            <v>1119</v>
          </cell>
          <cell r="DP17">
            <v>1017</v>
          </cell>
          <cell r="DQ17">
            <v>3386</v>
          </cell>
          <cell r="DR17">
            <v>2311</v>
          </cell>
          <cell r="DS17">
            <v>1562</v>
          </cell>
          <cell r="DT17">
            <v>1483</v>
          </cell>
          <cell r="DU17">
            <v>2157</v>
          </cell>
          <cell r="DV17">
            <v>2080</v>
          </cell>
          <cell r="DW17">
            <v>1975</v>
          </cell>
          <cell r="DX17">
            <v>2010</v>
          </cell>
          <cell r="DY17">
            <v>1585</v>
          </cell>
          <cell r="DZ17">
            <v>1454</v>
          </cell>
          <cell r="EA17">
            <v>1292</v>
          </cell>
          <cell r="EB17">
            <v>1523</v>
          </cell>
          <cell r="EC17">
            <v>2526</v>
          </cell>
          <cell r="ED17">
            <v>2191</v>
          </cell>
          <cell r="EE17">
            <v>1646</v>
          </cell>
          <cell r="EF17">
            <v>2593</v>
          </cell>
          <cell r="EG17">
            <v>1927</v>
          </cell>
          <cell r="EH17">
            <v>2242</v>
          </cell>
          <cell r="EI17">
            <v>2612</v>
          </cell>
          <cell r="EJ17">
            <v>2019</v>
          </cell>
          <cell r="EK17">
            <v>2243</v>
          </cell>
          <cell r="EL17">
            <v>2000</v>
          </cell>
          <cell r="EM17">
            <v>1681</v>
          </cell>
          <cell r="EN17">
            <v>1650</v>
          </cell>
          <cell r="EO17">
            <v>1909</v>
          </cell>
          <cell r="EP17">
            <v>1894</v>
          </cell>
          <cell r="EQ17">
            <v>2533</v>
          </cell>
          <cell r="ER17">
            <v>4470</v>
          </cell>
          <cell r="ES17">
            <v>0</v>
          </cell>
          <cell r="ET17">
            <v>0</v>
          </cell>
          <cell r="EU17">
            <v>0</v>
          </cell>
          <cell r="EV17">
            <v>0</v>
          </cell>
          <cell r="EW17">
            <v>0</v>
          </cell>
          <cell r="EX17">
            <v>0</v>
          </cell>
          <cell r="EY17">
            <v>0</v>
          </cell>
          <cell r="EZ17">
            <v>0</v>
          </cell>
          <cell r="FA17">
            <v>0</v>
          </cell>
          <cell r="FB17">
            <v>0</v>
          </cell>
          <cell r="FC17">
            <v>0</v>
          </cell>
          <cell r="FD17">
            <v>0</v>
          </cell>
        </row>
        <row r="19">
          <cell r="A19" t="str">
            <v>Mirovina</v>
          </cell>
        </row>
        <row r="20">
          <cell r="A20" t="str">
            <v>AZ benefit ODMF</v>
          </cell>
          <cell r="C20">
            <v>0</v>
          </cell>
          <cell r="D20">
            <v>0</v>
          </cell>
          <cell r="E20">
            <v>1</v>
          </cell>
          <cell r="F20">
            <v>0</v>
          </cell>
          <cell r="G20">
            <v>0</v>
          </cell>
          <cell r="H20">
            <v>0</v>
          </cell>
          <cell r="I20">
            <v>0</v>
          </cell>
          <cell r="J20">
            <v>0</v>
          </cell>
          <cell r="K20">
            <v>0</v>
          </cell>
          <cell r="L20">
            <v>0</v>
          </cell>
          <cell r="M20">
            <v>0</v>
          </cell>
          <cell r="N20">
            <v>0</v>
          </cell>
          <cell r="O20">
            <v>1</v>
          </cell>
          <cell r="P20">
            <v>1</v>
          </cell>
          <cell r="Q20">
            <v>1</v>
          </cell>
          <cell r="R20">
            <v>5</v>
          </cell>
          <cell r="S20">
            <v>1</v>
          </cell>
          <cell r="T20">
            <v>0</v>
          </cell>
          <cell r="U20">
            <v>0</v>
          </cell>
          <cell r="V20">
            <v>0</v>
          </cell>
          <cell r="W20">
            <v>7</v>
          </cell>
          <cell r="X20">
            <v>1</v>
          </cell>
          <cell r="Y20">
            <v>2</v>
          </cell>
          <cell r="Z20">
            <v>0</v>
          </cell>
          <cell r="AA20">
            <v>0</v>
          </cell>
          <cell r="AB20">
            <v>1</v>
          </cell>
          <cell r="AC20">
            <v>9</v>
          </cell>
          <cell r="AD20">
            <v>5</v>
          </cell>
          <cell r="AE20">
            <v>5</v>
          </cell>
          <cell r="AF20">
            <v>3</v>
          </cell>
          <cell r="AG20">
            <v>7</v>
          </cell>
          <cell r="AH20">
            <v>4</v>
          </cell>
          <cell r="AI20">
            <v>2</v>
          </cell>
          <cell r="AJ20">
            <v>2</v>
          </cell>
          <cell r="AK20">
            <v>3</v>
          </cell>
          <cell r="AL20">
            <v>5</v>
          </cell>
          <cell r="AN20">
            <v>0</v>
          </cell>
          <cell r="AO20">
            <v>18</v>
          </cell>
          <cell r="AP20">
            <v>8</v>
          </cell>
          <cell r="AQ20">
            <v>15</v>
          </cell>
          <cell r="AR20">
            <v>3</v>
          </cell>
          <cell r="AS20">
            <v>10</v>
          </cell>
          <cell r="AT20">
            <v>4</v>
          </cell>
          <cell r="AU20">
            <v>4</v>
          </cell>
          <cell r="AV20">
            <v>5</v>
          </cell>
          <cell r="AW20">
            <v>5</v>
          </cell>
          <cell r="AX20">
            <v>8</v>
          </cell>
          <cell r="AY20">
            <v>12</v>
          </cell>
          <cell r="AZ20">
            <v>17</v>
          </cell>
          <cell r="BA20">
            <v>32</v>
          </cell>
          <cell r="BB20">
            <v>51</v>
          </cell>
          <cell r="BC20">
            <v>31</v>
          </cell>
          <cell r="BD20">
            <v>20</v>
          </cell>
          <cell r="BE20">
            <v>10</v>
          </cell>
          <cell r="BF20">
            <v>14</v>
          </cell>
          <cell r="BG20">
            <v>22</v>
          </cell>
          <cell r="BH20">
            <v>28</v>
          </cell>
          <cell r="BI20">
            <v>24</v>
          </cell>
          <cell r="BJ20">
            <v>21</v>
          </cell>
          <cell r="BK20">
            <v>26</v>
          </cell>
          <cell r="BL20">
            <v>27</v>
          </cell>
          <cell r="BM20">
            <v>36</v>
          </cell>
          <cell r="BN20">
            <v>33</v>
          </cell>
          <cell r="BO20">
            <v>42</v>
          </cell>
          <cell r="BP20">
            <v>33</v>
          </cell>
          <cell r="BQ20">
            <v>31</v>
          </cell>
          <cell r="BR20">
            <v>10</v>
          </cell>
          <cell r="BS20">
            <v>13</v>
          </cell>
          <cell r="BT20">
            <v>15</v>
          </cell>
          <cell r="BU20">
            <v>30</v>
          </cell>
          <cell r="BV20">
            <v>23</v>
          </cell>
          <cell r="BW20">
            <v>19</v>
          </cell>
          <cell r="BX20">
            <v>26</v>
          </cell>
          <cell r="BY20">
            <v>26</v>
          </cell>
          <cell r="BZ20">
            <v>24</v>
          </cell>
          <cell r="CA20">
            <v>23</v>
          </cell>
          <cell r="CB20">
            <v>15</v>
          </cell>
          <cell r="CC20">
            <v>17</v>
          </cell>
          <cell r="CD20">
            <v>10</v>
          </cell>
          <cell r="CE20">
            <v>13</v>
          </cell>
          <cell r="CF20">
            <v>14</v>
          </cell>
          <cell r="CG20">
            <v>15</v>
          </cell>
          <cell r="CH20">
            <v>16</v>
          </cell>
          <cell r="CI20">
            <v>31</v>
          </cell>
          <cell r="CJ20">
            <v>19</v>
          </cell>
          <cell r="CK20">
            <v>38</v>
          </cell>
          <cell r="CL20">
            <v>30</v>
          </cell>
          <cell r="CM20">
            <v>26</v>
          </cell>
          <cell r="CN20">
            <v>17</v>
          </cell>
          <cell r="CO20">
            <v>29</v>
          </cell>
          <cell r="CP20">
            <v>20</v>
          </cell>
          <cell r="CQ20">
            <v>26</v>
          </cell>
          <cell r="CR20">
            <v>21</v>
          </cell>
          <cell r="CS20">
            <v>17</v>
          </cell>
          <cell r="CT20">
            <v>18</v>
          </cell>
          <cell r="CU20">
            <v>22</v>
          </cell>
          <cell r="CV20">
            <v>25</v>
          </cell>
          <cell r="CW20">
            <v>64</v>
          </cell>
          <cell r="CX20">
            <v>38</v>
          </cell>
          <cell r="CY20">
            <v>45</v>
          </cell>
          <cell r="CZ20">
            <v>29</v>
          </cell>
          <cell r="DA20">
            <v>28</v>
          </cell>
          <cell r="DB20">
            <v>27</v>
          </cell>
          <cell r="DC20">
            <v>16</v>
          </cell>
          <cell r="DD20">
            <v>10</v>
          </cell>
          <cell r="DE20">
            <v>33</v>
          </cell>
          <cell r="DF20">
            <v>34</v>
          </cell>
          <cell r="DG20">
            <v>27</v>
          </cell>
          <cell r="DH20">
            <v>25</v>
          </cell>
          <cell r="DI20">
            <v>43</v>
          </cell>
          <cell r="DJ20">
            <v>44</v>
          </cell>
          <cell r="DK20">
            <v>45</v>
          </cell>
          <cell r="DL20">
            <v>21</v>
          </cell>
          <cell r="DM20">
            <v>17</v>
          </cell>
          <cell r="DN20">
            <v>33</v>
          </cell>
          <cell r="DO20">
            <v>24</v>
          </cell>
          <cell r="DP20">
            <v>19</v>
          </cell>
          <cell r="DQ20">
            <v>25</v>
          </cell>
          <cell r="DR20">
            <v>31</v>
          </cell>
          <cell r="DS20">
            <v>32</v>
          </cell>
          <cell r="DT20">
            <v>33</v>
          </cell>
          <cell r="DU20">
            <v>44</v>
          </cell>
          <cell r="DV20">
            <v>40</v>
          </cell>
          <cell r="DW20">
            <v>34</v>
          </cell>
          <cell r="DX20">
            <v>16</v>
          </cell>
          <cell r="DY20">
            <v>5</v>
          </cell>
          <cell r="DZ20">
            <v>6</v>
          </cell>
          <cell r="EA20">
            <v>8</v>
          </cell>
          <cell r="EB20">
            <v>5</v>
          </cell>
          <cell r="EC20">
            <v>3</v>
          </cell>
          <cell r="ED20">
            <v>11</v>
          </cell>
          <cell r="EE20">
            <v>8</v>
          </cell>
          <cell r="EF20">
            <v>10</v>
          </cell>
          <cell r="EG20">
            <v>11</v>
          </cell>
          <cell r="EH20">
            <v>11</v>
          </cell>
          <cell r="EI20">
            <v>14</v>
          </cell>
          <cell r="EJ20">
            <v>5</v>
          </cell>
          <cell r="EK20">
            <v>6</v>
          </cell>
          <cell r="EL20">
            <v>13</v>
          </cell>
          <cell r="EM20">
            <v>7</v>
          </cell>
          <cell r="EN20">
            <v>5</v>
          </cell>
          <cell r="EO20">
            <v>7</v>
          </cell>
          <cell r="EP20">
            <v>14</v>
          </cell>
          <cell r="EQ20">
            <v>7</v>
          </cell>
          <cell r="ER20">
            <v>6</v>
          </cell>
          <cell r="ES20">
            <v>15</v>
          </cell>
        </row>
        <row r="21">
          <cell r="A21" t="str">
            <v>AZ profit ODMF</v>
          </cell>
          <cell r="C21">
            <v>1</v>
          </cell>
          <cell r="D21">
            <v>0</v>
          </cell>
          <cell r="E21">
            <v>0</v>
          </cell>
          <cell r="F21">
            <v>0</v>
          </cell>
          <cell r="G21">
            <v>0</v>
          </cell>
          <cell r="H21">
            <v>0</v>
          </cell>
          <cell r="I21">
            <v>0</v>
          </cell>
          <cell r="J21">
            <v>1</v>
          </cell>
          <cell r="K21">
            <v>0</v>
          </cell>
          <cell r="L21">
            <v>0</v>
          </cell>
          <cell r="M21">
            <v>0</v>
          </cell>
          <cell r="N21">
            <v>0</v>
          </cell>
          <cell r="O21">
            <v>0</v>
          </cell>
          <cell r="P21">
            <v>7</v>
          </cell>
          <cell r="Q21">
            <v>2</v>
          </cell>
          <cell r="R21">
            <v>5</v>
          </cell>
          <cell r="S21">
            <v>3</v>
          </cell>
          <cell r="T21">
            <v>1</v>
          </cell>
          <cell r="V21">
            <v>0</v>
          </cell>
          <cell r="W21">
            <v>0</v>
          </cell>
          <cell r="X21">
            <v>0</v>
          </cell>
          <cell r="Y21">
            <v>2</v>
          </cell>
          <cell r="Z21">
            <v>1</v>
          </cell>
          <cell r="AA21">
            <v>1</v>
          </cell>
          <cell r="AB21">
            <v>2</v>
          </cell>
          <cell r="AC21">
            <v>6</v>
          </cell>
          <cell r="AD21">
            <v>5</v>
          </cell>
          <cell r="AE21">
            <v>4</v>
          </cell>
          <cell r="AF21">
            <v>2</v>
          </cell>
          <cell r="AG21">
            <v>3</v>
          </cell>
          <cell r="AH21">
            <v>1</v>
          </cell>
          <cell r="AI21">
            <v>1</v>
          </cell>
          <cell r="AJ21">
            <v>4</v>
          </cell>
          <cell r="AK21">
            <v>1</v>
          </cell>
          <cell r="AL21">
            <v>3</v>
          </cell>
          <cell r="AM21">
            <v>1</v>
          </cell>
          <cell r="AN21">
            <v>2</v>
          </cell>
          <cell r="AO21">
            <v>4</v>
          </cell>
          <cell r="AP21">
            <v>10</v>
          </cell>
          <cell r="AQ21">
            <v>7</v>
          </cell>
          <cell r="AR21">
            <v>11</v>
          </cell>
          <cell r="AS21">
            <v>4</v>
          </cell>
          <cell r="AT21">
            <v>5</v>
          </cell>
          <cell r="AU21">
            <v>4</v>
          </cell>
          <cell r="AV21">
            <v>1</v>
          </cell>
          <cell r="AW21">
            <v>7</v>
          </cell>
          <cell r="AX21">
            <v>15</v>
          </cell>
          <cell r="AY21">
            <v>20</v>
          </cell>
          <cell r="AZ21">
            <v>27</v>
          </cell>
          <cell r="BA21">
            <v>36</v>
          </cell>
          <cell r="BB21">
            <v>59</v>
          </cell>
          <cell r="BC21">
            <v>60</v>
          </cell>
          <cell r="BD21">
            <v>39</v>
          </cell>
          <cell r="BE21">
            <v>29</v>
          </cell>
          <cell r="BF21">
            <v>18</v>
          </cell>
          <cell r="BG21">
            <v>32</v>
          </cell>
          <cell r="BH21">
            <v>34</v>
          </cell>
          <cell r="BI21">
            <v>33</v>
          </cell>
          <cell r="BJ21">
            <v>24</v>
          </cell>
          <cell r="BK21">
            <v>40</v>
          </cell>
          <cell r="BL21">
            <v>44</v>
          </cell>
          <cell r="BM21">
            <v>51</v>
          </cell>
          <cell r="BN21">
            <v>64</v>
          </cell>
          <cell r="BO21">
            <v>54</v>
          </cell>
          <cell r="BP21">
            <v>45</v>
          </cell>
          <cell r="BQ21">
            <v>47</v>
          </cell>
          <cell r="BR21">
            <v>24</v>
          </cell>
          <cell r="BS21">
            <v>42</v>
          </cell>
          <cell r="BT21">
            <v>40</v>
          </cell>
          <cell r="BU21">
            <v>36</v>
          </cell>
          <cell r="BV21">
            <v>26</v>
          </cell>
          <cell r="BW21">
            <v>29</v>
          </cell>
          <cell r="BX21">
            <v>34</v>
          </cell>
          <cell r="BY21">
            <v>38</v>
          </cell>
          <cell r="BZ21">
            <v>56</v>
          </cell>
          <cell r="CA21">
            <v>32</v>
          </cell>
          <cell r="CB21">
            <v>25</v>
          </cell>
          <cell r="CC21">
            <v>35</v>
          </cell>
          <cell r="CD21">
            <v>23</v>
          </cell>
          <cell r="CE21">
            <v>16</v>
          </cell>
          <cell r="CF21">
            <v>24</v>
          </cell>
          <cell r="CG21">
            <v>33</v>
          </cell>
          <cell r="CH21">
            <v>35</v>
          </cell>
          <cell r="CI21">
            <v>43</v>
          </cell>
          <cell r="CJ21">
            <v>28</v>
          </cell>
          <cell r="CK21">
            <v>106</v>
          </cell>
          <cell r="CL21">
            <v>70</v>
          </cell>
          <cell r="CM21">
            <v>37</v>
          </cell>
          <cell r="CN21">
            <v>49</v>
          </cell>
          <cell r="CO21">
            <v>50</v>
          </cell>
          <cell r="CP21">
            <v>43</v>
          </cell>
          <cell r="CQ21">
            <v>39</v>
          </cell>
          <cell r="CR21">
            <v>38</v>
          </cell>
          <cell r="CS21">
            <v>30</v>
          </cell>
          <cell r="CT21">
            <v>57</v>
          </cell>
          <cell r="CU21">
            <v>62</v>
          </cell>
          <cell r="CV21">
            <v>31</v>
          </cell>
          <cell r="CW21">
            <v>120</v>
          </cell>
          <cell r="CX21">
            <v>81</v>
          </cell>
          <cell r="CY21">
            <v>41</v>
          </cell>
          <cell r="CZ21">
            <v>76</v>
          </cell>
          <cell r="DA21">
            <v>67</v>
          </cell>
          <cell r="DB21">
            <v>39</v>
          </cell>
          <cell r="DC21">
            <v>54</v>
          </cell>
          <cell r="DD21">
            <v>38</v>
          </cell>
          <cell r="DE21">
            <v>59</v>
          </cell>
          <cell r="DF21">
            <v>64</v>
          </cell>
          <cell r="DG21">
            <v>62</v>
          </cell>
          <cell r="DH21">
            <v>66</v>
          </cell>
          <cell r="DI21">
            <v>107</v>
          </cell>
          <cell r="DJ21">
            <v>78</v>
          </cell>
          <cell r="DK21">
            <v>79</v>
          </cell>
          <cell r="DL21">
            <v>50</v>
          </cell>
          <cell r="DM21">
            <v>50</v>
          </cell>
          <cell r="DN21">
            <v>79</v>
          </cell>
          <cell r="DO21">
            <v>61</v>
          </cell>
          <cell r="DP21">
            <v>46</v>
          </cell>
          <cell r="DQ21">
            <v>66</v>
          </cell>
          <cell r="DR21">
            <v>62</v>
          </cell>
          <cell r="DS21">
            <v>51</v>
          </cell>
          <cell r="DT21">
            <v>70</v>
          </cell>
          <cell r="DU21">
            <v>81</v>
          </cell>
          <cell r="DV21">
            <v>59</v>
          </cell>
          <cell r="DW21">
            <v>73</v>
          </cell>
          <cell r="DX21">
            <v>32</v>
          </cell>
          <cell r="DY21">
            <v>20</v>
          </cell>
          <cell r="DZ21">
            <v>23</v>
          </cell>
          <cell r="EA21">
            <v>9</v>
          </cell>
          <cell r="EB21">
            <v>13</v>
          </cell>
          <cell r="EC21">
            <v>17</v>
          </cell>
          <cell r="ED21">
            <v>14</v>
          </cell>
          <cell r="EE21">
            <v>25</v>
          </cell>
          <cell r="EF21">
            <v>18</v>
          </cell>
          <cell r="EG21">
            <v>32</v>
          </cell>
          <cell r="EH21">
            <v>28</v>
          </cell>
          <cell r="EI21">
            <v>30</v>
          </cell>
          <cell r="EJ21">
            <v>18</v>
          </cell>
          <cell r="EK21">
            <v>19</v>
          </cell>
          <cell r="EL21">
            <v>18</v>
          </cell>
          <cell r="EM21">
            <v>14</v>
          </cell>
          <cell r="EN21">
            <v>13</v>
          </cell>
          <cell r="EO21">
            <v>11</v>
          </cell>
          <cell r="EP21">
            <v>14</v>
          </cell>
          <cell r="EQ21">
            <v>20</v>
          </cell>
          <cell r="ER21">
            <v>25</v>
          </cell>
          <cell r="ES21">
            <v>40</v>
          </cell>
        </row>
        <row r="22">
          <cell r="A22" t="str">
            <v>Croatia osiguranje ODMF</v>
          </cell>
          <cell r="C22">
            <v>0</v>
          </cell>
          <cell r="D22">
            <v>0</v>
          </cell>
          <cell r="E22">
            <v>0</v>
          </cell>
          <cell r="F22">
            <v>0</v>
          </cell>
          <cell r="G22">
            <v>0</v>
          </cell>
          <cell r="H22">
            <v>1</v>
          </cell>
          <cell r="I22">
            <v>0</v>
          </cell>
          <cell r="J22">
            <v>0</v>
          </cell>
          <cell r="K22">
            <v>0</v>
          </cell>
          <cell r="L22">
            <v>0</v>
          </cell>
          <cell r="M22">
            <v>0</v>
          </cell>
          <cell r="N22">
            <v>1</v>
          </cell>
          <cell r="O22">
            <v>0</v>
          </cell>
          <cell r="P22">
            <v>0</v>
          </cell>
          <cell r="Q22">
            <v>1</v>
          </cell>
          <cell r="R22">
            <v>0</v>
          </cell>
          <cell r="S22">
            <v>1</v>
          </cell>
          <cell r="T22">
            <v>1</v>
          </cell>
          <cell r="U22">
            <v>1</v>
          </cell>
          <cell r="X22">
            <v>1</v>
          </cell>
          <cell r="Y22">
            <v>2</v>
          </cell>
          <cell r="Z22">
            <v>1</v>
          </cell>
          <cell r="AA22">
            <v>0</v>
          </cell>
          <cell r="AB22">
            <v>2</v>
          </cell>
          <cell r="AC22">
            <v>4</v>
          </cell>
          <cell r="AD22">
            <v>3</v>
          </cell>
          <cell r="AE22">
            <v>1</v>
          </cell>
          <cell r="AF22">
            <v>1</v>
          </cell>
          <cell r="AG22">
            <v>2</v>
          </cell>
          <cell r="AK22">
            <v>1</v>
          </cell>
          <cell r="AL22">
            <v>1</v>
          </cell>
          <cell r="AO22">
            <v>8</v>
          </cell>
          <cell r="AP22">
            <v>3</v>
          </cell>
          <cell r="AQ22">
            <v>3</v>
          </cell>
          <cell r="AR22">
            <v>1</v>
          </cell>
          <cell r="AS22">
            <v>5</v>
          </cell>
          <cell r="AT22">
            <v>6</v>
          </cell>
          <cell r="AU22">
            <v>2</v>
          </cell>
          <cell r="AW22">
            <v>8</v>
          </cell>
          <cell r="AX22">
            <v>3</v>
          </cell>
          <cell r="AZ22">
            <v>7</v>
          </cell>
          <cell r="BA22">
            <v>11</v>
          </cell>
          <cell r="BB22">
            <v>16</v>
          </cell>
          <cell r="BC22">
            <v>17</v>
          </cell>
          <cell r="BD22">
            <v>8</v>
          </cell>
          <cell r="BE22">
            <v>7</v>
          </cell>
          <cell r="BF22">
            <v>9</v>
          </cell>
          <cell r="BG22">
            <v>14</v>
          </cell>
          <cell r="BH22">
            <v>9</v>
          </cell>
          <cell r="BI22">
            <v>7</v>
          </cell>
          <cell r="BJ22">
            <v>13</v>
          </cell>
          <cell r="BK22">
            <v>12</v>
          </cell>
          <cell r="BL22">
            <v>7</v>
          </cell>
          <cell r="BM22">
            <v>24</v>
          </cell>
          <cell r="BN22">
            <v>31</v>
          </cell>
          <cell r="BO22">
            <v>16</v>
          </cell>
          <cell r="BP22">
            <v>10</v>
          </cell>
          <cell r="BQ22">
            <v>17</v>
          </cell>
          <cell r="BR22">
            <v>8</v>
          </cell>
          <cell r="BS22">
            <v>13</v>
          </cell>
          <cell r="BT22">
            <v>15</v>
          </cell>
          <cell r="BU22">
            <v>6</v>
          </cell>
          <cell r="BV22">
            <v>13</v>
          </cell>
          <cell r="BW22">
            <v>12</v>
          </cell>
          <cell r="BX22">
            <v>27</v>
          </cell>
          <cell r="BY22">
            <v>51</v>
          </cell>
          <cell r="BZ22">
            <v>43</v>
          </cell>
          <cell r="CA22">
            <v>43</v>
          </cell>
          <cell r="CB22">
            <v>23</v>
          </cell>
          <cell r="CC22">
            <v>24</v>
          </cell>
          <cell r="CD22">
            <v>20</v>
          </cell>
          <cell r="CE22">
            <v>10</v>
          </cell>
          <cell r="CF22">
            <v>11</v>
          </cell>
          <cell r="CG22">
            <v>20</v>
          </cell>
          <cell r="CH22">
            <v>32</v>
          </cell>
          <cell r="CI22">
            <v>23</v>
          </cell>
          <cell r="CJ22">
            <v>20</v>
          </cell>
          <cell r="CK22">
            <v>75</v>
          </cell>
          <cell r="CL22">
            <v>52</v>
          </cell>
          <cell r="CM22">
            <v>45</v>
          </cell>
          <cell r="CN22">
            <v>28</v>
          </cell>
          <cell r="CO22">
            <v>30</v>
          </cell>
          <cell r="CP22">
            <v>15</v>
          </cell>
          <cell r="CQ22">
            <v>21</v>
          </cell>
          <cell r="CR22">
            <v>10</v>
          </cell>
          <cell r="CS22">
            <v>24</v>
          </cell>
          <cell r="CT22">
            <v>15</v>
          </cell>
          <cell r="CU22">
            <v>23</v>
          </cell>
          <cell r="CV22">
            <v>62</v>
          </cell>
          <cell r="CW22">
            <v>54</v>
          </cell>
          <cell r="CX22">
            <v>40</v>
          </cell>
          <cell r="CY22">
            <v>32</v>
          </cell>
          <cell r="CZ22">
            <v>23</v>
          </cell>
          <cell r="DA22">
            <v>17</v>
          </cell>
          <cell r="DB22">
            <v>13</v>
          </cell>
          <cell r="DC22">
            <v>15</v>
          </cell>
          <cell r="DD22">
            <v>20</v>
          </cell>
          <cell r="DE22">
            <v>25</v>
          </cell>
          <cell r="DF22">
            <v>30</v>
          </cell>
          <cell r="DG22">
            <v>20</v>
          </cell>
          <cell r="DH22">
            <v>56</v>
          </cell>
          <cell r="DI22">
            <v>45</v>
          </cell>
          <cell r="DJ22">
            <v>43</v>
          </cell>
          <cell r="DK22">
            <v>28</v>
          </cell>
          <cell r="DL22">
            <v>32</v>
          </cell>
          <cell r="DM22">
            <v>19</v>
          </cell>
          <cell r="DN22">
            <v>19</v>
          </cell>
          <cell r="DO22">
            <v>21</v>
          </cell>
          <cell r="DP22">
            <v>14</v>
          </cell>
          <cell r="DQ22">
            <v>26</v>
          </cell>
          <cell r="DR22">
            <v>25</v>
          </cell>
          <cell r="DS22">
            <v>19</v>
          </cell>
          <cell r="DT22">
            <v>59</v>
          </cell>
          <cell r="DU22">
            <v>54</v>
          </cell>
          <cell r="DV22">
            <v>42</v>
          </cell>
          <cell r="DW22">
            <v>38</v>
          </cell>
          <cell r="DX22">
            <v>22</v>
          </cell>
          <cell r="DY22">
            <v>27</v>
          </cell>
          <cell r="DZ22">
            <v>17</v>
          </cell>
          <cell r="EA22">
            <v>20</v>
          </cell>
          <cell r="EB22">
            <v>15</v>
          </cell>
          <cell r="EC22">
            <v>13</v>
          </cell>
          <cell r="ED22">
            <v>9</v>
          </cell>
          <cell r="EE22">
            <v>21</v>
          </cell>
          <cell r="EF22">
            <v>21</v>
          </cell>
          <cell r="EG22">
            <v>39</v>
          </cell>
          <cell r="EH22">
            <v>41</v>
          </cell>
          <cell r="EI22">
            <v>33</v>
          </cell>
          <cell r="EJ22">
            <v>19</v>
          </cell>
          <cell r="EK22">
            <v>21</v>
          </cell>
          <cell r="EL22">
            <v>25</v>
          </cell>
          <cell r="EM22">
            <v>13</v>
          </cell>
          <cell r="EN22">
            <v>11</v>
          </cell>
          <cell r="EO22">
            <v>16</v>
          </cell>
          <cell r="EP22">
            <v>21</v>
          </cell>
          <cell r="EQ22">
            <v>24</v>
          </cell>
          <cell r="ER22">
            <v>39</v>
          </cell>
          <cell r="ES22">
            <v>60</v>
          </cell>
        </row>
        <row r="23">
          <cell r="A23" t="str">
            <v>Erste Plavi expert ODMF</v>
          </cell>
          <cell r="G23">
            <v>0</v>
          </cell>
          <cell r="H23">
            <v>0</v>
          </cell>
          <cell r="I23">
            <v>0</v>
          </cell>
          <cell r="J23">
            <v>0</v>
          </cell>
          <cell r="K23">
            <v>0</v>
          </cell>
          <cell r="L23">
            <v>0</v>
          </cell>
          <cell r="M23">
            <v>0</v>
          </cell>
          <cell r="N23">
            <v>0</v>
          </cell>
          <cell r="O23">
            <v>0</v>
          </cell>
          <cell r="P23">
            <v>0</v>
          </cell>
          <cell r="Q23">
            <v>0</v>
          </cell>
          <cell r="R23">
            <v>3</v>
          </cell>
          <cell r="S23">
            <v>0</v>
          </cell>
          <cell r="T23">
            <v>0</v>
          </cell>
          <cell r="U23">
            <v>0</v>
          </cell>
          <cell r="Y23">
            <v>1</v>
          </cell>
          <cell r="AB23">
            <v>1</v>
          </cell>
          <cell r="AC23">
            <v>0</v>
          </cell>
          <cell r="AD23">
            <v>0</v>
          </cell>
          <cell r="AE23">
            <v>1</v>
          </cell>
          <cell r="AF23">
            <v>5</v>
          </cell>
          <cell r="AG23">
            <v>4</v>
          </cell>
          <cell r="AH23">
            <v>0</v>
          </cell>
          <cell r="AJ23">
            <v>1</v>
          </cell>
          <cell r="AK23">
            <v>0</v>
          </cell>
          <cell r="AM23">
            <v>1</v>
          </cell>
          <cell r="AN23">
            <v>5</v>
          </cell>
          <cell r="AP23">
            <v>1</v>
          </cell>
          <cell r="AQ23">
            <v>1</v>
          </cell>
          <cell r="AR23">
            <v>1</v>
          </cell>
          <cell r="AS23">
            <v>3</v>
          </cell>
          <cell r="AT23">
            <v>3</v>
          </cell>
          <cell r="AU23">
            <v>4</v>
          </cell>
          <cell r="AW23">
            <v>2</v>
          </cell>
          <cell r="AX23">
            <v>6</v>
          </cell>
          <cell r="AY23">
            <v>11</v>
          </cell>
          <cell r="AZ23">
            <v>11</v>
          </cell>
          <cell r="BA23">
            <v>8</v>
          </cell>
          <cell r="BB23">
            <v>20</v>
          </cell>
          <cell r="BC23">
            <v>16</v>
          </cell>
          <cell r="BD23">
            <v>4</v>
          </cell>
          <cell r="BE23">
            <v>8</v>
          </cell>
          <cell r="BF23">
            <v>10</v>
          </cell>
          <cell r="BG23">
            <v>6</v>
          </cell>
          <cell r="BH23">
            <v>5</v>
          </cell>
          <cell r="BI23">
            <v>7</v>
          </cell>
          <cell r="BJ23">
            <v>5</v>
          </cell>
          <cell r="BK23">
            <v>14</v>
          </cell>
          <cell r="BL23">
            <v>10</v>
          </cell>
          <cell r="BM23">
            <v>11</v>
          </cell>
          <cell r="BN23">
            <v>27</v>
          </cell>
          <cell r="BO23">
            <v>19</v>
          </cell>
          <cell r="BP23">
            <v>13</v>
          </cell>
          <cell r="BQ23">
            <v>13</v>
          </cell>
          <cell r="BR23">
            <v>11</v>
          </cell>
          <cell r="BS23">
            <v>14</v>
          </cell>
          <cell r="BT23">
            <v>11</v>
          </cell>
          <cell r="BU23">
            <v>16</v>
          </cell>
          <cell r="BV23">
            <v>22</v>
          </cell>
          <cell r="BW23">
            <v>8</v>
          </cell>
          <cell r="BX23">
            <v>10</v>
          </cell>
          <cell r="BY23">
            <v>19</v>
          </cell>
          <cell r="BZ23">
            <v>26</v>
          </cell>
          <cell r="CA23">
            <v>10</v>
          </cell>
          <cell r="CB23">
            <v>27</v>
          </cell>
          <cell r="CC23">
            <v>13</v>
          </cell>
          <cell r="CD23">
            <v>17</v>
          </cell>
          <cell r="CE23">
            <v>10</v>
          </cell>
          <cell r="CF23">
            <v>5</v>
          </cell>
          <cell r="CG23">
            <v>9</v>
          </cell>
          <cell r="CH23">
            <v>18</v>
          </cell>
          <cell r="CI23">
            <v>17</v>
          </cell>
          <cell r="CJ23">
            <v>12</v>
          </cell>
          <cell r="CK23">
            <v>19</v>
          </cell>
          <cell r="CL23">
            <v>30</v>
          </cell>
          <cell r="CM23">
            <v>17</v>
          </cell>
          <cell r="CN23">
            <v>16</v>
          </cell>
          <cell r="CO23">
            <v>14</v>
          </cell>
          <cell r="CP23">
            <v>17</v>
          </cell>
          <cell r="CQ23">
            <v>14</v>
          </cell>
          <cell r="CR23">
            <v>11</v>
          </cell>
          <cell r="CS23">
            <v>4</v>
          </cell>
          <cell r="CT23">
            <v>15</v>
          </cell>
          <cell r="CU23">
            <v>13</v>
          </cell>
          <cell r="CV23">
            <v>16</v>
          </cell>
          <cell r="CW23">
            <v>24</v>
          </cell>
          <cell r="CX23">
            <v>21</v>
          </cell>
          <cell r="CY23">
            <v>17</v>
          </cell>
          <cell r="CZ23">
            <v>29</v>
          </cell>
          <cell r="DA23">
            <v>13</v>
          </cell>
          <cell r="DB23">
            <v>21</v>
          </cell>
          <cell r="DC23">
            <v>9</v>
          </cell>
          <cell r="DD23">
            <v>5</v>
          </cell>
          <cell r="DE23">
            <v>12</v>
          </cell>
          <cell r="DF23">
            <v>8</v>
          </cell>
          <cell r="DG23">
            <v>10</v>
          </cell>
          <cell r="DH23">
            <v>16</v>
          </cell>
          <cell r="DI23">
            <v>16</v>
          </cell>
          <cell r="DJ23">
            <v>20</v>
          </cell>
          <cell r="DK23">
            <v>16</v>
          </cell>
          <cell r="DL23">
            <v>16</v>
          </cell>
          <cell r="DM23">
            <v>10</v>
          </cell>
          <cell r="DN23">
            <v>7</v>
          </cell>
          <cell r="DO23">
            <v>13</v>
          </cell>
          <cell r="DP23">
            <v>6</v>
          </cell>
          <cell r="DQ23">
            <v>5</v>
          </cell>
          <cell r="DR23">
            <v>15</v>
          </cell>
          <cell r="DS23">
            <v>7</v>
          </cell>
          <cell r="DT23">
            <v>7</v>
          </cell>
          <cell r="DU23">
            <v>14</v>
          </cell>
          <cell r="DV23">
            <v>8</v>
          </cell>
          <cell r="DW23">
            <v>15</v>
          </cell>
          <cell r="DX23">
            <v>14</v>
          </cell>
          <cell r="DY23">
            <v>17</v>
          </cell>
          <cell r="DZ23">
            <v>4</v>
          </cell>
          <cell r="EA23">
            <v>14</v>
          </cell>
          <cell r="EB23">
            <v>3</v>
          </cell>
          <cell r="EC23">
            <v>4</v>
          </cell>
          <cell r="ED23">
            <v>3</v>
          </cell>
          <cell r="EE23">
            <v>4</v>
          </cell>
          <cell r="EF23">
            <v>1</v>
          </cell>
          <cell r="EG23">
            <v>4</v>
          </cell>
          <cell r="EH23">
            <v>14</v>
          </cell>
          <cell r="EI23">
            <v>8</v>
          </cell>
          <cell r="EJ23">
            <v>2</v>
          </cell>
          <cell r="EK23">
            <v>2</v>
          </cell>
          <cell r="EL23">
            <v>3</v>
          </cell>
          <cell r="EM23">
            <v>3</v>
          </cell>
          <cell r="EN23">
            <v>3</v>
          </cell>
          <cell r="EO23">
            <v>7</v>
          </cell>
          <cell r="EP23">
            <v>4</v>
          </cell>
          <cell r="EQ23">
            <v>2</v>
          </cell>
          <cell r="ER23">
            <v>7</v>
          </cell>
          <cell r="ES23">
            <v>8</v>
          </cell>
        </row>
        <row r="24">
          <cell r="A24" t="str">
            <v>Erste Plavi protect ODMF</v>
          </cell>
          <cell r="G24">
            <v>0</v>
          </cell>
          <cell r="H24">
            <v>0</v>
          </cell>
          <cell r="I24">
            <v>0</v>
          </cell>
          <cell r="J24">
            <v>0</v>
          </cell>
          <cell r="K24">
            <v>0</v>
          </cell>
          <cell r="L24">
            <v>0</v>
          </cell>
          <cell r="M24">
            <v>0</v>
          </cell>
          <cell r="N24">
            <v>0</v>
          </cell>
          <cell r="O24">
            <v>0</v>
          </cell>
          <cell r="P24">
            <v>0</v>
          </cell>
          <cell r="Q24">
            <v>0</v>
          </cell>
          <cell r="R24">
            <v>0</v>
          </cell>
          <cell r="S24">
            <v>0</v>
          </cell>
          <cell r="T24">
            <v>0</v>
          </cell>
          <cell r="V24">
            <v>0</v>
          </cell>
          <cell r="W24">
            <v>0</v>
          </cell>
          <cell r="X24">
            <v>0</v>
          </cell>
          <cell r="AC24">
            <v>1</v>
          </cell>
          <cell r="AD24">
            <v>1</v>
          </cell>
          <cell r="AE24">
            <v>1</v>
          </cell>
          <cell r="AF24">
            <v>1</v>
          </cell>
          <cell r="AG24">
            <v>2</v>
          </cell>
          <cell r="AH24">
            <v>0</v>
          </cell>
          <cell r="AI24">
            <v>1</v>
          </cell>
          <cell r="AJ24">
            <v>1</v>
          </cell>
          <cell r="AK24">
            <v>0</v>
          </cell>
          <cell r="AO24">
            <v>2</v>
          </cell>
          <cell r="AP24">
            <v>1</v>
          </cell>
          <cell r="AQ24">
            <v>2</v>
          </cell>
          <cell r="AR24">
            <v>2</v>
          </cell>
          <cell r="AS24">
            <v>2</v>
          </cell>
          <cell r="AX24">
            <v>1</v>
          </cell>
          <cell r="AY24">
            <v>4</v>
          </cell>
          <cell r="BB24">
            <v>3</v>
          </cell>
          <cell r="BC24">
            <v>3</v>
          </cell>
          <cell r="BD24">
            <v>3</v>
          </cell>
          <cell r="BE24">
            <v>2</v>
          </cell>
          <cell r="BF24">
            <v>2</v>
          </cell>
          <cell r="BG24">
            <v>2</v>
          </cell>
          <cell r="BH24">
            <v>2</v>
          </cell>
          <cell r="BI24">
            <v>5</v>
          </cell>
          <cell r="BK24">
            <v>3</v>
          </cell>
          <cell r="BL24">
            <v>10</v>
          </cell>
          <cell r="BM24">
            <v>4</v>
          </cell>
          <cell r="BN24">
            <v>4</v>
          </cell>
          <cell r="BO24">
            <v>5</v>
          </cell>
          <cell r="BP24">
            <v>6</v>
          </cell>
          <cell r="BQ24">
            <v>17</v>
          </cell>
          <cell r="BR24">
            <v>9</v>
          </cell>
          <cell r="BS24">
            <v>8</v>
          </cell>
          <cell r="BT24">
            <v>7</v>
          </cell>
          <cell r="BU24">
            <v>7</v>
          </cell>
          <cell r="BV24">
            <v>5</v>
          </cell>
          <cell r="BW24">
            <v>6</v>
          </cell>
          <cell r="BX24">
            <v>5</v>
          </cell>
          <cell r="BY24">
            <v>7</v>
          </cell>
          <cell r="BZ24">
            <v>10</v>
          </cell>
          <cell r="CA24">
            <v>16</v>
          </cell>
          <cell r="CB24">
            <v>13</v>
          </cell>
          <cell r="CC24">
            <v>7</v>
          </cell>
          <cell r="CD24">
            <v>3</v>
          </cell>
          <cell r="CE24">
            <v>3</v>
          </cell>
          <cell r="CF24">
            <v>6</v>
          </cell>
          <cell r="CG24">
            <v>4</v>
          </cell>
          <cell r="CH24">
            <v>11</v>
          </cell>
          <cell r="CI24">
            <v>7</v>
          </cell>
          <cell r="CJ24">
            <v>5</v>
          </cell>
          <cell r="CK24">
            <v>12</v>
          </cell>
          <cell r="CL24">
            <v>21</v>
          </cell>
          <cell r="CM24">
            <v>13</v>
          </cell>
          <cell r="CN24">
            <v>8</v>
          </cell>
          <cell r="CO24">
            <v>3</v>
          </cell>
          <cell r="CP24">
            <v>5</v>
          </cell>
          <cell r="CQ24">
            <v>4</v>
          </cell>
          <cell r="CR24">
            <v>9</v>
          </cell>
          <cell r="CS24">
            <v>5</v>
          </cell>
          <cell r="CT24">
            <v>6</v>
          </cell>
          <cell r="CU24">
            <v>6</v>
          </cell>
          <cell r="CV24">
            <v>6</v>
          </cell>
          <cell r="CW24">
            <v>17</v>
          </cell>
          <cell r="CX24">
            <v>13</v>
          </cell>
          <cell r="CY24">
            <v>7</v>
          </cell>
          <cell r="CZ24">
            <v>19</v>
          </cell>
          <cell r="DA24">
            <v>9</v>
          </cell>
          <cell r="DB24">
            <v>6</v>
          </cell>
          <cell r="DC24">
            <v>10</v>
          </cell>
          <cell r="DD24">
            <v>10</v>
          </cell>
          <cell r="DE24">
            <v>4</v>
          </cell>
          <cell r="DF24">
            <v>7</v>
          </cell>
          <cell r="DG24">
            <v>7</v>
          </cell>
          <cell r="DH24">
            <v>8</v>
          </cell>
          <cell r="DI24">
            <v>7</v>
          </cell>
          <cell r="DJ24">
            <v>8</v>
          </cell>
          <cell r="DK24">
            <v>9</v>
          </cell>
          <cell r="DL24">
            <v>16</v>
          </cell>
          <cell r="DM24">
            <v>7</v>
          </cell>
          <cell r="DN24">
            <v>9</v>
          </cell>
          <cell r="DO24">
            <v>13</v>
          </cell>
          <cell r="DP24">
            <v>9</v>
          </cell>
          <cell r="DQ24">
            <v>11</v>
          </cell>
          <cell r="DR24">
            <v>5</v>
          </cell>
          <cell r="DS24">
            <v>6</v>
          </cell>
          <cell r="DT24">
            <v>8</v>
          </cell>
          <cell r="DU24">
            <v>10</v>
          </cell>
          <cell r="DV24">
            <v>10</v>
          </cell>
          <cell r="DW24">
            <v>15</v>
          </cell>
          <cell r="DX24">
            <v>8</v>
          </cell>
          <cell r="DY24">
            <v>8</v>
          </cell>
          <cell r="DZ24">
            <v>7</v>
          </cell>
          <cell r="EA24">
            <v>7</v>
          </cell>
          <cell r="EB24">
            <v>5</v>
          </cell>
          <cell r="EC24">
            <v>4</v>
          </cell>
          <cell r="ED24">
            <v>3</v>
          </cell>
          <cell r="EE24">
            <v>5</v>
          </cell>
          <cell r="EF24">
            <v>3</v>
          </cell>
          <cell r="EG24">
            <v>5</v>
          </cell>
          <cell r="EH24">
            <v>6</v>
          </cell>
          <cell r="EI24">
            <v>3</v>
          </cell>
          <cell r="EJ24">
            <v>1</v>
          </cell>
          <cell r="EK24">
            <v>5</v>
          </cell>
          <cell r="EL24">
            <v>0</v>
          </cell>
          <cell r="EM24">
            <v>1</v>
          </cell>
          <cell r="EN24">
            <v>0</v>
          </cell>
          <cell r="EO24">
            <v>4</v>
          </cell>
          <cell r="EP24">
            <v>2</v>
          </cell>
          <cell r="EQ24">
            <v>2</v>
          </cell>
          <cell r="ER24">
            <v>3</v>
          </cell>
          <cell r="ES24">
            <v>4</v>
          </cell>
        </row>
        <row r="25">
          <cell r="A25" t="str">
            <v>Raiffeisen ODMF</v>
          </cell>
          <cell r="C25">
            <v>2</v>
          </cell>
          <cell r="D25">
            <v>2</v>
          </cell>
          <cell r="E25">
            <v>6</v>
          </cell>
          <cell r="F25">
            <v>10</v>
          </cell>
          <cell r="G25">
            <v>2</v>
          </cell>
          <cell r="H25">
            <v>2</v>
          </cell>
          <cell r="I25">
            <v>2</v>
          </cell>
          <cell r="J25">
            <v>2</v>
          </cell>
          <cell r="K25">
            <v>1</v>
          </cell>
          <cell r="L25">
            <v>0</v>
          </cell>
          <cell r="M25">
            <v>0</v>
          </cell>
          <cell r="N25">
            <v>0</v>
          </cell>
          <cell r="O25">
            <v>2</v>
          </cell>
          <cell r="P25">
            <v>11</v>
          </cell>
          <cell r="Q25">
            <v>4</v>
          </cell>
          <cell r="R25">
            <v>3</v>
          </cell>
          <cell r="S25">
            <v>2</v>
          </cell>
          <cell r="T25">
            <v>3</v>
          </cell>
          <cell r="U25">
            <v>4</v>
          </cell>
          <cell r="V25">
            <v>3</v>
          </cell>
          <cell r="W25">
            <v>1</v>
          </cell>
          <cell r="X25">
            <v>3</v>
          </cell>
          <cell r="Y25">
            <v>3</v>
          </cell>
          <cell r="Z25">
            <v>4</v>
          </cell>
          <cell r="AA25">
            <v>4</v>
          </cell>
          <cell r="AB25">
            <v>11</v>
          </cell>
          <cell r="AC25">
            <v>14</v>
          </cell>
          <cell r="AD25">
            <v>14</v>
          </cell>
          <cell r="AE25">
            <v>7</v>
          </cell>
          <cell r="AF25">
            <v>4</v>
          </cell>
          <cell r="AG25">
            <v>7</v>
          </cell>
          <cell r="AH25">
            <v>4</v>
          </cell>
          <cell r="AI25">
            <v>3</v>
          </cell>
          <cell r="AJ25">
            <v>5</v>
          </cell>
          <cell r="AK25">
            <v>9</v>
          </cell>
          <cell r="AL25">
            <v>10</v>
          </cell>
          <cell r="AM25">
            <v>13</v>
          </cell>
          <cell r="AN25">
            <v>9</v>
          </cell>
          <cell r="AO25">
            <v>47</v>
          </cell>
          <cell r="AP25">
            <v>28</v>
          </cell>
          <cell r="AQ25">
            <v>14</v>
          </cell>
          <cell r="AR25">
            <v>26</v>
          </cell>
          <cell r="AS25">
            <v>20</v>
          </cell>
          <cell r="AT25">
            <v>20</v>
          </cell>
          <cell r="AU25">
            <v>18</v>
          </cell>
          <cell r="AV25">
            <v>19</v>
          </cell>
          <cell r="AW25">
            <v>36</v>
          </cell>
          <cell r="AX25">
            <v>29</v>
          </cell>
          <cell r="AY25">
            <v>39</v>
          </cell>
          <cell r="AZ25">
            <v>50</v>
          </cell>
          <cell r="BA25">
            <v>73</v>
          </cell>
          <cell r="BB25">
            <v>137</v>
          </cell>
          <cell r="BC25">
            <v>102</v>
          </cell>
          <cell r="BD25">
            <v>46</v>
          </cell>
          <cell r="BE25">
            <v>44</v>
          </cell>
          <cell r="BF25">
            <v>31</v>
          </cell>
          <cell r="BG25">
            <v>63</v>
          </cell>
          <cell r="BH25">
            <v>32</v>
          </cell>
          <cell r="BI25">
            <v>44</v>
          </cell>
          <cell r="BJ25">
            <v>48</v>
          </cell>
          <cell r="BK25">
            <v>51</v>
          </cell>
          <cell r="BL25">
            <v>104</v>
          </cell>
          <cell r="BM25">
            <v>122</v>
          </cell>
          <cell r="BN25">
            <v>111</v>
          </cell>
          <cell r="BO25">
            <v>74</v>
          </cell>
          <cell r="BP25">
            <v>41</v>
          </cell>
          <cell r="BQ25">
            <v>55</v>
          </cell>
          <cell r="BR25">
            <v>47</v>
          </cell>
          <cell r="BS25">
            <v>53</v>
          </cell>
          <cell r="BT25">
            <v>53</v>
          </cell>
          <cell r="BU25">
            <v>69</v>
          </cell>
          <cell r="BV25">
            <v>57</v>
          </cell>
          <cell r="BW25">
            <v>67</v>
          </cell>
          <cell r="BX25">
            <v>142</v>
          </cell>
          <cell r="BY25">
            <v>112</v>
          </cell>
          <cell r="BZ25">
            <v>112</v>
          </cell>
          <cell r="CA25">
            <v>86</v>
          </cell>
          <cell r="CB25">
            <v>44</v>
          </cell>
          <cell r="CC25">
            <v>60</v>
          </cell>
          <cell r="CD25">
            <v>37</v>
          </cell>
          <cell r="CE25">
            <v>42</v>
          </cell>
          <cell r="CF25">
            <v>41</v>
          </cell>
          <cell r="CG25">
            <v>67</v>
          </cell>
          <cell r="CH25">
            <v>67</v>
          </cell>
          <cell r="CI25">
            <v>78</v>
          </cell>
          <cell r="CJ25">
            <v>103</v>
          </cell>
          <cell r="CK25">
            <v>150</v>
          </cell>
          <cell r="CL25">
            <v>109</v>
          </cell>
          <cell r="CM25">
            <v>97</v>
          </cell>
          <cell r="CN25">
            <v>65</v>
          </cell>
          <cell r="CO25">
            <v>58</v>
          </cell>
          <cell r="CP25">
            <v>65</v>
          </cell>
          <cell r="CQ25">
            <v>55</v>
          </cell>
          <cell r="CR25">
            <v>49</v>
          </cell>
          <cell r="CS25">
            <v>70</v>
          </cell>
          <cell r="CT25">
            <v>78</v>
          </cell>
          <cell r="CU25">
            <v>75</v>
          </cell>
          <cell r="CV25">
            <v>135</v>
          </cell>
          <cell r="CW25">
            <v>136</v>
          </cell>
          <cell r="CX25">
            <v>108</v>
          </cell>
          <cell r="CY25">
            <v>74</v>
          </cell>
          <cell r="CZ25">
            <v>65</v>
          </cell>
          <cell r="DA25">
            <v>63</v>
          </cell>
          <cell r="DB25">
            <v>55</v>
          </cell>
          <cell r="DC25">
            <v>60</v>
          </cell>
          <cell r="DD25">
            <v>39</v>
          </cell>
          <cell r="DE25">
            <v>61</v>
          </cell>
          <cell r="DF25">
            <v>68</v>
          </cell>
          <cell r="DG25">
            <v>67</v>
          </cell>
          <cell r="DH25">
            <v>81</v>
          </cell>
          <cell r="DI25">
            <v>173</v>
          </cell>
          <cell r="DJ25">
            <v>90</v>
          </cell>
          <cell r="DK25">
            <v>94</v>
          </cell>
          <cell r="DL25">
            <v>79</v>
          </cell>
          <cell r="DM25">
            <v>68</v>
          </cell>
          <cell r="DN25">
            <v>44</v>
          </cell>
          <cell r="DO25">
            <v>57</v>
          </cell>
          <cell r="DP25">
            <v>61</v>
          </cell>
          <cell r="DQ25">
            <v>45</v>
          </cell>
          <cell r="DR25">
            <v>51</v>
          </cell>
          <cell r="DS25">
            <v>71</v>
          </cell>
          <cell r="DT25">
            <v>155</v>
          </cell>
          <cell r="DU25">
            <v>97</v>
          </cell>
          <cell r="DV25">
            <v>98</v>
          </cell>
          <cell r="DW25">
            <v>59</v>
          </cell>
          <cell r="DX25">
            <v>36</v>
          </cell>
          <cell r="DY25">
            <v>29</v>
          </cell>
          <cell r="DZ25">
            <v>20</v>
          </cell>
          <cell r="EA25">
            <v>21</v>
          </cell>
          <cell r="EB25">
            <v>22</v>
          </cell>
          <cell r="EC25">
            <v>26</v>
          </cell>
          <cell r="ED25">
            <v>39</v>
          </cell>
          <cell r="EE25">
            <v>28</v>
          </cell>
          <cell r="EF25">
            <v>33</v>
          </cell>
          <cell r="EG25">
            <v>71</v>
          </cell>
          <cell r="EH25">
            <v>37</v>
          </cell>
          <cell r="EI25">
            <v>28</v>
          </cell>
          <cell r="EJ25">
            <v>29</v>
          </cell>
          <cell r="EK25">
            <v>23</v>
          </cell>
          <cell r="EL25">
            <v>19</v>
          </cell>
          <cell r="EM25">
            <v>22</v>
          </cell>
          <cell r="EN25">
            <v>14</v>
          </cell>
          <cell r="EO25">
            <v>22</v>
          </cell>
          <cell r="EP25">
            <v>28</v>
          </cell>
          <cell r="EQ25">
            <v>39</v>
          </cell>
          <cell r="ER25">
            <v>32</v>
          </cell>
          <cell r="ES25">
            <v>48</v>
          </cell>
        </row>
        <row r="26">
          <cell r="A26" t="str">
            <v>Ukupno</v>
          </cell>
          <cell r="C26">
            <v>3</v>
          </cell>
          <cell r="D26">
            <v>2</v>
          </cell>
          <cell r="E26">
            <v>7</v>
          </cell>
          <cell r="F26">
            <v>10</v>
          </cell>
          <cell r="G26">
            <v>2</v>
          </cell>
          <cell r="H26">
            <v>3</v>
          </cell>
          <cell r="I26">
            <v>2</v>
          </cell>
          <cell r="J26">
            <v>3</v>
          </cell>
          <cell r="K26">
            <v>1</v>
          </cell>
          <cell r="L26">
            <v>0</v>
          </cell>
          <cell r="M26">
            <v>0</v>
          </cell>
          <cell r="N26">
            <v>1</v>
          </cell>
          <cell r="O26">
            <v>3</v>
          </cell>
          <cell r="P26">
            <v>19</v>
          </cell>
          <cell r="Q26">
            <v>8</v>
          </cell>
          <cell r="R26">
            <v>16</v>
          </cell>
          <cell r="S26">
            <v>7</v>
          </cell>
          <cell r="T26">
            <v>5</v>
          </cell>
          <cell r="U26">
            <v>5</v>
          </cell>
          <cell r="V26">
            <v>3</v>
          </cell>
          <cell r="W26">
            <v>8</v>
          </cell>
          <cell r="X26">
            <v>5</v>
          </cell>
          <cell r="Y26">
            <v>10</v>
          </cell>
          <cell r="Z26">
            <v>6</v>
          </cell>
          <cell r="AA26">
            <v>5</v>
          </cell>
          <cell r="AB26">
            <v>17</v>
          </cell>
          <cell r="AC26">
            <v>34</v>
          </cell>
          <cell r="AD26">
            <v>28</v>
          </cell>
          <cell r="AE26">
            <v>19</v>
          </cell>
          <cell r="AF26">
            <v>16</v>
          </cell>
          <cell r="AG26">
            <v>25</v>
          </cell>
          <cell r="AH26">
            <v>9</v>
          </cell>
          <cell r="AI26">
            <v>7</v>
          </cell>
          <cell r="AJ26">
            <v>13</v>
          </cell>
          <cell r="AK26">
            <v>14</v>
          </cell>
          <cell r="AL26">
            <v>19</v>
          </cell>
          <cell r="AM26">
            <v>15</v>
          </cell>
          <cell r="AN26">
            <v>16</v>
          </cell>
          <cell r="AO26">
            <v>79</v>
          </cell>
          <cell r="AP26">
            <v>51</v>
          </cell>
          <cell r="AQ26">
            <v>42</v>
          </cell>
          <cell r="AR26">
            <v>44</v>
          </cell>
          <cell r="AS26">
            <v>44</v>
          </cell>
          <cell r="AT26">
            <v>38</v>
          </cell>
          <cell r="AU26">
            <v>32</v>
          </cell>
          <cell r="AV26">
            <v>25</v>
          </cell>
          <cell r="AW26">
            <v>58</v>
          </cell>
          <cell r="AX26">
            <v>62</v>
          </cell>
          <cell r="AY26">
            <v>86</v>
          </cell>
          <cell r="AZ26">
            <v>112</v>
          </cell>
          <cell r="BA26">
            <v>160</v>
          </cell>
          <cell r="BB26">
            <v>286</v>
          </cell>
          <cell r="BC26">
            <v>229</v>
          </cell>
          <cell r="BD26">
            <v>120</v>
          </cell>
          <cell r="BE26">
            <v>100</v>
          </cell>
          <cell r="BF26">
            <v>84</v>
          </cell>
          <cell r="BG26">
            <v>139</v>
          </cell>
          <cell r="BH26">
            <v>110</v>
          </cell>
          <cell r="BI26">
            <v>120</v>
          </cell>
          <cell r="BJ26">
            <v>111</v>
          </cell>
          <cell r="BK26">
            <v>146</v>
          </cell>
          <cell r="BL26">
            <v>202</v>
          </cell>
          <cell r="BM26">
            <v>248</v>
          </cell>
          <cell r="BN26">
            <v>270</v>
          </cell>
          <cell r="BO26">
            <v>210</v>
          </cell>
          <cell r="BP26">
            <v>148</v>
          </cell>
          <cell r="BQ26">
            <v>180</v>
          </cell>
          <cell r="BR26">
            <v>109</v>
          </cell>
          <cell r="BS26">
            <v>143</v>
          </cell>
          <cell r="BT26">
            <v>141</v>
          </cell>
          <cell r="BU26">
            <v>164</v>
          </cell>
          <cell r="BV26">
            <v>146</v>
          </cell>
          <cell r="BW26">
            <v>141</v>
          </cell>
          <cell r="BX26">
            <v>244</v>
          </cell>
          <cell r="BY26">
            <v>253</v>
          </cell>
          <cell r="BZ26">
            <v>271</v>
          </cell>
          <cell r="CA26">
            <v>210</v>
          </cell>
          <cell r="CB26">
            <v>147</v>
          </cell>
          <cell r="CC26">
            <v>156</v>
          </cell>
          <cell r="CD26">
            <v>110</v>
          </cell>
          <cell r="CE26">
            <v>94</v>
          </cell>
          <cell r="CF26">
            <v>101</v>
          </cell>
          <cell r="CG26">
            <v>148</v>
          </cell>
          <cell r="CH26">
            <v>179</v>
          </cell>
          <cell r="CI26">
            <v>199</v>
          </cell>
          <cell r="CJ26">
            <v>187</v>
          </cell>
          <cell r="CK26">
            <v>400</v>
          </cell>
          <cell r="CL26">
            <v>312</v>
          </cell>
          <cell r="CM26">
            <v>235</v>
          </cell>
          <cell r="CN26">
            <v>183</v>
          </cell>
          <cell r="CO26">
            <v>184</v>
          </cell>
          <cell r="CP26">
            <v>165</v>
          </cell>
          <cell r="CQ26">
            <v>159</v>
          </cell>
          <cell r="CR26">
            <v>138</v>
          </cell>
          <cell r="CS26">
            <v>150</v>
          </cell>
          <cell r="CT26">
            <v>189</v>
          </cell>
          <cell r="CU26">
            <v>201</v>
          </cell>
          <cell r="CV26">
            <v>275</v>
          </cell>
          <cell r="CW26">
            <v>415</v>
          </cell>
          <cell r="CX26">
            <v>301</v>
          </cell>
          <cell r="CY26">
            <v>216</v>
          </cell>
          <cell r="CZ26">
            <v>241</v>
          </cell>
          <cell r="DA26">
            <v>197</v>
          </cell>
          <cell r="DB26">
            <v>161</v>
          </cell>
          <cell r="DC26">
            <v>164</v>
          </cell>
          <cell r="DD26">
            <v>122</v>
          </cell>
          <cell r="DE26">
            <v>194</v>
          </cell>
          <cell r="DF26">
            <v>211</v>
          </cell>
          <cell r="DG26">
            <v>193</v>
          </cell>
          <cell r="DH26">
            <v>252</v>
          </cell>
          <cell r="DI26">
            <v>391</v>
          </cell>
          <cell r="DJ26">
            <v>283</v>
          </cell>
          <cell r="DK26">
            <v>271</v>
          </cell>
          <cell r="DL26">
            <v>214</v>
          </cell>
          <cell r="DM26">
            <v>171</v>
          </cell>
          <cell r="DN26">
            <v>191</v>
          </cell>
          <cell r="DO26">
            <v>189</v>
          </cell>
          <cell r="DP26">
            <v>155</v>
          </cell>
          <cell r="DQ26">
            <v>178</v>
          </cell>
          <cell r="DR26">
            <v>189</v>
          </cell>
          <cell r="DS26">
            <v>186</v>
          </cell>
          <cell r="DT26">
            <v>332</v>
          </cell>
          <cell r="DU26">
            <v>300</v>
          </cell>
          <cell r="DV26">
            <v>257</v>
          </cell>
          <cell r="DW26">
            <v>234</v>
          </cell>
          <cell r="DX26">
            <v>128</v>
          </cell>
          <cell r="DY26">
            <v>106</v>
          </cell>
          <cell r="DZ26">
            <v>77</v>
          </cell>
          <cell r="EA26">
            <v>79</v>
          </cell>
          <cell r="EB26">
            <v>63</v>
          </cell>
          <cell r="EC26">
            <v>67</v>
          </cell>
          <cell r="ED26">
            <v>79</v>
          </cell>
          <cell r="EE26">
            <v>91</v>
          </cell>
          <cell r="EF26">
            <v>86</v>
          </cell>
          <cell r="EG26">
            <v>162</v>
          </cell>
          <cell r="EH26">
            <v>137</v>
          </cell>
          <cell r="EI26">
            <v>116</v>
          </cell>
          <cell r="EJ26">
            <v>74</v>
          </cell>
          <cell r="EK26">
            <v>76</v>
          </cell>
          <cell r="EL26">
            <v>78</v>
          </cell>
          <cell r="EM26">
            <v>60</v>
          </cell>
          <cell r="EN26">
            <v>46</v>
          </cell>
          <cell r="EO26">
            <v>67</v>
          </cell>
          <cell r="EP26">
            <v>83</v>
          </cell>
          <cell r="EQ26">
            <v>94</v>
          </cell>
          <cell r="ER26">
            <v>112</v>
          </cell>
          <cell r="ES26">
            <v>0</v>
          </cell>
          <cell r="ET26">
            <v>0</v>
          </cell>
          <cell r="EU26">
            <v>0</v>
          </cell>
          <cell r="EV26">
            <v>0</v>
          </cell>
          <cell r="EW26">
            <v>0</v>
          </cell>
          <cell r="EX26">
            <v>0</v>
          </cell>
          <cell r="EY26">
            <v>0</v>
          </cell>
          <cell r="EZ26">
            <v>0</v>
          </cell>
          <cell r="FA26">
            <v>0</v>
          </cell>
          <cell r="FB26">
            <v>0</v>
          </cell>
          <cell r="FC26">
            <v>0</v>
          </cell>
          <cell r="FD26">
            <v>0</v>
          </cell>
        </row>
        <row r="28">
          <cell r="A28" t="str">
            <v>Smrti</v>
          </cell>
        </row>
        <row r="29">
          <cell r="A29" t="str">
            <v>AZ benefit ODMF</v>
          </cell>
          <cell r="C29">
            <v>0</v>
          </cell>
          <cell r="D29">
            <v>0</v>
          </cell>
          <cell r="E29">
            <v>0</v>
          </cell>
          <cell r="F29">
            <v>0</v>
          </cell>
          <cell r="G29">
            <v>0</v>
          </cell>
          <cell r="H29">
            <v>0</v>
          </cell>
          <cell r="I29">
            <v>1</v>
          </cell>
          <cell r="J29">
            <v>0</v>
          </cell>
          <cell r="K29">
            <v>0</v>
          </cell>
          <cell r="L29">
            <v>0</v>
          </cell>
          <cell r="M29">
            <v>0</v>
          </cell>
          <cell r="N29">
            <v>0</v>
          </cell>
          <cell r="O29">
            <v>0</v>
          </cell>
          <cell r="P29">
            <v>0</v>
          </cell>
          <cell r="Q29">
            <v>1</v>
          </cell>
          <cell r="R29">
            <v>2</v>
          </cell>
          <cell r="S29">
            <v>3</v>
          </cell>
          <cell r="T29">
            <v>0</v>
          </cell>
          <cell r="U29">
            <v>1</v>
          </cell>
          <cell r="V29">
            <v>0</v>
          </cell>
          <cell r="W29">
            <v>0</v>
          </cell>
          <cell r="X29">
            <v>0</v>
          </cell>
          <cell r="Y29">
            <v>1</v>
          </cell>
          <cell r="Z29">
            <v>0</v>
          </cell>
          <cell r="AA29">
            <v>0</v>
          </cell>
          <cell r="AB29">
            <v>0</v>
          </cell>
          <cell r="AC29">
            <v>0</v>
          </cell>
          <cell r="AD29">
            <v>1</v>
          </cell>
          <cell r="AE29">
            <v>1</v>
          </cell>
          <cell r="AF29">
            <v>0</v>
          </cell>
          <cell r="AG29">
            <v>0</v>
          </cell>
          <cell r="AH29">
            <v>0</v>
          </cell>
          <cell r="AJ29">
            <v>3</v>
          </cell>
          <cell r="AK29">
            <v>0</v>
          </cell>
          <cell r="AL29">
            <v>0</v>
          </cell>
          <cell r="AM29">
            <v>1</v>
          </cell>
          <cell r="AN29">
            <v>3</v>
          </cell>
          <cell r="AO29">
            <v>3</v>
          </cell>
          <cell r="AQ29">
            <v>1</v>
          </cell>
          <cell r="AR29">
            <v>2</v>
          </cell>
          <cell r="AS29">
            <v>1</v>
          </cell>
          <cell r="AT29">
            <v>0</v>
          </cell>
          <cell r="AU29">
            <v>2</v>
          </cell>
          <cell r="AW29">
            <v>0</v>
          </cell>
          <cell r="AX29">
            <v>0</v>
          </cell>
          <cell r="AY29">
            <v>1</v>
          </cell>
          <cell r="AZ29">
            <v>2</v>
          </cell>
          <cell r="BA29">
            <v>1</v>
          </cell>
          <cell r="BC29">
            <v>1</v>
          </cell>
          <cell r="BD29">
            <v>1</v>
          </cell>
          <cell r="BE29">
            <v>1</v>
          </cell>
          <cell r="BF29">
            <v>1</v>
          </cell>
          <cell r="BG29">
            <v>3</v>
          </cell>
          <cell r="BH29">
            <v>0</v>
          </cell>
          <cell r="BI29">
            <v>0</v>
          </cell>
          <cell r="BJ29">
            <v>0</v>
          </cell>
          <cell r="BL29">
            <v>1</v>
          </cell>
          <cell r="BM29">
            <v>2</v>
          </cell>
          <cell r="BO29">
            <v>2</v>
          </cell>
          <cell r="BP29">
            <v>3</v>
          </cell>
          <cell r="BQ29">
            <v>2</v>
          </cell>
          <cell r="BR29">
            <v>1</v>
          </cell>
          <cell r="BS29">
            <v>6</v>
          </cell>
          <cell r="BU29">
            <v>3</v>
          </cell>
          <cell r="BV29">
            <v>2</v>
          </cell>
          <cell r="BW29">
            <v>2</v>
          </cell>
          <cell r="BX29">
            <v>4</v>
          </cell>
          <cell r="BZ29">
            <v>2</v>
          </cell>
          <cell r="CA29">
            <v>2</v>
          </cell>
          <cell r="CB29">
            <v>2</v>
          </cell>
          <cell r="CC29">
            <v>1</v>
          </cell>
          <cell r="CD29">
            <v>2</v>
          </cell>
          <cell r="CE29">
            <v>3</v>
          </cell>
          <cell r="CF29">
            <v>1</v>
          </cell>
          <cell r="CG29">
            <v>4</v>
          </cell>
          <cell r="CH29">
            <v>5</v>
          </cell>
          <cell r="CI29">
            <v>2</v>
          </cell>
          <cell r="CL29">
            <v>5</v>
          </cell>
          <cell r="CM29">
            <v>2</v>
          </cell>
          <cell r="CN29">
            <v>5</v>
          </cell>
          <cell r="CO29">
            <v>5</v>
          </cell>
          <cell r="CP29">
            <v>1</v>
          </cell>
          <cell r="CQ29">
            <v>5</v>
          </cell>
          <cell r="CS29">
            <v>2</v>
          </cell>
          <cell r="CT29">
            <v>3</v>
          </cell>
          <cell r="CU29">
            <v>3</v>
          </cell>
          <cell r="CV29">
            <v>7</v>
          </cell>
          <cell r="CW29">
            <v>5</v>
          </cell>
          <cell r="CX29">
            <v>2</v>
          </cell>
          <cell r="CY29">
            <v>2</v>
          </cell>
          <cell r="CZ29">
            <v>4</v>
          </cell>
          <cell r="DA29">
            <v>4</v>
          </cell>
          <cell r="DB29">
            <v>2</v>
          </cell>
          <cell r="DC29">
            <v>3</v>
          </cell>
          <cell r="DD29">
            <v>0</v>
          </cell>
          <cell r="DE29">
            <v>1</v>
          </cell>
          <cell r="DF29">
            <v>2</v>
          </cell>
          <cell r="DG29">
            <v>0</v>
          </cell>
          <cell r="DH29">
            <v>3</v>
          </cell>
          <cell r="DI29">
            <v>3</v>
          </cell>
          <cell r="DJ29">
            <v>4</v>
          </cell>
          <cell r="DK29">
            <v>0</v>
          </cell>
          <cell r="DL29">
            <v>4</v>
          </cell>
          <cell r="DM29">
            <v>2</v>
          </cell>
          <cell r="DN29">
            <v>4</v>
          </cell>
          <cell r="DO29">
            <v>0</v>
          </cell>
          <cell r="DP29">
            <v>0</v>
          </cell>
          <cell r="DQ29">
            <v>3</v>
          </cell>
          <cell r="DR29">
            <v>3</v>
          </cell>
          <cell r="DS29">
            <v>4</v>
          </cell>
          <cell r="DT29">
            <v>2</v>
          </cell>
          <cell r="DU29">
            <v>1</v>
          </cell>
          <cell r="DV29">
            <v>3</v>
          </cell>
          <cell r="DW29">
            <v>5</v>
          </cell>
          <cell r="DX29">
            <v>2</v>
          </cell>
          <cell r="DY29">
            <v>3</v>
          </cell>
          <cell r="DZ29">
            <v>3</v>
          </cell>
          <cell r="EA29">
            <v>1</v>
          </cell>
          <cell r="EB29">
            <v>2</v>
          </cell>
          <cell r="EC29">
            <v>5</v>
          </cell>
          <cell r="ED29">
            <v>3</v>
          </cell>
          <cell r="EE29">
            <v>4</v>
          </cell>
          <cell r="EF29">
            <v>6</v>
          </cell>
          <cell r="EG29">
            <v>2</v>
          </cell>
          <cell r="EH29">
            <v>5</v>
          </cell>
          <cell r="EI29">
            <v>7</v>
          </cell>
          <cell r="EJ29">
            <v>3</v>
          </cell>
          <cell r="EK29">
            <v>6</v>
          </cell>
          <cell r="EL29">
            <v>3</v>
          </cell>
          <cell r="EM29">
            <v>3</v>
          </cell>
          <cell r="EN29">
            <v>3</v>
          </cell>
          <cell r="EO29">
            <v>3</v>
          </cell>
          <cell r="EP29">
            <v>8</v>
          </cell>
          <cell r="EQ29">
            <v>6</v>
          </cell>
          <cell r="ER29">
            <v>7</v>
          </cell>
          <cell r="ES29">
            <v>7</v>
          </cell>
        </row>
        <row r="30">
          <cell r="A30" t="str">
            <v>AZ profit ODMF</v>
          </cell>
          <cell r="C30">
            <v>0</v>
          </cell>
          <cell r="D30">
            <v>0</v>
          </cell>
          <cell r="E30">
            <v>0</v>
          </cell>
          <cell r="F30">
            <v>0</v>
          </cell>
          <cell r="G30">
            <v>3</v>
          </cell>
          <cell r="H30">
            <v>0</v>
          </cell>
          <cell r="I30">
            <v>1</v>
          </cell>
          <cell r="J30">
            <v>0</v>
          </cell>
          <cell r="K30">
            <v>0</v>
          </cell>
          <cell r="L30">
            <v>0</v>
          </cell>
          <cell r="M30">
            <v>0</v>
          </cell>
          <cell r="N30">
            <v>0</v>
          </cell>
          <cell r="O30">
            <v>0</v>
          </cell>
          <cell r="P30">
            <v>0</v>
          </cell>
          <cell r="Q30">
            <v>1</v>
          </cell>
          <cell r="R30">
            <v>0</v>
          </cell>
          <cell r="S30">
            <v>0</v>
          </cell>
          <cell r="T30">
            <v>0</v>
          </cell>
          <cell r="V30">
            <v>0</v>
          </cell>
          <cell r="W30">
            <v>0</v>
          </cell>
          <cell r="X30">
            <v>0</v>
          </cell>
          <cell r="Y30">
            <v>0</v>
          </cell>
          <cell r="Z30">
            <v>2</v>
          </cell>
          <cell r="AA30">
            <v>1</v>
          </cell>
          <cell r="AB30">
            <v>0</v>
          </cell>
          <cell r="AC30">
            <v>0</v>
          </cell>
          <cell r="AD30">
            <v>1</v>
          </cell>
          <cell r="AE30">
            <v>2</v>
          </cell>
          <cell r="AF30">
            <v>2</v>
          </cell>
          <cell r="AG30">
            <v>0</v>
          </cell>
          <cell r="AH30">
            <v>0</v>
          </cell>
          <cell r="AI30">
            <v>2</v>
          </cell>
          <cell r="AJ30">
            <v>0</v>
          </cell>
          <cell r="AK30">
            <v>1</v>
          </cell>
          <cell r="AL30">
            <v>2</v>
          </cell>
          <cell r="AM30">
            <v>1</v>
          </cell>
          <cell r="AN30">
            <v>2</v>
          </cell>
          <cell r="AO30">
            <v>5</v>
          </cell>
          <cell r="AP30">
            <v>1</v>
          </cell>
          <cell r="AQ30">
            <v>3</v>
          </cell>
          <cell r="AR30">
            <v>4</v>
          </cell>
          <cell r="AS30">
            <v>0</v>
          </cell>
          <cell r="AT30">
            <v>0</v>
          </cell>
          <cell r="AV30">
            <v>1</v>
          </cell>
          <cell r="AW30">
            <v>3</v>
          </cell>
          <cell r="AX30">
            <v>2</v>
          </cell>
          <cell r="AY30">
            <v>4</v>
          </cell>
          <cell r="AZ30">
            <v>5</v>
          </cell>
          <cell r="BC30">
            <v>5</v>
          </cell>
          <cell r="BD30">
            <v>4</v>
          </cell>
          <cell r="BE30">
            <v>3</v>
          </cell>
          <cell r="BF30">
            <v>3</v>
          </cell>
          <cell r="BG30">
            <v>2</v>
          </cell>
          <cell r="BH30">
            <v>1</v>
          </cell>
          <cell r="BI30">
            <v>3</v>
          </cell>
          <cell r="BJ30">
            <v>4</v>
          </cell>
          <cell r="BK30">
            <v>5</v>
          </cell>
          <cell r="BL30">
            <v>3</v>
          </cell>
          <cell r="BM30">
            <v>6</v>
          </cell>
          <cell r="BN30">
            <v>4</v>
          </cell>
          <cell r="BO30">
            <v>11</v>
          </cell>
          <cell r="BP30">
            <v>5</v>
          </cell>
          <cell r="BQ30">
            <v>5</v>
          </cell>
          <cell r="BR30">
            <v>6</v>
          </cell>
          <cell r="BT30">
            <v>3</v>
          </cell>
          <cell r="BU30">
            <v>1</v>
          </cell>
          <cell r="BV30">
            <v>4</v>
          </cell>
          <cell r="BW30">
            <v>0</v>
          </cell>
          <cell r="BX30">
            <v>6</v>
          </cell>
          <cell r="BY30">
            <v>3</v>
          </cell>
          <cell r="BZ30">
            <v>4</v>
          </cell>
          <cell r="CA30">
            <v>7</v>
          </cell>
          <cell r="CB30">
            <v>2</v>
          </cell>
          <cell r="CC30">
            <v>4</v>
          </cell>
          <cell r="CD30">
            <v>3</v>
          </cell>
          <cell r="CE30">
            <v>1</v>
          </cell>
          <cell r="CG30">
            <v>6</v>
          </cell>
          <cell r="CH30">
            <v>2</v>
          </cell>
          <cell r="CI30">
            <v>5</v>
          </cell>
          <cell r="CJ30">
            <v>5</v>
          </cell>
          <cell r="CK30">
            <v>7</v>
          </cell>
          <cell r="CL30">
            <v>11</v>
          </cell>
          <cell r="CM30">
            <v>6</v>
          </cell>
          <cell r="CN30">
            <v>2</v>
          </cell>
          <cell r="CO30">
            <v>6</v>
          </cell>
          <cell r="CP30">
            <v>3</v>
          </cell>
          <cell r="CQ30">
            <v>3</v>
          </cell>
          <cell r="CS30">
            <v>4</v>
          </cell>
          <cell r="CT30">
            <v>4</v>
          </cell>
          <cell r="CU30">
            <v>1</v>
          </cell>
          <cell r="CV30">
            <v>2</v>
          </cell>
          <cell r="CW30">
            <v>5</v>
          </cell>
          <cell r="CX30">
            <v>3</v>
          </cell>
          <cell r="CY30">
            <v>3</v>
          </cell>
          <cell r="CZ30">
            <v>3</v>
          </cell>
          <cell r="DA30">
            <v>3</v>
          </cell>
          <cell r="DB30">
            <v>5</v>
          </cell>
          <cell r="DC30">
            <v>1</v>
          </cell>
          <cell r="DD30">
            <v>0</v>
          </cell>
          <cell r="DE30">
            <v>3</v>
          </cell>
          <cell r="DF30">
            <v>2</v>
          </cell>
          <cell r="DG30">
            <v>5</v>
          </cell>
          <cell r="DH30">
            <v>6</v>
          </cell>
          <cell r="DI30">
            <v>4</v>
          </cell>
          <cell r="DJ30">
            <v>5</v>
          </cell>
          <cell r="DK30">
            <v>1</v>
          </cell>
          <cell r="DL30">
            <v>2</v>
          </cell>
          <cell r="DM30">
            <v>6</v>
          </cell>
          <cell r="DN30">
            <v>7</v>
          </cell>
          <cell r="DO30">
            <v>5</v>
          </cell>
          <cell r="DP30">
            <v>0</v>
          </cell>
          <cell r="DQ30">
            <v>4</v>
          </cell>
          <cell r="DR30">
            <v>8</v>
          </cell>
          <cell r="DS30">
            <v>3</v>
          </cell>
          <cell r="DT30">
            <v>4</v>
          </cell>
          <cell r="DU30">
            <v>6</v>
          </cell>
          <cell r="DV30">
            <v>5</v>
          </cell>
          <cell r="DW30">
            <v>7</v>
          </cell>
          <cell r="DX30">
            <v>4</v>
          </cell>
          <cell r="DY30">
            <v>6</v>
          </cell>
          <cell r="DZ30">
            <v>5</v>
          </cell>
          <cell r="EA30">
            <v>7</v>
          </cell>
          <cell r="EB30">
            <v>6</v>
          </cell>
          <cell r="EC30">
            <v>2</v>
          </cell>
          <cell r="ED30">
            <v>5</v>
          </cell>
          <cell r="EE30">
            <v>2</v>
          </cell>
          <cell r="EF30">
            <v>11</v>
          </cell>
          <cell r="EG30">
            <v>5</v>
          </cell>
          <cell r="EH30">
            <v>12</v>
          </cell>
          <cell r="EI30">
            <v>4</v>
          </cell>
          <cell r="EJ30">
            <v>5</v>
          </cell>
          <cell r="EK30">
            <v>11</v>
          </cell>
          <cell r="EL30">
            <v>6</v>
          </cell>
          <cell r="EM30">
            <v>0</v>
          </cell>
          <cell r="EN30">
            <v>2</v>
          </cell>
          <cell r="EO30">
            <v>3</v>
          </cell>
          <cell r="EP30">
            <v>5</v>
          </cell>
          <cell r="EQ30">
            <v>6</v>
          </cell>
          <cell r="ER30">
            <v>10</v>
          </cell>
          <cell r="ES30">
            <v>12</v>
          </cell>
        </row>
        <row r="31">
          <cell r="A31" t="str">
            <v>Croatia osiguranje ODMF</v>
          </cell>
          <cell r="C31">
            <v>0</v>
          </cell>
          <cell r="D31">
            <v>0</v>
          </cell>
          <cell r="E31">
            <v>0</v>
          </cell>
          <cell r="F31">
            <v>1</v>
          </cell>
          <cell r="G31">
            <v>0</v>
          </cell>
          <cell r="H31">
            <v>0</v>
          </cell>
          <cell r="I31">
            <v>0</v>
          </cell>
          <cell r="J31">
            <v>1</v>
          </cell>
          <cell r="K31">
            <v>0</v>
          </cell>
          <cell r="L31">
            <v>0</v>
          </cell>
          <cell r="M31">
            <v>0</v>
          </cell>
          <cell r="N31">
            <v>0</v>
          </cell>
          <cell r="O31">
            <v>0</v>
          </cell>
          <cell r="P31">
            <v>0</v>
          </cell>
          <cell r="Q31">
            <v>2</v>
          </cell>
          <cell r="R31">
            <v>0</v>
          </cell>
          <cell r="S31">
            <v>1</v>
          </cell>
          <cell r="T31">
            <v>0</v>
          </cell>
          <cell r="V31">
            <v>0</v>
          </cell>
          <cell r="W31">
            <v>0</v>
          </cell>
          <cell r="X31">
            <v>0</v>
          </cell>
          <cell r="Y31">
            <v>0</v>
          </cell>
          <cell r="Z31">
            <v>1</v>
          </cell>
          <cell r="AA31">
            <v>0</v>
          </cell>
          <cell r="AB31">
            <v>1</v>
          </cell>
          <cell r="AC31">
            <v>0</v>
          </cell>
          <cell r="AD31">
            <v>0</v>
          </cell>
          <cell r="AE31">
            <v>0</v>
          </cell>
          <cell r="AF31">
            <v>0</v>
          </cell>
          <cell r="AG31">
            <v>0</v>
          </cell>
          <cell r="AH31">
            <v>1</v>
          </cell>
          <cell r="AK31">
            <v>0</v>
          </cell>
          <cell r="AO31">
            <v>1</v>
          </cell>
          <cell r="AQ31">
            <v>1</v>
          </cell>
          <cell r="AR31">
            <v>2</v>
          </cell>
          <cell r="AT31">
            <v>1</v>
          </cell>
          <cell r="AW31">
            <v>1</v>
          </cell>
          <cell r="AX31">
            <v>1</v>
          </cell>
          <cell r="AY31">
            <v>2</v>
          </cell>
          <cell r="AZ31">
            <v>1</v>
          </cell>
          <cell r="BB31">
            <v>3</v>
          </cell>
          <cell r="BC31">
            <v>3</v>
          </cell>
          <cell r="BE31">
            <v>1</v>
          </cell>
          <cell r="BF31">
            <v>2</v>
          </cell>
          <cell r="BG31">
            <v>3</v>
          </cell>
          <cell r="BH31">
            <v>2</v>
          </cell>
          <cell r="BI31">
            <v>2</v>
          </cell>
          <cell r="BK31">
            <v>3</v>
          </cell>
          <cell r="BL31">
            <v>4</v>
          </cell>
          <cell r="BM31">
            <v>1</v>
          </cell>
          <cell r="BN31">
            <v>5</v>
          </cell>
          <cell r="BO31">
            <v>7</v>
          </cell>
          <cell r="BP31">
            <v>2</v>
          </cell>
          <cell r="BQ31">
            <v>6</v>
          </cell>
          <cell r="BT31">
            <v>1</v>
          </cell>
          <cell r="BU31">
            <v>2</v>
          </cell>
          <cell r="BV31">
            <v>2</v>
          </cell>
          <cell r="BW31">
            <v>6</v>
          </cell>
          <cell r="BX31">
            <v>1</v>
          </cell>
          <cell r="BY31">
            <v>3</v>
          </cell>
          <cell r="BZ31">
            <v>1</v>
          </cell>
          <cell r="CA31">
            <v>4</v>
          </cell>
          <cell r="CC31">
            <v>2</v>
          </cell>
          <cell r="CD31">
            <v>2</v>
          </cell>
          <cell r="CE31">
            <v>3</v>
          </cell>
          <cell r="CF31">
            <v>1</v>
          </cell>
          <cell r="CG31">
            <v>1</v>
          </cell>
          <cell r="CI31">
            <v>1</v>
          </cell>
          <cell r="CL31">
            <v>1</v>
          </cell>
          <cell r="CM31">
            <v>3</v>
          </cell>
          <cell r="CN31">
            <v>2</v>
          </cell>
          <cell r="CS31">
            <v>2</v>
          </cell>
          <cell r="CT31">
            <v>1</v>
          </cell>
          <cell r="CU31">
            <v>2</v>
          </cell>
          <cell r="CV31">
            <v>1</v>
          </cell>
          <cell r="CW31">
            <v>3</v>
          </cell>
          <cell r="CY31">
            <v>2</v>
          </cell>
          <cell r="CZ31">
            <v>1</v>
          </cell>
          <cell r="DA31">
            <v>2</v>
          </cell>
          <cell r="DB31">
            <v>2</v>
          </cell>
          <cell r="DC31">
            <v>3</v>
          </cell>
          <cell r="DD31">
            <v>0</v>
          </cell>
          <cell r="DE31">
            <v>1</v>
          </cell>
          <cell r="DF31">
            <v>1</v>
          </cell>
          <cell r="DG31">
            <v>0</v>
          </cell>
          <cell r="DH31">
            <v>7</v>
          </cell>
          <cell r="DI31">
            <v>4</v>
          </cell>
          <cell r="DJ31">
            <v>3</v>
          </cell>
          <cell r="DK31">
            <v>3</v>
          </cell>
          <cell r="DL31">
            <v>1</v>
          </cell>
          <cell r="DM31">
            <v>1</v>
          </cell>
          <cell r="DN31">
            <v>0</v>
          </cell>
          <cell r="DO31">
            <v>0</v>
          </cell>
          <cell r="DP31">
            <v>0</v>
          </cell>
          <cell r="DQ31">
            <v>0</v>
          </cell>
          <cell r="DR31">
            <v>0</v>
          </cell>
          <cell r="DS31">
            <v>0</v>
          </cell>
          <cell r="DT31">
            <v>7</v>
          </cell>
          <cell r="DU31">
            <v>6</v>
          </cell>
          <cell r="DV31">
            <v>3</v>
          </cell>
          <cell r="DW31">
            <v>1</v>
          </cell>
          <cell r="DX31">
            <v>2</v>
          </cell>
          <cell r="DY31">
            <v>1</v>
          </cell>
          <cell r="DZ31">
            <v>1</v>
          </cell>
          <cell r="EA31">
            <v>1</v>
          </cell>
          <cell r="EB31">
            <v>0</v>
          </cell>
          <cell r="EC31">
            <v>1</v>
          </cell>
          <cell r="ED31">
            <v>0</v>
          </cell>
          <cell r="EE31">
            <v>1</v>
          </cell>
          <cell r="EF31">
            <v>1</v>
          </cell>
          <cell r="EG31">
            <v>4</v>
          </cell>
          <cell r="EH31">
            <v>9</v>
          </cell>
          <cell r="EI31">
            <v>3</v>
          </cell>
          <cell r="EJ31">
            <v>0</v>
          </cell>
          <cell r="EK31">
            <v>2</v>
          </cell>
          <cell r="EL31">
            <v>0</v>
          </cell>
          <cell r="EM31">
            <v>1</v>
          </cell>
          <cell r="EN31">
            <v>0</v>
          </cell>
          <cell r="EO31">
            <v>1</v>
          </cell>
          <cell r="EP31">
            <v>1</v>
          </cell>
          <cell r="EQ31">
            <v>4</v>
          </cell>
          <cell r="ER31">
            <v>3</v>
          </cell>
          <cell r="ES31">
            <v>1</v>
          </cell>
        </row>
        <row r="32">
          <cell r="A32" t="str">
            <v>Erste Plavi expert ODMF</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AC32">
            <v>0</v>
          </cell>
          <cell r="AD32">
            <v>2</v>
          </cell>
          <cell r="AE32">
            <v>0</v>
          </cell>
          <cell r="AF32">
            <v>0</v>
          </cell>
          <cell r="AG32">
            <v>1</v>
          </cell>
          <cell r="AH32">
            <v>0</v>
          </cell>
          <cell r="AJ32">
            <v>2</v>
          </cell>
          <cell r="AK32">
            <v>1</v>
          </cell>
          <cell r="AP32">
            <v>2</v>
          </cell>
          <cell r="AR32">
            <v>1</v>
          </cell>
          <cell r="AS32">
            <v>1</v>
          </cell>
          <cell r="AT32">
            <v>1</v>
          </cell>
          <cell r="AU32">
            <v>1</v>
          </cell>
          <cell r="AY32">
            <v>1</v>
          </cell>
          <cell r="BA32">
            <v>1</v>
          </cell>
          <cell r="BC32">
            <v>4</v>
          </cell>
          <cell r="BE32">
            <v>1</v>
          </cell>
          <cell r="BG32">
            <v>1</v>
          </cell>
          <cell r="BN32">
            <v>2</v>
          </cell>
          <cell r="BO32">
            <v>2</v>
          </cell>
          <cell r="BP32">
            <v>2</v>
          </cell>
          <cell r="BS32">
            <v>1</v>
          </cell>
          <cell r="BT32">
            <v>1</v>
          </cell>
          <cell r="BV32">
            <v>2</v>
          </cell>
          <cell r="BW32">
            <v>1</v>
          </cell>
          <cell r="BX32">
            <v>2</v>
          </cell>
          <cell r="BZ32">
            <v>1</v>
          </cell>
          <cell r="CA32">
            <v>1</v>
          </cell>
          <cell r="CB32">
            <v>2</v>
          </cell>
          <cell r="CC32">
            <v>4</v>
          </cell>
          <cell r="CD32">
            <v>0</v>
          </cell>
          <cell r="CE32">
            <v>1</v>
          </cell>
          <cell r="CH32">
            <v>2</v>
          </cell>
          <cell r="CI32">
            <v>1</v>
          </cell>
          <cell r="CK32">
            <v>4</v>
          </cell>
          <cell r="CL32">
            <v>1</v>
          </cell>
          <cell r="CM32">
            <v>4</v>
          </cell>
          <cell r="CN32">
            <v>1</v>
          </cell>
          <cell r="CO32">
            <v>2</v>
          </cell>
          <cell r="CP32">
            <v>2</v>
          </cell>
          <cell r="CS32">
            <v>1</v>
          </cell>
          <cell r="CT32">
            <v>3</v>
          </cell>
          <cell r="CX32">
            <v>2</v>
          </cell>
          <cell r="CY32">
            <v>1</v>
          </cell>
          <cell r="CZ32">
            <v>2</v>
          </cell>
          <cell r="DA32">
            <v>0</v>
          </cell>
          <cell r="DB32">
            <v>5</v>
          </cell>
          <cell r="DC32">
            <v>5</v>
          </cell>
          <cell r="DD32">
            <v>1</v>
          </cell>
          <cell r="DE32">
            <v>1</v>
          </cell>
          <cell r="DF32">
            <v>1</v>
          </cell>
          <cell r="DG32">
            <v>2</v>
          </cell>
          <cell r="DH32">
            <v>3</v>
          </cell>
          <cell r="DI32">
            <v>1</v>
          </cell>
          <cell r="DJ32">
            <v>3</v>
          </cell>
          <cell r="DM32">
            <v>3</v>
          </cell>
          <cell r="DN32">
            <v>1</v>
          </cell>
          <cell r="DO32">
            <v>3</v>
          </cell>
          <cell r="DP32">
            <v>0</v>
          </cell>
          <cell r="DQ32">
            <v>2</v>
          </cell>
          <cell r="DR32">
            <v>2</v>
          </cell>
          <cell r="DS32">
            <v>0</v>
          </cell>
          <cell r="DT32">
            <v>1</v>
          </cell>
          <cell r="DU32">
            <v>2</v>
          </cell>
          <cell r="DV32">
            <v>1</v>
          </cell>
          <cell r="DW32">
            <v>6</v>
          </cell>
          <cell r="DX32">
            <v>3</v>
          </cell>
          <cell r="DY32">
            <v>4</v>
          </cell>
          <cell r="DZ32">
            <v>2</v>
          </cell>
          <cell r="EA32">
            <v>2</v>
          </cell>
          <cell r="EB32">
            <v>0</v>
          </cell>
          <cell r="EC32">
            <v>3</v>
          </cell>
          <cell r="ED32">
            <v>0</v>
          </cell>
          <cell r="EE32">
            <v>1</v>
          </cell>
          <cell r="EF32">
            <v>1</v>
          </cell>
          <cell r="EG32">
            <v>1</v>
          </cell>
          <cell r="EH32">
            <v>2</v>
          </cell>
          <cell r="EI32">
            <v>2</v>
          </cell>
          <cell r="EJ32">
            <v>0</v>
          </cell>
          <cell r="EK32">
            <v>0</v>
          </cell>
          <cell r="EL32">
            <v>1</v>
          </cell>
          <cell r="EM32">
            <v>1</v>
          </cell>
          <cell r="EN32">
            <v>1</v>
          </cell>
          <cell r="EO32">
            <v>0</v>
          </cell>
          <cell r="EP32">
            <v>1</v>
          </cell>
          <cell r="EQ32">
            <v>0</v>
          </cell>
          <cell r="ER32">
            <v>2</v>
          </cell>
          <cell r="ES32">
            <v>2</v>
          </cell>
        </row>
        <row r="33">
          <cell r="A33" t="str">
            <v>Erste Plavi protect ODMF</v>
          </cell>
          <cell r="G33">
            <v>0</v>
          </cell>
          <cell r="H33">
            <v>0</v>
          </cell>
          <cell r="I33">
            <v>0</v>
          </cell>
          <cell r="J33">
            <v>0</v>
          </cell>
          <cell r="K33">
            <v>0</v>
          </cell>
          <cell r="L33">
            <v>0</v>
          </cell>
          <cell r="M33">
            <v>0</v>
          </cell>
          <cell r="N33">
            <v>0</v>
          </cell>
          <cell r="O33">
            <v>0</v>
          </cell>
          <cell r="P33">
            <v>0</v>
          </cell>
          <cell r="Q33">
            <v>0</v>
          </cell>
          <cell r="R33">
            <v>0</v>
          </cell>
          <cell r="S33">
            <v>0</v>
          </cell>
          <cell r="T33">
            <v>0</v>
          </cell>
          <cell r="V33">
            <v>0</v>
          </cell>
          <cell r="W33">
            <v>0</v>
          </cell>
          <cell r="X33">
            <v>0</v>
          </cell>
          <cell r="Y33">
            <v>0</v>
          </cell>
          <cell r="AC33">
            <v>1</v>
          </cell>
          <cell r="AD33">
            <v>0</v>
          </cell>
          <cell r="AE33">
            <v>0</v>
          </cell>
          <cell r="AF33">
            <v>0</v>
          </cell>
          <cell r="AG33">
            <v>0</v>
          </cell>
          <cell r="AH33">
            <v>0</v>
          </cell>
          <cell r="AJ33">
            <v>0</v>
          </cell>
          <cell r="AK33">
            <v>0</v>
          </cell>
          <cell r="AP33">
            <v>1</v>
          </cell>
          <cell r="AQ33">
            <v>3</v>
          </cell>
          <cell r="AR33">
            <v>1</v>
          </cell>
          <cell r="AY33">
            <v>1</v>
          </cell>
          <cell r="BE33">
            <v>1</v>
          </cell>
          <cell r="BG33">
            <v>1</v>
          </cell>
          <cell r="BJ33">
            <v>3</v>
          </cell>
          <cell r="BK33">
            <v>2</v>
          </cell>
          <cell r="BM33">
            <v>1</v>
          </cell>
          <cell r="BO33">
            <v>2</v>
          </cell>
          <cell r="BS33">
            <v>1</v>
          </cell>
          <cell r="BW33">
            <v>1</v>
          </cell>
          <cell r="CA33">
            <v>3</v>
          </cell>
          <cell r="CC33">
            <v>1</v>
          </cell>
          <cell r="CE33">
            <v>1</v>
          </cell>
          <cell r="CH33">
            <v>1</v>
          </cell>
          <cell r="CK33">
            <v>1</v>
          </cell>
          <cell r="CM33">
            <v>1</v>
          </cell>
          <cell r="CN33">
            <v>2</v>
          </cell>
          <cell r="CO33">
            <v>2</v>
          </cell>
          <cell r="CP33">
            <v>1</v>
          </cell>
          <cell r="CT33">
            <v>2</v>
          </cell>
          <cell r="CV33">
            <v>1</v>
          </cell>
          <cell r="CW33">
            <v>4</v>
          </cell>
          <cell r="CX33">
            <v>1</v>
          </cell>
          <cell r="CY33">
            <v>1</v>
          </cell>
          <cell r="CZ33">
            <v>0</v>
          </cell>
          <cell r="DA33">
            <v>2</v>
          </cell>
          <cell r="DB33">
            <v>4</v>
          </cell>
          <cell r="DC33">
            <v>3</v>
          </cell>
          <cell r="DD33">
            <v>1</v>
          </cell>
          <cell r="DE33">
            <v>1</v>
          </cell>
          <cell r="DF33">
            <v>2</v>
          </cell>
          <cell r="DG33">
            <v>1</v>
          </cell>
          <cell r="DI33">
            <v>1</v>
          </cell>
          <cell r="DJ33">
            <v>1</v>
          </cell>
          <cell r="DK33">
            <v>1</v>
          </cell>
          <cell r="DL33">
            <v>2</v>
          </cell>
          <cell r="DM33">
            <v>1</v>
          </cell>
          <cell r="DN33">
            <v>1</v>
          </cell>
          <cell r="DO33">
            <v>0</v>
          </cell>
          <cell r="DP33">
            <v>1</v>
          </cell>
          <cell r="DQ33">
            <v>1</v>
          </cell>
          <cell r="DR33">
            <v>3</v>
          </cell>
          <cell r="DS33">
            <v>2</v>
          </cell>
          <cell r="DT33">
            <v>2</v>
          </cell>
          <cell r="DU33">
            <v>2</v>
          </cell>
          <cell r="DV33">
            <v>1</v>
          </cell>
          <cell r="DW33">
            <v>1</v>
          </cell>
          <cell r="DX33">
            <v>4</v>
          </cell>
          <cell r="DY33">
            <v>2</v>
          </cell>
          <cell r="DZ33">
            <v>6</v>
          </cell>
          <cell r="EA33">
            <v>1</v>
          </cell>
          <cell r="EB33">
            <v>2</v>
          </cell>
          <cell r="EC33">
            <v>4</v>
          </cell>
          <cell r="ED33">
            <v>0</v>
          </cell>
          <cell r="EE33">
            <v>3</v>
          </cell>
          <cell r="EF33">
            <v>2</v>
          </cell>
          <cell r="EG33">
            <v>4</v>
          </cell>
          <cell r="EH33">
            <v>3</v>
          </cell>
          <cell r="EI33">
            <v>3</v>
          </cell>
          <cell r="EJ33">
            <v>1</v>
          </cell>
          <cell r="EK33">
            <v>3</v>
          </cell>
          <cell r="EL33">
            <v>2</v>
          </cell>
          <cell r="EM33">
            <v>1</v>
          </cell>
          <cell r="EN33">
            <v>0</v>
          </cell>
          <cell r="EO33">
            <v>2</v>
          </cell>
          <cell r="EP33">
            <v>2</v>
          </cell>
          <cell r="EQ33">
            <v>3</v>
          </cell>
          <cell r="ER33">
            <v>2</v>
          </cell>
          <cell r="ES33">
            <v>3</v>
          </cell>
        </row>
        <row r="34">
          <cell r="A34" t="str">
            <v>Raiffeisen ODMF</v>
          </cell>
          <cell r="C34">
            <v>1</v>
          </cell>
          <cell r="D34">
            <v>1</v>
          </cell>
          <cell r="E34">
            <v>0</v>
          </cell>
          <cell r="F34">
            <v>0</v>
          </cell>
          <cell r="G34">
            <v>2</v>
          </cell>
          <cell r="H34">
            <v>0</v>
          </cell>
          <cell r="I34">
            <v>3</v>
          </cell>
          <cell r="J34">
            <v>1</v>
          </cell>
          <cell r="K34">
            <v>1</v>
          </cell>
          <cell r="L34">
            <v>1</v>
          </cell>
          <cell r="M34">
            <v>0</v>
          </cell>
          <cell r="N34">
            <v>2</v>
          </cell>
          <cell r="O34">
            <v>2</v>
          </cell>
          <cell r="P34">
            <v>0</v>
          </cell>
          <cell r="Q34">
            <v>3</v>
          </cell>
          <cell r="R34">
            <v>1</v>
          </cell>
          <cell r="S34">
            <v>3</v>
          </cell>
          <cell r="T34">
            <v>2</v>
          </cell>
          <cell r="U34">
            <v>1</v>
          </cell>
          <cell r="V34">
            <v>1</v>
          </cell>
          <cell r="W34">
            <v>3</v>
          </cell>
          <cell r="X34">
            <v>1</v>
          </cell>
          <cell r="Y34">
            <v>0</v>
          </cell>
          <cell r="Z34">
            <v>6</v>
          </cell>
          <cell r="AA34">
            <v>5</v>
          </cell>
          <cell r="AB34">
            <v>6</v>
          </cell>
          <cell r="AC34">
            <v>3</v>
          </cell>
          <cell r="AD34">
            <v>2</v>
          </cell>
          <cell r="AE34">
            <v>7</v>
          </cell>
          <cell r="AF34">
            <v>0</v>
          </cell>
          <cell r="AG34">
            <v>5</v>
          </cell>
          <cell r="AJ34">
            <v>1</v>
          </cell>
          <cell r="AK34">
            <v>2</v>
          </cell>
          <cell r="AL34">
            <v>1</v>
          </cell>
          <cell r="AM34">
            <v>3</v>
          </cell>
          <cell r="AN34">
            <v>5</v>
          </cell>
          <cell r="AO34">
            <v>6</v>
          </cell>
          <cell r="AP34">
            <v>10</v>
          </cell>
          <cell r="AQ34">
            <v>1</v>
          </cell>
          <cell r="AR34">
            <v>4</v>
          </cell>
          <cell r="AS34">
            <v>1</v>
          </cell>
          <cell r="AT34">
            <v>3</v>
          </cell>
          <cell r="AU34">
            <v>1</v>
          </cell>
          <cell r="AV34">
            <v>3</v>
          </cell>
          <cell r="AW34">
            <v>7</v>
          </cell>
          <cell r="AX34">
            <v>1</v>
          </cell>
          <cell r="AY34">
            <v>5</v>
          </cell>
          <cell r="AZ34">
            <v>5</v>
          </cell>
          <cell r="BA34">
            <v>9</v>
          </cell>
          <cell r="BB34">
            <v>7</v>
          </cell>
          <cell r="BC34">
            <v>4</v>
          </cell>
          <cell r="BD34">
            <v>4</v>
          </cell>
          <cell r="BE34">
            <v>3</v>
          </cell>
          <cell r="BF34">
            <v>6</v>
          </cell>
          <cell r="BG34">
            <v>4</v>
          </cell>
          <cell r="BH34">
            <v>5</v>
          </cell>
          <cell r="BI34">
            <v>4</v>
          </cell>
          <cell r="BJ34">
            <v>2</v>
          </cell>
          <cell r="BK34">
            <v>2</v>
          </cell>
          <cell r="BL34">
            <v>3</v>
          </cell>
          <cell r="BM34">
            <v>7</v>
          </cell>
          <cell r="BN34">
            <v>12</v>
          </cell>
          <cell r="BO34">
            <v>3</v>
          </cell>
          <cell r="BP34">
            <v>6</v>
          </cell>
          <cell r="BQ34">
            <v>5</v>
          </cell>
          <cell r="BR34">
            <v>2</v>
          </cell>
          <cell r="BS34">
            <v>1</v>
          </cell>
          <cell r="BT34">
            <v>5</v>
          </cell>
          <cell r="BU34">
            <v>2</v>
          </cell>
          <cell r="BV34">
            <v>3</v>
          </cell>
          <cell r="BW34">
            <v>1</v>
          </cell>
          <cell r="BX34">
            <v>8</v>
          </cell>
          <cell r="BY34">
            <v>5</v>
          </cell>
          <cell r="BZ34">
            <v>2</v>
          </cell>
          <cell r="CA34">
            <v>8</v>
          </cell>
          <cell r="CB34">
            <v>3</v>
          </cell>
          <cell r="CC34">
            <v>7</v>
          </cell>
          <cell r="CD34">
            <v>2</v>
          </cell>
          <cell r="CE34">
            <v>7</v>
          </cell>
          <cell r="CF34">
            <v>4</v>
          </cell>
          <cell r="CG34">
            <v>4</v>
          </cell>
          <cell r="CH34">
            <v>3</v>
          </cell>
          <cell r="CI34">
            <v>6</v>
          </cell>
          <cell r="CJ34">
            <v>4</v>
          </cell>
          <cell r="CK34">
            <v>8</v>
          </cell>
          <cell r="CL34">
            <v>3</v>
          </cell>
          <cell r="CM34">
            <v>6</v>
          </cell>
          <cell r="CN34">
            <v>5</v>
          </cell>
          <cell r="CO34">
            <v>6</v>
          </cell>
          <cell r="CP34">
            <v>3</v>
          </cell>
          <cell r="CQ34">
            <v>3</v>
          </cell>
          <cell r="CR34">
            <v>8</v>
          </cell>
          <cell r="CS34">
            <v>2</v>
          </cell>
          <cell r="CT34">
            <v>3</v>
          </cell>
          <cell r="CU34">
            <v>2</v>
          </cell>
          <cell r="CV34">
            <v>1</v>
          </cell>
          <cell r="CW34">
            <v>6</v>
          </cell>
          <cell r="CX34">
            <v>4</v>
          </cell>
          <cell r="CY34">
            <v>4</v>
          </cell>
          <cell r="CZ34">
            <v>2</v>
          </cell>
          <cell r="DA34">
            <v>5</v>
          </cell>
          <cell r="DB34">
            <v>2</v>
          </cell>
          <cell r="DC34">
            <v>5</v>
          </cell>
          <cell r="DD34">
            <v>2</v>
          </cell>
          <cell r="DE34">
            <v>1</v>
          </cell>
          <cell r="DF34">
            <v>3</v>
          </cell>
          <cell r="DG34">
            <v>5</v>
          </cell>
          <cell r="DH34">
            <v>3</v>
          </cell>
          <cell r="DI34">
            <v>3</v>
          </cell>
          <cell r="DJ34">
            <v>3</v>
          </cell>
          <cell r="DK34">
            <v>8</v>
          </cell>
          <cell r="DL34">
            <v>1</v>
          </cell>
          <cell r="DM34">
            <v>6</v>
          </cell>
          <cell r="DN34">
            <v>3</v>
          </cell>
          <cell r="DO34">
            <v>7</v>
          </cell>
          <cell r="DP34">
            <v>2</v>
          </cell>
          <cell r="DQ34">
            <v>4</v>
          </cell>
          <cell r="DR34">
            <v>5</v>
          </cell>
          <cell r="DS34">
            <v>11</v>
          </cell>
          <cell r="DT34">
            <v>8</v>
          </cell>
          <cell r="DU34">
            <v>3</v>
          </cell>
          <cell r="DV34">
            <v>5</v>
          </cell>
          <cell r="DW34">
            <v>5</v>
          </cell>
          <cell r="DX34">
            <v>2</v>
          </cell>
          <cell r="DY34">
            <v>5</v>
          </cell>
          <cell r="DZ34">
            <v>6</v>
          </cell>
          <cell r="EA34">
            <v>2</v>
          </cell>
          <cell r="EB34">
            <v>5</v>
          </cell>
          <cell r="EC34">
            <v>5</v>
          </cell>
          <cell r="ED34">
            <v>4</v>
          </cell>
          <cell r="EE34">
            <v>6</v>
          </cell>
          <cell r="EF34">
            <v>9</v>
          </cell>
          <cell r="EG34">
            <v>13</v>
          </cell>
          <cell r="EH34">
            <v>8</v>
          </cell>
          <cell r="EI34">
            <v>5</v>
          </cell>
          <cell r="EJ34">
            <v>6</v>
          </cell>
          <cell r="EK34">
            <v>7</v>
          </cell>
          <cell r="EL34">
            <v>3</v>
          </cell>
          <cell r="EM34">
            <v>6</v>
          </cell>
          <cell r="EN34">
            <v>5</v>
          </cell>
          <cell r="EO34">
            <v>2</v>
          </cell>
          <cell r="EP34">
            <v>3</v>
          </cell>
          <cell r="EQ34">
            <v>8</v>
          </cell>
          <cell r="ER34">
            <v>12</v>
          </cell>
          <cell r="ES34">
            <v>9</v>
          </cell>
        </row>
        <row r="35">
          <cell r="A35" t="str">
            <v>Ukupno</v>
          </cell>
          <cell r="C35">
            <v>1</v>
          </cell>
          <cell r="D35">
            <v>1</v>
          </cell>
          <cell r="E35">
            <v>0</v>
          </cell>
          <cell r="F35">
            <v>1</v>
          </cell>
          <cell r="G35">
            <v>5</v>
          </cell>
          <cell r="H35">
            <v>0</v>
          </cell>
          <cell r="I35">
            <v>5</v>
          </cell>
          <cell r="J35">
            <v>2</v>
          </cell>
          <cell r="K35">
            <v>1</v>
          </cell>
          <cell r="L35">
            <v>1</v>
          </cell>
          <cell r="M35">
            <v>0</v>
          </cell>
          <cell r="N35">
            <v>2</v>
          </cell>
          <cell r="O35">
            <v>2</v>
          </cell>
          <cell r="P35">
            <v>0</v>
          </cell>
          <cell r="Q35">
            <v>7</v>
          </cell>
          <cell r="R35">
            <v>3</v>
          </cell>
          <cell r="S35">
            <v>7</v>
          </cell>
          <cell r="T35">
            <v>2</v>
          </cell>
          <cell r="U35">
            <v>2</v>
          </cell>
          <cell r="V35">
            <v>1</v>
          </cell>
          <cell r="W35">
            <v>3</v>
          </cell>
          <cell r="X35">
            <v>1</v>
          </cell>
          <cell r="Y35">
            <v>1</v>
          </cell>
          <cell r="Z35">
            <v>9</v>
          </cell>
          <cell r="AA35">
            <v>6</v>
          </cell>
          <cell r="AB35">
            <v>7</v>
          </cell>
          <cell r="AC35">
            <v>4</v>
          </cell>
          <cell r="AD35">
            <v>6</v>
          </cell>
          <cell r="AE35">
            <v>10</v>
          </cell>
          <cell r="AF35">
            <v>2</v>
          </cell>
          <cell r="AG35">
            <v>6</v>
          </cell>
          <cell r="AH35">
            <v>1</v>
          </cell>
          <cell r="AI35">
            <v>2</v>
          </cell>
          <cell r="AJ35">
            <v>6</v>
          </cell>
          <cell r="AK35">
            <v>4</v>
          </cell>
          <cell r="AL35">
            <v>3</v>
          </cell>
          <cell r="AM35">
            <v>5</v>
          </cell>
          <cell r="AN35">
            <v>10</v>
          </cell>
          <cell r="AO35">
            <v>15</v>
          </cell>
          <cell r="AP35">
            <v>14</v>
          </cell>
          <cell r="AQ35">
            <v>9</v>
          </cell>
          <cell r="AR35">
            <v>14</v>
          </cell>
          <cell r="AS35">
            <v>3</v>
          </cell>
          <cell r="AT35">
            <v>5</v>
          </cell>
          <cell r="AU35">
            <v>4</v>
          </cell>
          <cell r="AV35">
            <v>4</v>
          </cell>
          <cell r="AW35">
            <v>11</v>
          </cell>
          <cell r="AX35">
            <v>4</v>
          </cell>
          <cell r="AY35">
            <v>14</v>
          </cell>
          <cell r="AZ35">
            <v>13</v>
          </cell>
          <cell r="BA35">
            <v>11</v>
          </cell>
          <cell r="BB35">
            <v>10</v>
          </cell>
          <cell r="BC35">
            <v>17</v>
          </cell>
          <cell r="BD35">
            <v>9</v>
          </cell>
          <cell r="BE35">
            <v>10</v>
          </cell>
          <cell r="BF35">
            <v>12</v>
          </cell>
          <cell r="BG35">
            <v>14</v>
          </cell>
          <cell r="BH35">
            <v>8</v>
          </cell>
          <cell r="BI35">
            <v>9</v>
          </cell>
          <cell r="BJ35">
            <v>9</v>
          </cell>
          <cell r="BK35">
            <v>12</v>
          </cell>
          <cell r="BL35">
            <v>11</v>
          </cell>
          <cell r="BM35">
            <v>17</v>
          </cell>
          <cell r="BN35">
            <v>23</v>
          </cell>
          <cell r="BO35">
            <v>27</v>
          </cell>
          <cell r="BP35">
            <v>18</v>
          </cell>
          <cell r="BQ35">
            <v>18</v>
          </cell>
          <cell r="BR35">
            <v>9</v>
          </cell>
          <cell r="BS35">
            <v>9</v>
          </cell>
          <cell r="BT35">
            <v>10</v>
          </cell>
          <cell r="BU35">
            <v>8</v>
          </cell>
          <cell r="BV35">
            <v>13</v>
          </cell>
          <cell r="BW35">
            <v>11</v>
          </cell>
          <cell r="BX35">
            <v>21</v>
          </cell>
          <cell r="BY35">
            <v>11</v>
          </cell>
          <cell r="BZ35">
            <v>10</v>
          </cell>
          <cell r="CA35">
            <v>25</v>
          </cell>
          <cell r="CB35">
            <v>9</v>
          </cell>
          <cell r="CC35">
            <v>19</v>
          </cell>
          <cell r="CD35">
            <v>9</v>
          </cell>
          <cell r="CE35">
            <v>16</v>
          </cell>
          <cell r="CF35">
            <v>6</v>
          </cell>
          <cell r="CG35">
            <v>15</v>
          </cell>
          <cell r="CH35">
            <v>13</v>
          </cell>
          <cell r="CI35">
            <v>15</v>
          </cell>
          <cell r="CJ35">
            <v>9</v>
          </cell>
          <cell r="CK35">
            <v>20</v>
          </cell>
          <cell r="CL35">
            <v>21</v>
          </cell>
          <cell r="CM35">
            <v>22</v>
          </cell>
          <cell r="CN35">
            <v>17</v>
          </cell>
          <cell r="CO35">
            <v>21</v>
          </cell>
          <cell r="CP35">
            <v>10</v>
          </cell>
          <cell r="CQ35">
            <v>11</v>
          </cell>
          <cell r="CR35">
            <v>8</v>
          </cell>
          <cell r="CS35">
            <v>11</v>
          </cell>
          <cell r="CT35">
            <v>16</v>
          </cell>
          <cell r="CU35">
            <v>8</v>
          </cell>
          <cell r="CV35">
            <v>12</v>
          </cell>
          <cell r="CW35">
            <v>23</v>
          </cell>
          <cell r="CX35">
            <v>12</v>
          </cell>
          <cell r="CY35">
            <v>13</v>
          </cell>
          <cell r="CZ35">
            <v>12</v>
          </cell>
          <cell r="DA35">
            <v>16</v>
          </cell>
          <cell r="DB35">
            <v>20</v>
          </cell>
          <cell r="DC35">
            <v>20</v>
          </cell>
          <cell r="DD35">
            <v>4</v>
          </cell>
          <cell r="DE35">
            <v>8</v>
          </cell>
          <cell r="DF35">
            <v>11</v>
          </cell>
          <cell r="DG35">
            <v>13</v>
          </cell>
          <cell r="DH35">
            <v>22</v>
          </cell>
          <cell r="DI35">
            <v>16</v>
          </cell>
          <cell r="DJ35">
            <v>19</v>
          </cell>
          <cell r="DK35">
            <v>13</v>
          </cell>
          <cell r="DL35">
            <v>10</v>
          </cell>
          <cell r="DM35">
            <v>19</v>
          </cell>
          <cell r="DN35">
            <v>16</v>
          </cell>
          <cell r="DO35">
            <v>15</v>
          </cell>
          <cell r="DP35">
            <v>3</v>
          </cell>
          <cell r="DQ35">
            <v>14</v>
          </cell>
          <cell r="DR35">
            <v>21</v>
          </cell>
          <cell r="DS35">
            <v>20</v>
          </cell>
          <cell r="DT35">
            <v>24</v>
          </cell>
          <cell r="DU35">
            <v>20</v>
          </cell>
          <cell r="DV35">
            <v>18</v>
          </cell>
          <cell r="DW35">
            <v>25</v>
          </cell>
          <cell r="DX35">
            <v>17</v>
          </cell>
          <cell r="DY35">
            <v>21</v>
          </cell>
          <cell r="DZ35">
            <v>23</v>
          </cell>
          <cell r="EA35">
            <v>14</v>
          </cell>
          <cell r="EB35">
            <v>15</v>
          </cell>
          <cell r="EC35">
            <v>20</v>
          </cell>
          <cell r="ED35">
            <v>12</v>
          </cell>
          <cell r="EE35">
            <v>17</v>
          </cell>
          <cell r="EF35">
            <v>30</v>
          </cell>
          <cell r="EG35">
            <v>29</v>
          </cell>
          <cell r="EH35">
            <v>39</v>
          </cell>
          <cell r="EI35">
            <v>24</v>
          </cell>
          <cell r="EJ35">
            <v>15</v>
          </cell>
          <cell r="EK35">
            <v>29</v>
          </cell>
          <cell r="EL35">
            <v>15</v>
          </cell>
          <cell r="EM35">
            <v>12</v>
          </cell>
          <cell r="EN35">
            <v>11</v>
          </cell>
          <cell r="EO35">
            <v>11</v>
          </cell>
          <cell r="EP35">
            <v>20</v>
          </cell>
          <cell r="EQ35">
            <v>27</v>
          </cell>
          <cell r="ER35">
            <v>36</v>
          </cell>
          <cell r="ES35">
            <v>0</v>
          </cell>
          <cell r="ET35">
            <v>0</v>
          </cell>
          <cell r="EU35">
            <v>0</v>
          </cell>
          <cell r="EV35">
            <v>0</v>
          </cell>
          <cell r="EW35">
            <v>0</v>
          </cell>
          <cell r="EX35">
            <v>0</v>
          </cell>
          <cell r="EY35">
            <v>0</v>
          </cell>
          <cell r="EZ35">
            <v>0</v>
          </cell>
          <cell r="FA35">
            <v>0</v>
          </cell>
          <cell r="FB35">
            <v>0</v>
          </cell>
          <cell r="FC35">
            <v>0</v>
          </cell>
          <cell r="FD35">
            <v>0</v>
          </cell>
        </row>
        <row r="37">
          <cell r="A37" t="str">
            <v>Ostali razlozi</v>
          </cell>
        </row>
        <row r="38">
          <cell r="A38" t="str">
            <v>AZ benefit ODMF</v>
          </cell>
          <cell r="C38">
            <v>0</v>
          </cell>
          <cell r="D38">
            <v>0</v>
          </cell>
          <cell r="E38">
            <v>1</v>
          </cell>
          <cell r="F38">
            <v>3</v>
          </cell>
          <cell r="G38">
            <v>6</v>
          </cell>
          <cell r="H38">
            <v>1</v>
          </cell>
          <cell r="I38">
            <v>1</v>
          </cell>
          <cell r="J38">
            <v>3</v>
          </cell>
          <cell r="K38">
            <v>1</v>
          </cell>
          <cell r="L38">
            <v>0</v>
          </cell>
          <cell r="M38">
            <v>2</v>
          </cell>
          <cell r="N38">
            <v>1</v>
          </cell>
          <cell r="O38">
            <v>2</v>
          </cell>
          <cell r="P38">
            <v>2</v>
          </cell>
          <cell r="Q38">
            <v>7</v>
          </cell>
          <cell r="R38">
            <v>9</v>
          </cell>
          <cell r="S38">
            <v>4</v>
          </cell>
          <cell r="T38">
            <v>0</v>
          </cell>
          <cell r="U38">
            <v>5</v>
          </cell>
          <cell r="V38">
            <v>2</v>
          </cell>
          <cell r="W38">
            <v>3</v>
          </cell>
          <cell r="X38">
            <v>3</v>
          </cell>
          <cell r="Y38">
            <v>2</v>
          </cell>
          <cell r="Z38">
            <v>4</v>
          </cell>
          <cell r="AA38">
            <v>3</v>
          </cell>
          <cell r="AB38">
            <v>8</v>
          </cell>
          <cell r="AC38">
            <v>16</v>
          </cell>
          <cell r="AD38">
            <v>17</v>
          </cell>
          <cell r="AE38">
            <v>14</v>
          </cell>
          <cell r="AF38">
            <v>9</v>
          </cell>
          <cell r="AG38">
            <v>5</v>
          </cell>
          <cell r="AH38">
            <v>7</v>
          </cell>
          <cell r="AJ38">
            <v>3</v>
          </cell>
          <cell r="AK38">
            <v>3</v>
          </cell>
          <cell r="AL38">
            <v>10</v>
          </cell>
          <cell r="AM38">
            <v>12</v>
          </cell>
          <cell r="AN38">
            <v>15</v>
          </cell>
          <cell r="AO38">
            <v>25</v>
          </cell>
          <cell r="AP38">
            <v>16</v>
          </cell>
          <cell r="AQ38">
            <v>11</v>
          </cell>
          <cell r="AR38">
            <v>7</v>
          </cell>
          <cell r="AS38">
            <v>6</v>
          </cell>
          <cell r="AT38">
            <v>3</v>
          </cell>
          <cell r="AU38">
            <v>2</v>
          </cell>
          <cell r="AW38">
            <v>2</v>
          </cell>
          <cell r="AX38">
            <v>5</v>
          </cell>
          <cell r="AY38">
            <v>4</v>
          </cell>
          <cell r="AZ38">
            <v>7</v>
          </cell>
          <cell r="BA38">
            <v>1</v>
          </cell>
          <cell r="BB38">
            <v>3</v>
          </cell>
          <cell r="BC38">
            <v>5</v>
          </cell>
          <cell r="BD38">
            <v>6</v>
          </cell>
          <cell r="BE38">
            <v>7</v>
          </cell>
          <cell r="BF38">
            <v>2</v>
          </cell>
          <cell r="BG38">
            <v>6</v>
          </cell>
          <cell r="BH38">
            <v>4</v>
          </cell>
          <cell r="BI38">
            <v>7</v>
          </cell>
          <cell r="BJ38">
            <v>11</v>
          </cell>
          <cell r="BK38">
            <v>4</v>
          </cell>
          <cell r="BL38">
            <v>16</v>
          </cell>
          <cell r="BM38">
            <v>14</v>
          </cell>
          <cell r="BN38">
            <v>12</v>
          </cell>
          <cell r="BO38">
            <v>14</v>
          </cell>
          <cell r="BP38">
            <v>11</v>
          </cell>
          <cell r="BQ38">
            <v>4</v>
          </cell>
          <cell r="BR38">
            <v>4</v>
          </cell>
          <cell r="BS38">
            <v>7</v>
          </cell>
          <cell r="BT38">
            <v>1</v>
          </cell>
          <cell r="BU38">
            <v>3</v>
          </cell>
          <cell r="BV38">
            <v>6</v>
          </cell>
          <cell r="BW38">
            <v>17</v>
          </cell>
          <cell r="BX38">
            <v>103</v>
          </cell>
          <cell r="BY38">
            <v>52</v>
          </cell>
          <cell r="BZ38">
            <v>51</v>
          </cell>
          <cell r="CA38">
            <v>43</v>
          </cell>
          <cell r="CB38">
            <v>21</v>
          </cell>
          <cell r="CC38">
            <v>25</v>
          </cell>
          <cell r="CD38">
            <v>19</v>
          </cell>
          <cell r="CE38">
            <v>26</v>
          </cell>
          <cell r="CF38">
            <v>33</v>
          </cell>
          <cell r="CG38">
            <v>25</v>
          </cell>
          <cell r="CH38">
            <v>21</v>
          </cell>
          <cell r="CI38">
            <v>39</v>
          </cell>
          <cell r="CJ38">
            <v>84</v>
          </cell>
          <cell r="CK38">
            <v>79</v>
          </cell>
          <cell r="CL38">
            <v>58</v>
          </cell>
          <cell r="CM38">
            <v>27</v>
          </cell>
          <cell r="CN38">
            <v>46</v>
          </cell>
          <cell r="CO38">
            <v>40</v>
          </cell>
          <cell r="CP38">
            <v>26</v>
          </cell>
          <cell r="CQ38">
            <v>34</v>
          </cell>
          <cell r="CR38">
            <v>30</v>
          </cell>
          <cell r="CS38">
            <v>23</v>
          </cell>
          <cell r="CT38">
            <v>52</v>
          </cell>
          <cell r="CU38">
            <v>4021</v>
          </cell>
          <cell r="CV38">
            <v>73</v>
          </cell>
          <cell r="CW38">
            <v>164</v>
          </cell>
          <cell r="CX38">
            <v>64</v>
          </cell>
          <cell r="CY38">
            <v>59</v>
          </cell>
          <cell r="CZ38">
            <v>109</v>
          </cell>
          <cell r="DA38">
            <v>69</v>
          </cell>
          <cell r="DB38">
            <v>51</v>
          </cell>
          <cell r="DC38">
            <v>51</v>
          </cell>
          <cell r="DD38">
            <v>29</v>
          </cell>
          <cell r="DE38">
            <v>49</v>
          </cell>
          <cell r="DF38">
            <v>51</v>
          </cell>
          <cell r="DG38">
            <v>51</v>
          </cell>
          <cell r="DH38">
            <v>76</v>
          </cell>
          <cell r="DI38">
            <v>78</v>
          </cell>
          <cell r="DJ38">
            <v>72</v>
          </cell>
          <cell r="DK38">
            <v>77</v>
          </cell>
          <cell r="DL38">
            <v>66</v>
          </cell>
          <cell r="DM38">
            <v>54</v>
          </cell>
          <cell r="DN38">
            <v>52</v>
          </cell>
          <cell r="DO38">
            <v>51</v>
          </cell>
          <cell r="DP38">
            <v>36</v>
          </cell>
          <cell r="DQ38">
            <v>75</v>
          </cell>
          <cell r="DR38">
            <v>63</v>
          </cell>
          <cell r="DS38">
            <v>56</v>
          </cell>
          <cell r="DT38">
            <v>80</v>
          </cell>
          <cell r="DU38">
            <v>62</v>
          </cell>
          <cell r="DV38">
            <v>59</v>
          </cell>
          <cell r="DW38">
            <v>66</v>
          </cell>
          <cell r="DX38">
            <v>71</v>
          </cell>
          <cell r="DY38">
            <v>76</v>
          </cell>
          <cell r="DZ38">
            <v>99</v>
          </cell>
          <cell r="EA38">
            <v>76</v>
          </cell>
          <cell r="EB38">
            <v>42</v>
          </cell>
          <cell r="EC38">
            <v>91</v>
          </cell>
          <cell r="ED38">
            <v>88</v>
          </cell>
          <cell r="EE38">
            <v>102</v>
          </cell>
          <cell r="EF38">
            <v>120</v>
          </cell>
          <cell r="EG38">
            <v>117</v>
          </cell>
          <cell r="EH38">
            <v>158</v>
          </cell>
          <cell r="EI38">
            <v>127</v>
          </cell>
          <cell r="EJ38">
            <v>101</v>
          </cell>
          <cell r="EK38">
            <v>119</v>
          </cell>
          <cell r="EL38">
            <v>111</v>
          </cell>
          <cell r="EM38">
            <v>107</v>
          </cell>
          <cell r="EN38">
            <v>78</v>
          </cell>
          <cell r="EO38">
            <v>128</v>
          </cell>
          <cell r="EP38">
            <v>117</v>
          </cell>
          <cell r="EQ38">
            <v>105</v>
          </cell>
          <cell r="ER38">
            <v>176</v>
          </cell>
          <cell r="ES38">
            <v>241</v>
          </cell>
        </row>
        <row r="39">
          <cell r="A39" t="str">
            <v>AZ profit ODMF</v>
          </cell>
          <cell r="C39">
            <v>1</v>
          </cell>
          <cell r="D39">
            <v>3</v>
          </cell>
          <cell r="E39">
            <v>8</v>
          </cell>
          <cell r="F39">
            <v>5</v>
          </cell>
          <cell r="G39">
            <v>16</v>
          </cell>
          <cell r="H39">
            <v>15</v>
          </cell>
          <cell r="I39">
            <v>11</v>
          </cell>
          <cell r="J39">
            <v>6</v>
          </cell>
          <cell r="K39">
            <v>3</v>
          </cell>
          <cell r="L39">
            <v>0</v>
          </cell>
          <cell r="M39">
            <v>3</v>
          </cell>
          <cell r="N39">
            <v>4</v>
          </cell>
          <cell r="O39">
            <v>4</v>
          </cell>
          <cell r="P39">
            <v>8</v>
          </cell>
          <cell r="Q39">
            <v>10</v>
          </cell>
          <cell r="R39">
            <v>12</v>
          </cell>
          <cell r="S39">
            <v>0</v>
          </cell>
          <cell r="T39">
            <v>0</v>
          </cell>
          <cell r="U39">
            <v>4</v>
          </cell>
          <cell r="V39">
            <v>5</v>
          </cell>
          <cell r="W39">
            <v>9</v>
          </cell>
          <cell r="X39">
            <v>3</v>
          </cell>
          <cell r="Y39">
            <v>1</v>
          </cell>
          <cell r="Z39">
            <v>4</v>
          </cell>
          <cell r="AA39">
            <v>10</v>
          </cell>
          <cell r="AB39">
            <v>11</v>
          </cell>
          <cell r="AC39">
            <v>15</v>
          </cell>
          <cell r="AD39">
            <v>9</v>
          </cell>
          <cell r="AE39">
            <v>9</v>
          </cell>
          <cell r="AF39">
            <v>2</v>
          </cell>
          <cell r="AG39">
            <v>8</v>
          </cell>
          <cell r="AH39">
            <v>1</v>
          </cell>
          <cell r="AI39">
            <v>4</v>
          </cell>
          <cell r="AJ39">
            <v>2</v>
          </cell>
          <cell r="AK39">
            <v>4</v>
          </cell>
          <cell r="AL39">
            <v>10</v>
          </cell>
          <cell r="AM39">
            <v>4</v>
          </cell>
          <cell r="AN39">
            <v>12</v>
          </cell>
          <cell r="AO39">
            <v>4</v>
          </cell>
          <cell r="AP39">
            <v>9</v>
          </cell>
          <cell r="AQ39">
            <v>6</v>
          </cell>
          <cell r="AR39">
            <v>4</v>
          </cell>
          <cell r="AS39">
            <v>5</v>
          </cell>
          <cell r="AT39">
            <v>5</v>
          </cell>
          <cell r="AU39">
            <v>10</v>
          </cell>
          <cell r="AV39">
            <v>3</v>
          </cell>
          <cell r="AW39">
            <v>6</v>
          </cell>
          <cell r="AX39">
            <v>17</v>
          </cell>
          <cell r="AY39">
            <v>41</v>
          </cell>
          <cell r="AZ39">
            <v>30</v>
          </cell>
          <cell r="BA39">
            <v>20</v>
          </cell>
          <cell r="BB39">
            <v>30</v>
          </cell>
          <cell r="BC39">
            <v>47</v>
          </cell>
          <cell r="BD39">
            <v>16</v>
          </cell>
          <cell r="BE39">
            <v>15</v>
          </cell>
          <cell r="BF39">
            <v>12</v>
          </cell>
          <cell r="BG39">
            <v>18</v>
          </cell>
          <cell r="BH39">
            <v>12</v>
          </cell>
          <cell r="BI39">
            <v>4</v>
          </cell>
          <cell r="BJ39">
            <v>16</v>
          </cell>
          <cell r="BK39">
            <v>21</v>
          </cell>
          <cell r="BL39">
            <v>28</v>
          </cell>
          <cell r="BM39">
            <v>14</v>
          </cell>
          <cell r="BN39">
            <v>24</v>
          </cell>
          <cell r="BO39">
            <v>19</v>
          </cell>
          <cell r="BP39">
            <v>12</v>
          </cell>
          <cell r="BQ39">
            <v>12</v>
          </cell>
          <cell r="BR39">
            <v>15</v>
          </cell>
          <cell r="BS39">
            <v>6</v>
          </cell>
          <cell r="BT39">
            <v>5</v>
          </cell>
          <cell r="BU39">
            <v>9</v>
          </cell>
          <cell r="BV39">
            <v>9</v>
          </cell>
          <cell r="BW39">
            <v>22</v>
          </cell>
          <cell r="BX39">
            <v>91</v>
          </cell>
          <cell r="BY39">
            <v>63</v>
          </cell>
          <cell r="BZ39">
            <v>58</v>
          </cell>
          <cell r="CA39">
            <v>50</v>
          </cell>
          <cell r="CB39">
            <v>27</v>
          </cell>
          <cell r="CC39">
            <v>32</v>
          </cell>
          <cell r="CD39">
            <v>31</v>
          </cell>
          <cell r="CE39">
            <v>43</v>
          </cell>
          <cell r="CF39">
            <v>38</v>
          </cell>
          <cell r="CG39">
            <v>36</v>
          </cell>
          <cell r="CH39">
            <v>31</v>
          </cell>
          <cell r="CI39">
            <v>48</v>
          </cell>
          <cell r="CJ39">
            <v>113</v>
          </cell>
          <cell r="CK39">
            <v>82</v>
          </cell>
          <cell r="CL39">
            <v>56</v>
          </cell>
          <cell r="CM39">
            <v>51</v>
          </cell>
          <cell r="CN39">
            <v>41</v>
          </cell>
          <cell r="CO39">
            <v>44</v>
          </cell>
          <cell r="CP39">
            <v>32</v>
          </cell>
          <cell r="CQ39">
            <v>40</v>
          </cell>
          <cell r="CR39">
            <v>38</v>
          </cell>
          <cell r="CS39">
            <v>40</v>
          </cell>
          <cell r="CT39">
            <v>52</v>
          </cell>
          <cell r="CU39">
            <v>920</v>
          </cell>
          <cell r="CV39">
            <v>91</v>
          </cell>
          <cell r="CW39">
            <v>105</v>
          </cell>
          <cell r="CX39">
            <v>56</v>
          </cell>
          <cell r="CY39">
            <v>50</v>
          </cell>
          <cell r="CZ39">
            <v>56</v>
          </cell>
          <cell r="DA39">
            <v>43</v>
          </cell>
          <cell r="DB39">
            <v>57</v>
          </cell>
          <cell r="DC39">
            <v>58</v>
          </cell>
          <cell r="DD39">
            <v>36</v>
          </cell>
          <cell r="DE39">
            <v>52</v>
          </cell>
          <cell r="DF39">
            <v>50</v>
          </cell>
          <cell r="DG39">
            <v>49</v>
          </cell>
          <cell r="DH39">
            <v>72</v>
          </cell>
          <cell r="DI39">
            <v>67</v>
          </cell>
          <cell r="DJ39">
            <v>82</v>
          </cell>
          <cell r="DK39">
            <v>48</v>
          </cell>
          <cell r="DL39">
            <v>54</v>
          </cell>
          <cell r="DM39">
            <v>45</v>
          </cell>
          <cell r="DN39">
            <v>53</v>
          </cell>
          <cell r="DO39">
            <v>46</v>
          </cell>
          <cell r="DP39">
            <v>30</v>
          </cell>
          <cell r="DQ39">
            <v>60</v>
          </cell>
          <cell r="DR39">
            <v>60</v>
          </cell>
          <cell r="DS39">
            <v>70</v>
          </cell>
          <cell r="DT39">
            <v>89</v>
          </cell>
          <cell r="DU39">
            <v>72</v>
          </cell>
          <cell r="DV39">
            <v>51</v>
          </cell>
          <cell r="DW39">
            <v>71</v>
          </cell>
          <cell r="DX39">
            <v>84</v>
          </cell>
          <cell r="DY39">
            <v>105</v>
          </cell>
          <cell r="DZ39">
            <v>86</v>
          </cell>
          <cell r="EA39">
            <v>82</v>
          </cell>
          <cell r="EB39">
            <v>71</v>
          </cell>
          <cell r="EC39">
            <v>104</v>
          </cell>
          <cell r="ED39">
            <v>98</v>
          </cell>
          <cell r="EE39">
            <v>100</v>
          </cell>
          <cell r="EF39">
            <v>146</v>
          </cell>
          <cell r="EG39">
            <v>119</v>
          </cell>
          <cell r="EH39">
            <v>144</v>
          </cell>
          <cell r="EI39">
            <v>118</v>
          </cell>
          <cell r="EJ39">
            <v>102</v>
          </cell>
          <cell r="EK39">
            <v>105</v>
          </cell>
          <cell r="EL39">
            <v>92</v>
          </cell>
          <cell r="EM39">
            <v>89</v>
          </cell>
          <cell r="EN39">
            <v>95</v>
          </cell>
          <cell r="EO39">
            <v>98</v>
          </cell>
          <cell r="EP39">
            <v>130</v>
          </cell>
          <cell r="EQ39">
            <v>107</v>
          </cell>
          <cell r="ER39">
            <v>183</v>
          </cell>
          <cell r="ES39">
            <v>227</v>
          </cell>
        </row>
        <row r="40">
          <cell r="A40" t="str">
            <v>Croatia osiguranje ODMF</v>
          </cell>
          <cell r="C40">
            <v>0</v>
          </cell>
          <cell r="D40">
            <v>0</v>
          </cell>
          <cell r="E40">
            <v>0</v>
          </cell>
          <cell r="G40">
            <v>0</v>
          </cell>
          <cell r="H40">
            <v>0</v>
          </cell>
          <cell r="I40">
            <v>0</v>
          </cell>
          <cell r="J40">
            <v>0</v>
          </cell>
          <cell r="K40">
            <v>0</v>
          </cell>
          <cell r="L40">
            <v>0</v>
          </cell>
          <cell r="M40">
            <v>1</v>
          </cell>
          <cell r="N40">
            <v>13</v>
          </cell>
          <cell r="O40">
            <v>17</v>
          </cell>
          <cell r="P40">
            <v>15</v>
          </cell>
          <cell r="Q40">
            <v>5</v>
          </cell>
          <cell r="R40">
            <v>2</v>
          </cell>
          <cell r="S40">
            <v>0</v>
          </cell>
          <cell r="T40">
            <v>0</v>
          </cell>
          <cell r="U40">
            <v>1</v>
          </cell>
          <cell r="W40">
            <v>2</v>
          </cell>
          <cell r="X40">
            <v>2</v>
          </cell>
          <cell r="Y40">
            <v>0</v>
          </cell>
          <cell r="Z40">
            <v>1</v>
          </cell>
          <cell r="AA40">
            <v>0</v>
          </cell>
          <cell r="AB40">
            <v>4</v>
          </cell>
          <cell r="AC40">
            <v>1</v>
          </cell>
          <cell r="AD40">
            <v>2</v>
          </cell>
          <cell r="AE40">
            <v>1</v>
          </cell>
          <cell r="AF40">
            <v>0</v>
          </cell>
          <cell r="AK40">
            <v>0</v>
          </cell>
          <cell r="AN40">
            <v>2</v>
          </cell>
          <cell r="AO40">
            <v>1</v>
          </cell>
          <cell r="AW40">
            <v>1</v>
          </cell>
          <cell r="BD40">
            <v>1</v>
          </cell>
          <cell r="BI40">
            <v>1</v>
          </cell>
          <cell r="BN40">
            <v>1</v>
          </cell>
          <cell r="BU40">
            <v>2</v>
          </cell>
          <cell r="BW40">
            <v>2</v>
          </cell>
          <cell r="BX40">
            <v>2</v>
          </cell>
          <cell r="CA40">
            <v>2</v>
          </cell>
          <cell r="CM40">
            <v>1</v>
          </cell>
          <cell r="CN40">
            <v>1</v>
          </cell>
          <cell r="CO40">
            <v>2</v>
          </cell>
          <cell r="CP40">
            <v>2</v>
          </cell>
          <cell r="CQ40">
            <v>1</v>
          </cell>
          <cell r="CS40">
            <v>0</v>
          </cell>
          <cell r="CT40">
            <v>0</v>
          </cell>
          <cell r="CU40">
            <v>2</v>
          </cell>
          <cell r="CV40">
            <v>1</v>
          </cell>
          <cell r="CX40">
            <v>1</v>
          </cell>
          <cell r="CY40">
            <v>1</v>
          </cell>
          <cell r="CZ40">
            <v>1</v>
          </cell>
          <cell r="DA40">
            <v>0</v>
          </cell>
          <cell r="DB40">
            <v>0</v>
          </cell>
          <cell r="DD40">
            <v>0</v>
          </cell>
          <cell r="DF40">
            <v>1</v>
          </cell>
          <cell r="DG40">
            <v>0</v>
          </cell>
          <cell r="DH40">
            <v>2</v>
          </cell>
          <cell r="DI40">
            <v>1</v>
          </cell>
          <cell r="DJ40">
            <v>0</v>
          </cell>
          <cell r="DK40">
            <v>0</v>
          </cell>
          <cell r="DL40">
            <v>0</v>
          </cell>
          <cell r="DM40">
            <v>0</v>
          </cell>
          <cell r="DN40">
            <v>0</v>
          </cell>
          <cell r="DO40">
            <v>0</v>
          </cell>
          <cell r="DP40">
            <v>0</v>
          </cell>
          <cell r="DQ40">
            <v>0</v>
          </cell>
          <cell r="DR40">
            <v>1</v>
          </cell>
          <cell r="DS40">
            <v>0</v>
          </cell>
          <cell r="DT40">
            <v>0</v>
          </cell>
          <cell r="DU40">
            <v>0</v>
          </cell>
          <cell r="DV40">
            <v>0</v>
          </cell>
          <cell r="DW40">
            <v>2</v>
          </cell>
          <cell r="DX40">
            <v>0</v>
          </cell>
          <cell r="DY40">
            <v>0</v>
          </cell>
          <cell r="DZ40">
            <v>0</v>
          </cell>
          <cell r="EA40">
            <v>0</v>
          </cell>
          <cell r="EB40">
            <v>1</v>
          </cell>
          <cell r="EC40">
            <v>0</v>
          </cell>
          <cell r="ED40">
            <v>1</v>
          </cell>
          <cell r="EE40">
            <v>0</v>
          </cell>
          <cell r="EF40">
            <v>3</v>
          </cell>
          <cell r="EG40">
            <v>0</v>
          </cell>
          <cell r="EH40">
            <v>2</v>
          </cell>
          <cell r="EI40">
            <v>0</v>
          </cell>
          <cell r="EJ40">
            <v>0</v>
          </cell>
          <cell r="EK40">
            <v>0</v>
          </cell>
          <cell r="EL40">
            <v>1</v>
          </cell>
          <cell r="EM40">
            <v>0</v>
          </cell>
          <cell r="EN40">
            <v>1</v>
          </cell>
          <cell r="EO40">
            <v>0</v>
          </cell>
          <cell r="EP40">
            <v>0</v>
          </cell>
          <cell r="EQ40">
            <v>1</v>
          </cell>
          <cell r="ER40">
            <v>2</v>
          </cell>
          <cell r="ES40">
            <v>0</v>
          </cell>
        </row>
        <row r="41">
          <cell r="A41" t="str">
            <v>Erste Plavi expert ODMF</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X41">
            <v>1</v>
          </cell>
          <cell r="Z41">
            <v>2</v>
          </cell>
          <cell r="AC41">
            <v>2</v>
          </cell>
          <cell r="AD41">
            <v>0</v>
          </cell>
          <cell r="AE41">
            <v>0</v>
          </cell>
          <cell r="AF41">
            <v>0</v>
          </cell>
          <cell r="AG41">
            <v>1</v>
          </cell>
          <cell r="AH41">
            <v>0</v>
          </cell>
          <cell r="AI41">
            <v>1</v>
          </cell>
          <cell r="AJ41">
            <v>0</v>
          </cell>
          <cell r="AK41">
            <v>0</v>
          </cell>
          <cell r="AL41">
            <v>1</v>
          </cell>
          <cell r="AM41">
            <v>2</v>
          </cell>
          <cell r="AN41">
            <v>3</v>
          </cell>
          <cell r="AP41">
            <v>4</v>
          </cell>
          <cell r="AR41">
            <v>2</v>
          </cell>
          <cell r="AT41">
            <v>1</v>
          </cell>
          <cell r="AV41">
            <v>2</v>
          </cell>
          <cell r="AX41">
            <v>4</v>
          </cell>
          <cell r="AY41">
            <v>9</v>
          </cell>
          <cell r="AZ41">
            <v>9</v>
          </cell>
          <cell r="BA41">
            <v>15</v>
          </cell>
          <cell r="BB41">
            <v>32</v>
          </cell>
          <cell r="BC41">
            <v>38</v>
          </cell>
          <cell r="BD41">
            <v>18</v>
          </cell>
          <cell r="BE41">
            <v>7</v>
          </cell>
          <cell r="BF41">
            <v>1</v>
          </cell>
          <cell r="BG41">
            <v>1</v>
          </cell>
          <cell r="BH41">
            <v>1</v>
          </cell>
          <cell r="BI41">
            <v>3</v>
          </cell>
          <cell r="BJ41">
            <v>1</v>
          </cell>
          <cell r="BK41">
            <v>2</v>
          </cell>
          <cell r="BL41">
            <v>3</v>
          </cell>
          <cell r="BM41">
            <v>1</v>
          </cell>
          <cell r="BN41">
            <v>4</v>
          </cell>
          <cell r="BO41">
            <v>5</v>
          </cell>
          <cell r="BP41">
            <v>1</v>
          </cell>
          <cell r="BQ41">
            <v>2</v>
          </cell>
          <cell r="BS41">
            <v>1</v>
          </cell>
          <cell r="BT41">
            <v>1</v>
          </cell>
          <cell r="BU41">
            <v>1</v>
          </cell>
          <cell r="BV41">
            <v>2</v>
          </cell>
          <cell r="BW41">
            <v>12</v>
          </cell>
          <cell r="BX41">
            <v>43</v>
          </cell>
          <cell r="BY41">
            <v>23</v>
          </cell>
          <cell r="BZ41">
            <v>25</v>
          </cell>
          <cell r="CA41">
            <v>26</v>
          </cell>
          <cell r="CB41">
            <v>9</v>
          </cell>
          <cell r="CC41">
            <v>16</v>
          </cell>
          <cell r="CD41">
            <v>7</v>
          </cell>
          <cell r="CE41">
            <v>10</v>
          </cell>
          <cell r="CF41">
            <v>10</v>
          </cell>
          <cell r="CG41">
            <v>15</v>
          </cell>
          <cell r="CH41">
            <v>18</v>
          </cell>
          <cell r="CI41">
            <v>17</v>
          </cell>
          <cell r="CJ41">
            <v>18</v>
          </cell>
          <cell r="CK41">
            <v>21</v>
          </cell>
          <cell r="CL41">
            <v>24</v>
          </cell>
          <cell r="CM41">
            <v>51</v>
          </cell>
          <cell r="CN41">
            <v>23</v>
          </cell>
          <cell r="CO41">
            <v>10</v>
          </cell>
          <cell r="CP41">
            <v>22</v>
          </cell>
          <cell r="CQ41">
            <v>18</v>
          </cell>
          <cell r="CR41">
            <v>20</v>
          </cell>
          <cell r="CS41">
            <v>13</v>
          </cell>
          <cell r="CT41">
            <v>12</v>
          </cell>
          <cell r="CU41">
            <v>13</v>
          </cell>
          <cell r="CV41">
            <v>17</v>
          </cell>
          <cell r="CW41">
            <v>22</v>
          </cell>
          <cell r="CX41">
            <v>21</v>
          </cell>
          <cell r="CY41">
            <v>16</v>
          </cell>
          <cell r="CZ41">
            <v>30</v>
          </cell>
          <cell r="DA41">
            <v>19</v>
          </cell>
          <cell r="DB41">
            <v>21</v>
          </cell>
          <cell r="DC41">
            <v>17</v>
          </cell>
          <cell r="DD41">
            <v>6</v>
          </cell>
          <cell r="DE41">
            <v>14</v>
          </cell>
          <cell r="DF41">
            <v>7</v>
          </cell>
          <cell r="DG41">
            <v>11</v>
          </cell>
          <cell r="DH41">
            <v>13</v>
          </cell>
          <cell r="DI41">
            <v>12</v>
          </cell>
          <cell r="DJ41">
            <v>18</v>
          </cell>
          <cell r="DK41">
            <v>19</v>
          </cell>
          <cell r="DL41">
            <v>38</v>
          </cell>
          <cell r="DM41">
            <v>20</v>
          </cell>
          <cell r="DN41">
            <v>11</v>
          </cell>
          <cell r="DO41">
            <v>17</v>
          </cell>
          <cell r="DP41">
            <v>17</v>
          </cell>
          <cell r="DQ41">
            <v>9</v>
          </cell>
          <cell r="DR41">
            <v>14</v>
          </cell>
          <cell r="DS41">
            <v>10</v>
          </cell>
          <cell r="DT41">
            <v>10</v>
          </cell>
          <cell r="DU41">
            <v>7</v>
          </cell>
          <cell r="DV41">
            <v>15</v>
          </cell>
          <cell r="DW41">
            <v>32</v>
          </cell>
          <cell r="DX41">
            <v>13</v>
          </cell>
          <cell r="DY41">
            <v>17</v>
          </cell>
          <cell r="DZ41">
            <v>11</v>
          </cell>
          <cell r="EA41">
            <v>14</v>
          </cell>
          <cell r="EB41">
            <v>11</v>
          </cell>
          <cell r="EC41">
            <v>22</v>
          </cell>
          <cell r="ED41">
            <v>20</v>
          </cell>
          <cell r="EE41">
            <v>14</v>
          </cell>
          <cell r="EF41">
            <v>27</v>
          </cell>
          <cell r="EG41">
            <v>17</v>
          </cell>
          <cell r="EH41">
            <v>35</v>
          </cell>
          <cell r="EI41">
            <v>34</v>
          </cell>
          <cell r="EJ41">
            <v>25</v>
          </cell>
          <cell r="EK41">
            <v>15</v>
          </cell>
          <cell r="EL41">
            <v>14</v>
          </cell>
          <cell r="EM41">
            <v>19</v>
          </cell>
          <cell r="EN41">
            <v>16</v>
          </cell>
          <cell r="EO41">
            <v>21</v>
          </cell>
          <cell r="EP41">
            <v>16</v>
          </cell>
          <cell r="EQ41">
            <v>8</v>
          </cell>
          <cell r="ER41">
            <v>14</v>
          </cell>
          <cell r="ES41">
            <v>28</v>
          </cell>
        </row>
        <row r="42">
          <cell r="A42" t="str">
            <v>Erste Plavi protect ODMF</v>
          </cell>
          <cell r="G42">
            <v>0</v>
          </cell>
          <cell r="H42">
            <v>0</v>
          </cell>
          <cell r="I42">
            <v>0</v>
          </cell>
          <cell r="J42">
            <v>0</v>
          </cell>
          <cell r="K42">
            <v>0</v>
          </cell>
          <cell r="L42">
            <v>0</v>
          </cell>
          <cell r="M42">
            <v>1</v>
          </cell>
          <cell r="N42">
            <v>0</v>
          </cell>
          <cell r="O42">
            <v>0</v>
          </cell>
          <cell r="P42">
            <v>0</v>
          </cell>
          <cell r="Q42">
            <v>0</v>
          </cell>
          <cell r="R42">
            <v>1</v>
          </cell>
          <cell r="S42">
            <v>0</v>
          </cell>
          <cell r="T42">
            <v>1</v>
          </cell>
          <cell r="U42">
            <v>3</v>
          </cell>
          <cell r="V42">
            <v>1</v>
          </cell>
          <cell r="W42">
            <v>2</v>
          </cell>
          <cell r="Y42">
            <v>1</v>
          </cell>
          <cell r="Z42">
            <v>2</v>
          </cell>
          <cell r="AB42">
            <v>3</v>
          </cell>
          <cell r="AC42">
            <v>11</v>
          </cell>
          <cell r="AD42">
            <v>6</v>
          </cell>
          <cell r="AE42">
            <v>7</v>
          </cell>
          <cell r="AF42">
            <v>2</v>
          </cell>
          <cell r="AG42">
            <v>12</v>
          </cell>
          <cell r="AH42">
            <v>7</v>
          </cell>
          <cell r="AI42">
            <v>2</v>
          </cell>
          <cell r="AJ42">
            <v>2</v>
          </cell>
          <cell r="AK42">
            <v>1</v>
          </cell>
          <cell r="AL42">
            <v>2</v>
          </cell>
          <cell r="AM42">
            <v>4</v>
          </cell>
          <cell r="AN42">
            <v>5</v>
          </cell>
          <cell r="AO42">
            <v>3</v>
          </cell>
          <cell r="AP42">
            <v>3</v>
          </cell>
          <cell r="AQ42">
            <v>8</v>
          </cell>
          <cell r="AR42">
            <v>1</v>
          </cell>
          <cell r="AS42">
            <v>4</v>
          </cell>
          <cell r="AT42">
            <v>1</v>
          </cell>
          <cell r="AU42">
            <v>1</v>
          </cell>
          <cell r="AW42">
            <v>1</v>
          </cell>
          <cell r="AY42">
            <v>1</v>
          </cell>
          <cell r="BA42">
            <v>3</v>
          </cell>
          <cell r="BB42">
            <v>2</v>
          </cell>
          <cell r="BD42">
            <v>2</v>
          </cell>
          <cell r="BF42">
            <v>1</v>
          </cell>
          <cell r="BG42">
            <v>1</v>
          </cell>
          <cell r="BH42">
            <v>1</v>
          </cell>
          <cell r="BJ42">
            <v>1</v>
          </cell>
          <cell r="BL42">
            <v>1</v>
          </cell>
          <cell r="BM42">
            <v>2</v>
          </cell>
          <cell r="BN42">
            <v>3</v>
          </cell>
          <cell r="BO42">
            <v>3</v>
          </cell>
          <cell r="BP42">
            <v>3</v>
          </cell>
          <cell r="BQ42">
            <v>2</v>
          </cell>
          <cell r="BR42">
            <v>2</v>
          </cell>
          <cell r="BS42">
            <v>2</v>
          </cell>
          <cell r="BT42">
            <v>2</v>
          </cell>
          <cell r="BV42">
            <v>1</v>
          </cell>
          <cell r="BW42">
            <v>2</v>
          </cell>
          <cell r="BX42">
            <v>40</v>
          </cell>
          <cell r="BY42">
            <v>18</v>
          </cell>
          <cell r="BZ42">
            <v>14</v>
          </cell>
          <cell r="CA42">
            <v>28</v>
          </cell>
          <cell r="CB42">
            <v>9</v>
          </cell>
          <cell r="CC42">
            <v>8</v>
          </cell>
          <cell r="CD42">
            <v>4</v>
          </cell>
          <cell r="CE42">
            <v>5</v>
          </cell>
          <cell r="CF42">
            <v>10</v>
          </cell>
          <cell r="CG42">
            <v>6</v>
          </cell>
          <cell r="CH42">
            <v>11</v>
          </cell>
          <cell r="CI42">
            <v>21</v>
          </cell>
          <cell r="CJ42">
            <v>9</v>
          </cell>
          <cell r="CK42">
            <v>6</v>
          </cell>
          <cell r="CL42">
            <v>24</v>
          </cell>
          <cell r="CM42">
            <v>48</v>
          </cell>
          <cell r="CN42">
            <v>21</v>
          </cell>
          <cell r="CO42">
            <v>22</v>
          </cell>
          <cell r="CP42">
            <v>24</v>
          </cell>
          <cell r="CQ42">
            <v>19</v>
          </cell>
          <cell r="CR42">
            <v>11</v>
          </cell>
          <cell r="CS42">
            <v>11</v>
          </cell>
          <cell r="CT42">
            <v>19</v>
          </cell>
          <cell r="CU42">
            <v>33</v>
          </cell>
          <cell r="CV42">
            <v>36</v>
          </cell>
          <cell r="CW42">
            <v>27</v>
          </cell>
          <cell r="CX42">
            <v>47</v>
          </cell>
          <cell r="CY42">
            <v>38</v>
          </cell>
          <cell r="CZ42">
            <v>55</v>
          </cell>
          <cell r="DA42">
            <v>51</v>
          </cell>
          <cell r="DB42">
            <v>32</v>
          </cell>
          <cell r="DC42">
            <v>42</v>
          </cell>
          <cell r="DD42">
            <v>24</v>
          </cell>
          <cell r="DE42">
            <v>23</v>
          </cell>
          <cell r="DF42">
            <v>41</v>
          </cell>
          <cell r="DG42">
            <v>25</v>
          </cell>
          <cell r="DH42">
            <v>57</v>
          </cell>
          <cell r="DI42">
            <v>46</v>
          </cell>
          <cell r="DJ42">
            <v>64</v>
          </cell>
          <cell r="DK42">
            <v>64</v>
          </cell>
          <cell r="DL42">
            <v>107</v>
          </cell>
          <cell r="DM42">
            <v>68</v>
          </cell>
          <cell r="DN42">
            <v>43</v>
          </cell>
          <cell r="DO42">
            <v>58</v>
          </cell>
          <cell r="DP42">
            <v>34</v>
          </cell>
          <cell r="DQ42">
            <v>43</v>
          </cell>
          <cell r="DR42">
            <v>63</v>
          </cell>
          <cell r="DS42">
            <v>48</v>
          </cell>
          <cell r="DT42">
            <v>50</v>
          </cell>
          <cell r="DU42">
            <v>66</v>
          </cell>
          <cell r="DV42">
            <v>101</v>
          </cell>
          <cell r="DW42">
            <v>171</v>
          </cell>
          <cell r="DX42">
            <v>100</v>
          </cell>
          <cell r="DY42">
            <v>92</v>
          </cell>
          <cell r="DZ42">
            <v>77</v>
          </cell>
          <cell r="EA42">
            <v>63</v>
          </cell>
          <cell r="EB42">
            <v>51</v>
          </cell>
          <cell r="EC42">
            <v>56</v>
          </cell>
          <cell r="ED42">
            <v>38</v>
          </cell>
          <cell r="EE42">
            <v>73</v>
          </cell>
          <cell r="EF42">
            <v>55</v>
          </cell>
          <cell r="EG42">
            <v>81</v>
          </cell>
          <cell r="EH42">
            <v>140</v>
          </cell>
          <cell r="EI42">
            <v>140</v>
          </cell>
          <cell r="EJ42">
            <v>103</v>
          </cell>
          <cell r="EK42">
            <v>93</v>
          </cell>
          <cell r="EL42">
            <v>84</v>
          </cell>
          <cell r="EM42">
            <v>63</v>
          </cell>
          <cell r="EN42">
            <v>171</v>
          </cell>
          <cell r="EO42">
            <v>84</v>
          </cell>
          <cell r="EP42">
            <v>76</v>
          </cell>
          <cell r="EQ42">
            <v>72</v>
          </cell>
          <cell r="ER42">
            <v>83</v>
          </cell>
          <cell r="ES42">
            <v>139</v>
          </cell>
        </row>
        <row r="43">
          <cell r="A43" t="str">
            <v>Raiffeisen ODMF</v>
          </cell>
          <cell r="C43">
            <v>0</v>
          </cell>
          <cell r="D43">
            <v>2</v>
          </cell>
          <cell r="E43">
            <v>0</v>
          </cell>
          <cell r="F43">
            <v>0</v>
          </cell>
          <cell r="G43">
            <v>6</v>
          </cell>
          <cell r="H43">
            <v>2</v>
          </cell>
          <cell r="I43">
            <v>2</v>
          </cell>
          <cell r="J43">
            <v>0</v>
          </cell>
          <cell r="K43">
            <v>0</v>
          </cell>
          <cell r="L43">
            <v>0</v>
          </cell>
          <cell r="M43">
            <v>2</v>
          </cell>
          <cell r="N43">
            <v>354</v>
          </cell>
          <cell r="O43">
            <v>8</v>
          </cell>
          <cell r="P43">
            <v>0</v>
          </cell>
          <cell r="Q43">
            <v>0</v>
          </cell>
          <cell r="R43">
            <v>2</v>
          </cell>
          <cell r="S43">
            <v>2</v>
          </cell>
          <cell r="T43">
            <v>0</v>
          </cell>
          <cell r="U43">
            <v>0</v>
          </cell>
          <cell r="V43">
            <v>1</v>
          </cell>
          <cell r="W43">
            <v>1</v>
          </cell>
          <cell r="X43">
            <v>0</v>
          </cell>
          <cell r="Y43">
            <v>0</v>
          </cell>
          <cell r="Z43">
            <v>0</v>
          </cell>
          <cell r="AA43">
            <v>0</v>
          </cell>
          <cell r="AB43">
            <v>0</v>
          </cell>
          <cell r="AC43">
            <v>52</v>
          </cell>
          <cell r="AD43">
            <v>0</v>
          </cell>
          <cell r="AE43">
            <v>1</v>
          </cell>
          <cell r="AF43">
            <v>0</v>
          </cell>
          <cell r="AG43">
            <v>0</v>
          </cell>
          <cell r="AH43">
            <v>3</v>
          </cell>
          <cell r="AI43">
            <v>4</v>
          </cell>
          <cell r="AJ43">
            <v>0</v>
          </cell>
          <cell r="AK43">
            <v>2</v>
          </cell>
          <cell r="AL43">
            <v>0</v>
          </cell>
          <cell r="AM43">
            <v>0</v>
          </cell>
          <cell r="AN43">
            <v>0</v>
          </cell>
          <cell r="AO43">
            <v>0</v>
          </cell>
          <cell r="AP43">
            <v>0</v>
          </cell>
          <cell r="AQ43">
            <v>1</v>
          </cell>
          <cell r="AR43">
            <v>1</v>
          </cell>
          <cell r="AS43">
            <v>2</v>
          </cell>
          <cell r="AT43">
            <v>2</v>
          </cell>
          <cell r="AU43">
            <v>1</v>
          </cell>
          <cell r="AV43">
            <v>0</v>
          </cell>
          <cell r="AX43">
            <v>7</v>
          </cell>
          <cell r="AY43">
            <v>3</v>
          </cell>
          <cell r="AZ43">
            <v>4</v>
          </cell>
          <cell r="BA43">
            <v>2</v>
          </cell>
          <cell r="BB43">
            <v>11</v>
          </cell>
          <cell r="BC43">
            <v>3</v>
          </cell>
          <cell r="BD43">
            <v>1</v>
          </cell>
          <cell r="BE43">
            <v>4</v>
          </cell>
          <cell r="BF43">
            <v>2</v>
          </cell>
          <cell r="BG43">
            <v>6</v>
          </cell>
          <cell r="BH43">
            <v>5</v>
          </cell>
          <cell r="BI43">
            <v>8</v>
          </cell>
          <cell r="BJ43">
            <v>5</v>
          </cell>
          <cell r="BK43">
            <v>6</v>
          </cell>
          <cell r="BL43">
            <v>8</v>
          </cell>
          <cell r="BM43">
            <v>13</v>
          </cell>
          <cell r="BN43">
            <v>8</v>
          </cell>
          <cell r="BO43">
            <v>7</v>
          </cell>
          <cell r="BP43">
            <v>1</v>
          </cell>
          <cell r="BQ43">
            <v>2</v>
          </cell>
          <cell r="BR43">
            <v>5</v>
          </cell>
          <cell r="BS43">
            <v>1</v>
          </cell>
          <cell r="BT43">
            <v>4</v>
          </cell>
          <cell r="BU43">
            <v>5</v>
          </cell>
          <cell r="BV43">
            <v>1</v>
          </cell>
          <cell r="BW43">
            <v>85</v>
          </cell>
          <cell r="BX43">
            <v>42</v>
          </cell>
          <cell r="BY43">
            <v>26</v>
          </cell>
          <cell r="BZ43">
            <v>33</v>
          </cell>
          <cell r="CA43">
            <v>32</v>
          </cell>
          <cell r="CB43">
            <v>13</v>
          </cell>
          <cell r="CC43">
            <v>32</v>
          </cell>
          <cell r="CD43">
            <v>29</v>
          </cell>
          <cell r="CE43">
            <v>24</v>
          </cell>
          <cell r="CF43">
            <v>24</v>
          </cell>
          <cell r="CG43">
            <v>43</v>
          </cell>
          <cell r="CH43">
            <v>47</v>
          </cell>
          <cell r="CI43">
            <v>65</v>
          </cell>
          <cell r="CJ43">
            <v>78</v>
          </cell>
          <cell r="CK43">
            <v>57</v>
          </cell>
          <cell r="CL43">
            <v>57</v>
          </cell>
          <cell r="CM43">
            <v>65</v>
          </cell>
          <cell r="CN43">
            <v>39</v>
          </cell>
          <cell r="CO43">
            <v>26</v>
          </cell>
          <cell r="CP43">
            <v>30</v>
          </cell>
          <cell r="CQ43">
            <v>37</v>
          </cell>
          <cell r="CR43">
            <v>40</v>
          </cell>
          <cell r="CS43">
            <v>38</v>
          </cell>
          <cell r="CT43">
            <v>25</v>
          </cell>
          <cell r="CU43">
            <v>34</v>
          </cell>
          <cell r="CV43">
            <v>76</v>
          </cell>
          <cell r="CW43">
            <v>93</v>
          </cell>
          <cell r="CX43">
            <v>84</v>
          </cell>
          <cell r="CY43">
            <v>62</v>
          </cell>
          <cell r="CZ43">
            <v>48</v>
          </cell>
          <cell r="DA43">
            <v>48</v>
          </cell>
          <cell r="DB43">
            <v>30</v>
          </cell>
          <cell r="DC43">
            <v>29</v>
          </cell>
          <cell r="DD43">
            <v>37</v>
          </cell>
          <cell r="DE43">
            <v>42</v>
          </cell>
          <cell r="DF43">
            <v>49</v>
          </cell>
          <cell r="DG43">
            <v>44</v>
          </cell>
          <cell r="DH43">
            <v>63</v>
          </cell>
          <cell r="DI43">
            <v>63</v>
          </cell>
          <cell r="DJ43">
            <v>77</v>
          </cell>
          <cell r="DK43">
            <v>77</v>
          </cell>
          <cell r="DL43">
            <v>60</v>
          </cell>
          <cell r="DM43">
            <v>58</v>
          </cell>
          <cell r="DN43">
            <v>57</v>
          </cell>
          <cell r="DO43">
            <v>59</v>
          </cell>
          <cell r="DP43">
            <v>43</v>
          </cell>
          <cell r="DQ43">
            <v>43</v>
          </cell>
          <cell r="DR43">
            <v>62</v>
          </cell>
          <cell r="DS43">
            <v>61</v>
          </cell>
          <cell r="DT43">
            <v>8</v>
          </cell>
          <cell r="DU43">
            <v>171</v>
          </cell>
          <cell r="DV43">
            <v>167</v>
          </cell>
          <cell r="DW43">
            <v>99</v>
          </cell>
          <cell r="DX43">
            <v>73</v>
          </cell>
          <cell r="DY43">
            <v>66</v>
          </cell>
          <cell r="DZ43">
            <v>62</v>
          </cell>
          <cell r="EA43">
            <v>67</v>
          </cell>
          <cell r="EB43">
            <v>50</v>
          </cell>
          <cell r="EC43">
            <v>85</v>
          </cell>
          <cell r="ED43">
            <v>93</v>
          </cell>
          <cell r="EE43">
            <v>392</v>
          </cell>
          <cell r="EF43">
            <v>285</v>
          </cell>
          <cell r="EG43">
            <v>225</v>
          </cell>
          <cell r="EH43">
            <v>121</v>
          </cell>
          <cell r="EI43">
            <v>107</v>
          </cell>
          <cell r="EJ43">
            <v>111</v>
          </cell>
          <cell r="EK43">
            <v>115</v>
          </cell>
          <cell r="EL43">
            <v>101</v>
          </cell>
          <cell r="EM43">
            <v>61</v>
          </cell>
          <cell r="EN43">
            <v>66</v>
          </cell>
          <cell r="EO43">
            <v>136</v>
          </cell>
          <cell r="EP43">
            <v>79</v>
          </cell>
          <cell r="EQ43">
            <v>128</v>
          </cell>
          <cell r="ER43">
            <v>226</v>
          </cell>
          <cell r="ES43">
            <v>168</v>
          </cell>
        </row>
        <row r="44">
          <cell r="A44" t="str">
            <v>Ukupno</v>
          </cell>
          <cell r="C44">
            <v>1</v>
          </cell>
          <cell r="D44">
            <v>5</v>
          </cell>
          <cell r="E44">
            <v>9</v>
          </cell>
          <cell r="F44">
            <v>8</v>
          </cell>
          <cell r="G44">
            <v>28</v>
          </cell>
          <cell r="H44">
            <v>18</v>
          </cell>
          <cell r="I44">
            <v>14</v>
          </cell>
          <cell r="J44">
            <v>9</v>
          </cell>
          <cell r="K44">
            <v>4</v>
          </cell>
          <cell r="L44">
            <v>0</v>
          </cell>
          <cell r="M44">
            <v>9</v>
          </cell>
          <cell r="N44">
            <v>372</v>
          </cell>
          <cell r="O44">
            <v>31</v>
          </cell>
          <cell r="P44">
            <v>25</v>
          </cell>
          <cell r="Q44">
            <v>22</v>
          </cell>
          <cell r="R44">
            <v>26</v>
          </cell>
          <cell r="S44">
            <v>6</v>
          </cell>
          <cell r="T44">
            <v>1</v>
          </cell>
          <cell r="U44">
            <v>13</v>
          </cell>
          <cell r="V44">
            <v>9</v>
          </cell>
          <cell r="W44">
            <v>17</v>
          </cell>
          <cell r="X44">
            <v>9</v>
          </cell>
          <cell r="Y44">
            <v>4</v>
          </cell>
          <cell r="Z44">
            <v>13</v>
          </cell>
          <cell r="AA44">
            <v>13</v>
          </cell>
          <cell r="AB44">
            <v>26</v>
          </cell>
          <cell r="AC44">
            <v>97</v>
          </cell>
          <cell r="AD44">
            <v>34</v>
          </cell>
          <cell r="AE44">
            <v>32</v>
          </cell>
          <cell r="AF44">
            <v>13</v>
          </cell>
          <cell r="AG44">
            <v>26</v>
          </cell>
          <cell r="AH44">
            <v>18</v>
          </cell>
          <cell r="AI44">
            <v>11</v>
          </cell>
          <cell r="AJ44">
            <v>7</v>
          </cell>
          <cell r="AK44">
            <v>10</v>
          </cell>
          <cell r="AL44">
            <v>23</v>
          </cell>
          <cell r="AM44">
            <v>22</v>
          </cell>
          <cell r="AN44">
            <v>37</v>
          </cell>
          <cell r="AO44">
            <v>33</v>
          </cell>
          <cell r="AP44">
            <v>32</v>
          </cell>
          <cell r="AQ44">
            <v>26</v>
          </cell>
          <cell r="AR44">
            <v>15</v>
          </cell>
          <cell r="AS44">
            <v>17</v>
          </cell>
          <cell r="AT44">
            <v>12</v>
          </cell>
          <cell r="AU44">
            <v>14</v>
          </cell>
          <cell r="AV44">
            <v>5</v>
          </cell>
          <cell r="AW44">
            <v>10</v>
          </cell>
          <cell r="AX44">
            <v>33</v>
          </cell>
          <cell r="AY44">
            <v>58</v>
          </cell>
          <cell r="AZ44">
            <v>50</v>
          </cell>
          <cell r="BA44">
            <v>41</v>
          </cell>
          <cell r="BB44">
            <v>78</v>
          </cell>
          <cell r="BC44">
            <v>93</v>
          </cell>
          <cell r="BD44">
            <v>44</v>
          </cell>
          <cell r="BE44">
            <v>33</v>
          </cell>
          <cell r="BF44">
            <v>18</v>
          </cell>
          <cell r="BG44">
            <v>32</v>
          </cell>
          <cell r="BH44">
            <v>23</v>
          </cell>
          <cell r="BI44">
            <v>23</v>
          </cell>
          <cell r="BJ44">
            <v>34</v>
          </cell>
          <cell r="BK44">
            <v>33</v>
          </cell>
          <cell r="BL44">
            <v>56</v>
          </cell>
          <cell r="BM44">
            <v>44</v>
          </cell>
          <cell r="BN44">
            <v>52</v>
          </cell>
          <cell r="BO44">
            <v>48</v>
          </cell>
          <cell r="BP44">
            <v>28</v>
          </cell>
          <cell r="BQ44">
            <v>22</v>
          </cell>
          <cell r="BR44">
            <v>26</v>
          </cell>
          <cell r="BS44">
            <v>17</v>
          </cell>
          <cell r="BT44">
            <v>13</v>
          </cell>
          <cell r="BU44">
            <v>20</v>
          </cell>
          <cell r="BV44">
            <v>19</v>
          </cell>
          <cell r="BW44">
            <v>140</v>
          </cell>
          <cell r="BX44">
            <v>321</v>
          </cell>
          <cell r="BY44">
            <v>182</v>
          </cell>
          <cell r="BZ44">
            <v>181</v>
          </cell>
          <cell r="CA44">
            <v>181</v>
          </cell>
          <cell r="CB44">
            <v>79</v>
          </cell>
          <cell r="CC44">
            <v>113</v>
          </cell>
          <cell r="CD44">
            <v>90</v>
          </cell>
          <cell r="CE44">
            <v>108</v>
          </cell>
          <cell r="CF44">
            <v>115</v>
          </cell>
          <cell r="CG44">
            <v>125</v>
          </cell>
          <cell r="CH44">
            <v>128</v>
          </cell>
          <cell r="CI44">
            <v>190</v>
          </cell>
          <cell r="CJ44">
            <v>302</v>
          </cell>
          <cell r="CK44">
            <v>245</v>
          </cell>
          <cell r="CL44">
            <v>219</v>
          </cell>
          <cell r="CM44">
            <v>243</v>
          </cell>
          <cell r="CN44">
            <v>171</v>
          </cell>
          <cell r="CO44">
            <v>144</v>
          </cell>
          <cell r="CP44">
            <v>136</v>
          </cell>
          <cell r="CQ44">
            <v>149</v>
          </cell>
          <cell r="CR44">
            <v>139</v>
          </cell>
          <cell r="CS44">
            <v>125</v>
          </cell>
          <cell r="CT44">
            <v>160</v>
          </cell>
          <cell r="CU44">
            <v>5023</v>
          </cell>
          <cell r="CV44">
            <v>294</v>
          </cell>
          <cell r="CW44">
            <v>411</v>
          </cell>
          <cell r="CX44">
            <v>273</v>
          </cell>
          <cell r="CY44">
            <v>226</v>
          </cell>
          <cell r="CZ44">
            <v>299</v>
          </cell>
          <cell r="DA44">
            <v>230</v>
          </cell>
          <cell r="DB44">
            <v>191</v>
          </cell>
          <cell r="DC44">
            <v>197</v>
          </cell>
          <cell r="DD44">
            <v>132</v>
          </cell>
          <cell r="DE44">
            <v>180</v>
          </cell>
          <cell r="DF44">
            <v>199</v>
          </cell>
          <cell r="DG44">
            <v>180</v>
          </cell>
          <cell r="DH44">
            <v>283</v>
          </cell>
          <cell r="DI44">
            <v>267</v>
          </cell>
          <cell r="DJ44">
            <v>313</v>
          </cell>
          <cell r="DK44">
            <v>285</v>
          </cell>
          <cell r="DL44">
            <v>325</v>
          </cell>
          <cell r="DM44">
            <v>245</v>
          </cell>
          <cell r="DN44">
            <v>216</v>
          </cell>
          <cell r="DO44">
            <v>231</v>
          </cell>
          <cell r="DP44">
            <v>160</v>
          </cell>
          <cell r="DQ44">
            <v>230</v>
          </cell>
          <cell r="DR44">
            <v>263</v>
          </cell>
          <cell r="DS44">
            <v>245</v>
          </cell>
          <cell r="DT44">
            <v>237</v>
          </cell>
          <cell r="DU44">
            <v>378</v>
          </cell>
          <cell r="DV44">
            <v>393</v>
          </cell>
          <cell r="DW44">
            <v>441</v>
          </cell>
          <cell r="DX44">
            <v>341</v>
          </cell>
          <cell r="DY44">
            <v>356</v>
          </cell>
          <cell r="DZ44">
            <v>335</v>
          </cell>
          <cell r="EA44">
            <v>302</v>
          </cell>
          <cell r="EB44">
            <v>226</v>
          </cell>
          <cell r="EC44">
            <v>358</v>
          </cell>
          <cell r="ED44">
            <v>338</v>
          </cell>
          <cell r="EE44">
            <v>681</v>
          </cell>
          <cell r="EF44">
            <v>636</v>
          </cell>
          <cell r="EG44">
            <v>559</v>
          </cell>
          <cell r="EH44">
            <v>600</v>
          </cell>
          <cell r="EI44">
            <v>526</v>
          </cell>
          <cell r="EJ44">
            <v>442</v>
          </cell>
          <cell r="EK44">
            <v>447</v>
          </cell>
          <cell r="EL44">
            <v>403</v>
          </cell>
          <cell r="EM44">
            <v>339</v>
          </cell>
          <cell r="EN44">
            <v>427</v>
          </cell>
          <cell r="EO44">
            <v>467</v>
          </cell>
          <cell r="EP44">
            <v>418</v>
          </cell>
          <cell r="EQ44">
            <v>421</v>
          </cell>
          <cell r="ER44">
            <v>684</v>
          </cell>
          <cell r="ES44">
            <v>0</v>
          </cell>
          <cell r="ET44">
            <v>0</v>
          </cell>
          <cell r="EU44">
            <v>0</v>
          </cell>
          <cell r="EV44">
            <v>0</v>
          </cell>
          <cell r="EW44">
            <v>0</v>
          </cell>
          <cell r="EX44">
            <v>0</v>
          </cell>
          <cell r="EY44">
            <v>0</v>
          </cell>
          <cell r="EZ44">
            <v>0</v>
          </cell>
          <cell r="FA44">
            <v>0</v>
          </cell>
          <cell r="FB44">
            <v>0</v>
          </cell>
          <cell r="FC44">
            <v>0</v>
          </cell>
          <cell r="FD44">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nstvo"/>
      <sheetName val="Bruto"/>
      <sheetName val="Isplate"/>
      <sheetName val="NAV"/>
      <sheetName val="MI ZDMF podaci"/>
      <sheetName val="NAV-(UPLATE-ISPLATE)"/>
      <sheetName val="Omjer NAV - UPLATE ZDMF-ova"/>
      <sheetName val="bruto uplate po članu"/>
      <sheetName val="NAV po članu"/>
      <sheetName val="NAV,UK.UPLATE, UK.ISPLATE"/>
    </sheetNames>
    <sheetDataSet>
      <sheetData sheetId="0">
        <row r="1">
          <cell r="A1" t="str">
            <v>Broj članova</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AB2">
            <v>384</v>
          </cell>
          <cell r="AC2">
            <v>392</v>
          </cell>
          <cell r="AD2">
            <v>392</v>
          </cell>
          <cell r="AE2">
            <v>392</v>
          </cell>
          <cell r="AF2">
            <v>394</v>
          </cell>
          <cell r="AG2">
            <v>394</v>
          </cell>
          <cell r="AH2">
            <v>394</v>
          </cell>
          <cell r="AI2">
            <v>407</v>
          </cell>
          <cell r="AJ2">
            <v>411</v>
          </cell>
          <cell r="AK2">
            <v>412</v>
          </cell>
          <cell r="AL2">
            <v>412</v>
          </cell>
          <cell r="AM2">
            <v>413</v>
          </cell>
          <cell r="AN2">
            <v>413</v>
          </cell>
          <cell r="AO2">
            <v>415</v>
          </cell>
          <cell r="AP2">
            <v>414</v>
          </cell>
          <cell r="AQ2">
            <v>426</v>
          </cell>
          <cell r="AR2">
            <v>451</v>
          </cell>
          <cell r="AS2">
            <v>458</v>
          </cell>
          <cell r="AT2">
            <v>497</v>
          </cell>
          <cell r="AU2">
            <v>606</v>
          </cell>
          <cell r="AV2">
            <v>657</v>
          </cell>
          <cell r="AW2">
            <v>706</v>
          </cell>
          <cell r="AX2">
            <v>715</v>
          </cell>
          <cell r="AY2">
            <v>721</v>
          </cell>
          <cell r="AZ2">
            <v>726</v>
          </cell>
          <cell r="BA2">
            <v>743</v>
          </cell>
          <cell r="BB2">
            <v>743</v>
          </cell>
          <cell r="BC2">
            <v>746</v>
          </cell>
          <cell r="BD2">
            <v>754</v>
          </cell>
          <cell r="BE2">
            <v>756</v>
          </cell>
          <cell r="BF2">
            <v>756</v>
          </cell>
          <cell r="BG2">
            <v>773</v>
          </cell>
          <cell r="BH2">
            <v>779</v>
          </cell>
          <cell r="BI2">
            <v>781</v>
          </cell>
          <cell r="BJ2">
            <v>781</v>
          </cell>
          <cell r="BK2">
            <v>781</v>
          </cell>
          <cell r="BL2">
            <v>781</v>
          </cell>
          <cell r="BM2">
            <v>783</v>
          </cell>
          <cell r="BN2">
            <v>786</v>
          </cell>
          <cell r="BO2">
            <v>786</v>
          </cell>
          <cell r="BP2">
            <v>795</v>
          </cell>
          <cell r="BQ2">
            <v>799</v>
          </cell>
          <cell r="BR2">
            <v>799</v>
          </cell>
          <cell r="BS2">
            <v>801</v>
          </cell>
          <cell r="BT2">
            <v>803</v>
          </cell>
          <cell r="BU2">
            <v>806</v>
          </cell>
          <cell r="BV2">
            <v>807</v>
          </cell>
          <cell r="BW2">
            <v>807</v>
          </cell>
          <cell r="BX2">
            <v>814</v>
          </cell>
          <cell r="BY2">
            <v>826</v>
          </cell>
          <cell r="BZ2">
            <v>839</v>
          </cell>
          <cell r="CA2">
            <v>843</v>
          </cell>
          <cell r="CB2">
            <v>843</v>
          </cell>
          <cell r="CC2">
            <v>848</v>
          </cell>
          <cell r="CD2">
            <v>851</v>
          </cell>
          <cell r="CE2">
            <v>853</v>
          </cell>
          <cell r="CF2">
            <v>853</v>
          </cell>
          <cell r="CG2">
            <v>853</v>
          </cell>
          <cell r="CH2">
            <v>853</v>
          </cell>
          <cell r="CI2">
            <v>853</v>
          </cell>
          <cell r="CJ2">
            <v>854</v>
          </cell>
          <cell r="CK2">
            <v>854</v>
          </cell>
          <cell r="CL2">
            <v>854</v>
          </cell>
          <cell r="CM2">
            <v>858</v>
          </cell>
          <cell r="CN2">
            <v>859</v>
          </cell>
          <cell r="CO2">
            <v>862</v>
          </cell>
          <cell r="CP2">
            <v>862</v>
          </cell>
          <cell r="CQ2">
            <v>863</v>
          </cell>
          <cell r="CR2">
            <v>863</v>
          </cell>
          <cell r="CS2">
            <v>863</v>
          </cell>
          <cell r="CT2">
            <v>864</v>
          </cell>
          <cell r="CU2">
            <v>864</v>
          </cell>
          <cell r="CV2">
            <v>864</v>
          </cell>
          <cell r="CW2">
            <v>863</v>
          </cell>
          <cell r="CX2">
            <v>863</v>
          </cell>
          <cell r="CY2">
            <v>863</v>
          </cell>
          <cell r="CZ2">
            <v>864</v>
          </cell>
          <cell r="DA2">
            <v>862</v>
          </cell>
          <cell r="DB2">
            <v>862</v>
          </cell>
          <cell r="DC2">
            <v>862</v>
          </cell>
          <cell r="DD2">
            <v>861</v>
          </cell>
          <cell r="DE2">
            <v>860</v>
          </cell>
          <cell r="DF2">
            <v>860</v>
          </cell>
          <cell r="DG2">
            <v>856</v>
          </cell>
          <cell r="DH2">
            <v>859</v>
          </cell>
          <cell r="DI2">
            <v>858</v>
          </cell>
          <cell r="DJ2">
            <v>861</v>
          </cell>
          <cell r="DK2">
            <v>861</v>
          </cell>
          <cell r="DL2">
            <v>862</v>
          </cell>
          <cell r="DM2">
            <v>862</v>
          </cell>
          <cell r="DN2">
            <v>862</v>
          </cell>
          <cell r="DO2">
            <v>866</v>
          </cell>
          <cell r="DP2">
            <v>867</v>
          </cell>
          <cell r="DQ2">
            <v>868</v>
          </cell>
          <cell r="DR2">
            <v>869</v>
          </cell>
          <cell r="DS2">
            <v>892</v>
          </cell>
          <cell r="DT2">
            <v>953</v>
          </cell>
          <cell r="DU2">
            <v>957</v>
          </cell>
          <cell r="DV2">
            <v>955</v>
          </cell>
          <cell r="DW2">
            <v>955</v>
          </cell>
          <cell r="DX2">
            <v>955</v>
          </cell>
          <cell r="DY2">
            <v>956</v>
          </cell>
          <cell r="DZ2">
            <v>955</v>
          </cell>
          <cell r="EA2">
            <v>954</v>
          </cell>
          <cell r="EB2">
            <v>959</v>
          </cell>
          <cell r="EC2">
            <v>962</v>
          </cell>
          <cell r="ED2">
            <v>965</v>
          </cell>
          <cell r="EE2">
            <v>966</v>
          </cell>
          <cell r="EF2">
            <v>985</v>
          </cell>
          <cell r="EG2">
            <v>990</v>
          </cell>
          <cell r="EH2">
            <v>991</v>
          </cell>
          <cell r="EI2">
            <v>994</v>
          </cell>
          <cell r="EJ2">
            <v>994</v>
          </cell>
          <cell r="EK2">
            <v>993</v>
          </cell>
          <cell r="EL2">
            <v>992</v>
          </cell>
          <cell r="EM2">
            <v>992</v>
          </cell>
          <cell r="EN2">
            <v>992</v>
          </cell>
          <cell r="EO2">
            <v>992</v>
          </cell>
          <cell r="EP2">
            <v>993</v>
          </cell>
          <cell r="EQ2">
            <v>994</v>
          </cell>
          <cell r="ER2">
            <v>993</v>
          </cell>
          <cell r="ES2">
            <v>993</v>
          </cell>
          <cell r="ET2">
            <v>993</v>
          </cell>
          <cell r="EU2">
            <v>993</v>
          </cell>
          <cell r="EV2">
            <v>990</v>
          </cell>
          <cell r="EW2">
            <v>993</v>
          </cell>
          <cell r="EX2">
            <v>1000</v>
          </cell>
          <cell r="EY2">
            <v>1006</v>
          </cell>
          <cell r="EZ2">
            <v>1006</v>
          </cell>
          <cell r="FA2">
            <v>1013</v>
          </cell>
          <cell r="FB2">
            <v>1015</v>
          </cell>
          <cell r="FC2">
            <v>1023</v>
          </cell>
          <cell r="FD2">
            <v>1023</v>
          </cell>
          <cell r="FE2">
            <v>1028</v>
          </cell>
          <cell r="FF2">
            <v>1027</v>
          </cell>
          <cell r="FG2">
            <v>1027</v>
          </cell>
          <cell r="FH2">
            <v>1027</v>
          </cell>
          <cell r="FI2">
            <v>1027</v>
          </cell>
          <cell r="FJ2">
            <v>1027</v>
          </cell>
          <cell r="FK2">
            <v>1026</v>
          </cell>
          <cell r="FL2">
            <v>1025</v>
          </cell>
          <cell r="FM2">
            <v>1024</v>
          </cell>
          <cell r="FN2">
            <v>1024</v>
          </cell>
          <cell r="FO2">
            <v>1024</v>
          </cell>
          <cell r="FP2">
            <v>1024</v>
          </cell>
          <cell r="FQ2">
            <v>1112</v>
          </cell>
          <cell r="FR2">
            <v>1108</v>
          </cell>
          <cell r="FS2">
            <v>1104</v>
          </cell>
        </row>
        <row r="3">
          <cell r="A3" t="str">
            <v>AZ Dalekovod</v>
          </cell>
          <cell r="AD3">
            <v>582</v>
          </cell>
          <cell r="AE3">
            <v>599</v>
          </cell>
          <cell r="AF3">
            <v>606</v>
          </cell>
          <cell r="AG3">
            <v>609</v>
          </cell>
          <cell r="AH3">
            <v>610</v>
          </cell>
          <cell r="AI3">
            <v>611</v>
          </cell>
          <cell r="AJ3">
            <v>612</v>
          </cell>
          <cell r="AK3">
            <v>611</v>
          </cell>
          <cell r="AL3">
            <v>611</v>
          </cell>
          <cell r="AM3">
            <v>610</v>
          </cell>
          <cell r="AN3">
            <v>610</v>
          </cell>
          <cell r="AO3">
            <v>612</v>
          </cell>
          <cell r="AP3">
            <v>625</v>
          </cell>
          <cell r="AQ3">
            <v>625</v>
          </cell>
          <cell r="AR3">
            <v>630</v>
          </cell>
          <cell r="AS3">
            <v>630</v>
          </cell>
          <cell r="AT3">
            <v>630</v>
          </cell>
          <cell r="AU3">
            <v>631</v>
          </cell>
          <cell r="AV3">
            <v>631</v>
          </cell>
          <cell r="AW3">
            <v>631</v>
          </cell>
          <cell r="AX3">
            <v>631</v>
          </cell>
          <cell r="AY3">
            <v>631</v>
          </cell>
          <cell r="AZ3">
            <v>631</v>
          </cell>
          <cell r="BA3">
            <v>632</v>
          </cell>
          <cell r="BB3">
            <v>652</v>
          </cell>
          <cell r="BC3">
            <v>656</v>
          </cell>
          <cell r="BD3">
            <v>659</v>
          </cell>
          <cell r="BE3">
            <v>661</v>
          </cell>
          <cell r="BF3">
            <v>665</v>
          </cell>
          <cell r="BG3">
            <v>665</v>
          </cell>
          <cell r="BH3">
            <v>668</v>
          </cell>
          <cell r="BI3">
            <v>667</v>
          </cell>
          <cell r="BJ3">
            <v>668</v>
          </cell>
          <cell r="BK3">
            <v>673</v>
          </cell>
          <cell r="BL3">
            <v>671</v>
          </cell>
          <cell r="BM3">
            <v>674</v>
          </cell>
          <cell r="BN3">
            <v>676</v>
          </cell>
          <cell r="BO3">
            <v>677</v>
          </cell>
          <cell r="BP3">
            <v>678</v>
          </cell>
          <cell r="BQ3">
            <v>672</v>
          </cell>
          <cell r="BR3">
            <v>670</v>
          </cell>
          <cell r="BS3">
            <v>669</v>
          </cell>
          <cell r="BT3">
            <v>668</v>
          </cell>
          <cell r="BU3">
            <v>671</v>
          </cell>
          <cell r="BV3">
            <v>671</v>
          </cell>
          <cell r="BW3">
            <v>670</v>
          </cell>
          <cell r="BX3">
            <v>668</v>
          </cell>
          <cell r="BY3">
            <v>667</v>
          </cell>
          <cell r="BZ3">
            <v>664</v>
          </cell>
          <cell r="CA3">
            <v>664</v>
          </cell>
          <cell r="CB3">
            <v>656</v>
          </cell>
          <cell r="CC3">
            <v>651</v>
          </cell>
          <cell r="CD3">
            <v>649</v>
          </cell>
          <cell r="CE3">
            <v>659</v>
          </cell>
          <cell r="CF3">
            <v>658</v>
          </cell>
          <cell r="CG3">
            <v>654</v>
          </cell>
          <cell r="CH3">
            <v>651</v>
          </cell>
          <cell r="CI3">
            <v>649</v>
          </cell>
          <cell r="CJ3">
            <v>647</v>
          </cell>
          <cell r="CK3">
            <v>646</v>
          </cell>
          <cell r="CL3">
            <v>644</v>
          </cell>
          <cell r="CM3">
            <v>642</v>
          </cell>
          <cell r="CN3">
            <v>634</v>
          </cell>
          <cell r="CO3">
            <v>629</v>
          </cell>
          <cell r="CP3">
            <v>626</v>
          </cell>
          <cell r="CQ3">
            <v>624</v>
          </cell>
          <cell r="CR3">
            <v>624</v>
          </cell>
          <cell r="CS3">
            <v>621</v>
          </cell>
          <cell r="CT3">
            <v>619</v>
          </cell>
          <cell r="CU3">
            <v>615</v>
          </cell>
          <cell r="CV3">
            <v>314</v>
          </cell>
          <cell r="CW3">
            <v>610</v>
          </cell>
          <cell r="CX3">
            <v>601</v>
          </cell>
          <cell r="CY3">
            <v>600</v>
          </cell>
          <cell r="CZ3">
            <v>589</v>
          </cell>
          <cell r="DA3">
            <v>584</v>
          </cell>
          <cell r="DB3">
            <v>580</v>
          </cell>
          <cell r="DC3">
            <v>574</v>
          </cell>
          <cell r="DD3">
            <v>568</v>
          </cell>
          <cell r="DE3">
            <v>564</v>
          </cell>
          <cell r="DF3">
            <v>555</v>
          </cell>
          <cell r="DG3">
            <v>548</v>
          </cell>
          <cell r="DH3">
            <v>545</v>
          </cell>
          <cell r="DI3">
            <v>538</v>
          </cell>
          <cell r="DJ3">
            <v>528</v>
          </cell>
          <cell r="DK3">
            <v>508</v>
          </cell>
          <cell r="DL3">
            <v>498</v>
          </cell>
          <cell r="DM3">
            <v>493</v>
          </cell>
          <cell r="DN3">
            <v>489</v>
          </cell>
          <cell r="DO3">
            <v>486</v>
          </cell>
          <cell r="DP3">
            <v>484</v>
          </cell>
          <cell r="DQ3">
            <v>484</v>
          </cell>
          <cell r="DR3">
            <v>483</v>
          </cell>
          <cell r="DS3">
            <v>483</v>
          </cell>
          <cell r="DT3">
            <v>479</v>
          </cell>
          <cell r="DU3">
            <v>471</v>
          </cell>
          <cell r="DV3">
            <v>462</v>
          </cell>
          <cell r="DW3">
            <v>456</v>
          </cell>
          <cell r="DX3">
            <v>450</v>
          </cell>
          <cell r="DY3">
            <v>448</v>
          </cell>
          <cell r="DZ3">
            <v>441</v>
          </cell>
          <cell r="EA3">
            <v>439</v>
          </cell>
          <cell r="EB3">
            <v>434</v>
          </cell>
          <cell r="EC3">
            <v>428</v>
          </cell>
          <cell r="ED3">
            <v>423</v>
          </cell>
          <cell r="EE3">
            <v>419</v>
          </cell>
          <cell r="EF3">
            <v>417</v>
          </cell>
          <cell r="EG3">
            <v>415</v>
          </cell>
          <cell r="EH3">
            <v>415</v>
          </cell>
          <cell r="EI3">
            <v>410</v>
          </cell>
          <cell r="EJ3">
            <v>406</v>
          </cell>
          <cell r="EK3">
            <v>404</v>
          </cell>
          <cell r="EL3">
            <v>402</v>
          </cell>
          <cell r="EM3">
            <v>401</v>
          </cell>
          <cell r="EN3">
            <v>398</v>
          </cell>
          <cell r="EO3">
            <v>396</v>
          </cell>
          <cell r="EP3">
            <v>396</v>
          </cell>
          <cell r="EQ3">
            <v>391</v>
          </cell>
          <cell r="ER3">
            <v>389</v>
          </cell>
          <cell r="ES3">
            <v>388</v>
          </cell>
          <cell r="ET3">
            <v>387</v>
          </cell>
          <cell r="EU3">
            <v>385</v>
          </cell>
          <cell r="EV3">
            <v>384</v>
          </cell>
          <cell r="EW3">
            <v>379</v>
          </cell>
          <cell r="EX3">
            <v>378</v>
          </cell>
          <cell r="EY3">
            <v>378</v>
          </cell>
          <cell r="EZ3">
            <v>377</v>
          </cell>
          <cell r="FA3">
            <v>376</v>
          </cell>
          <cell r="FB3">
            <v>375</v>
          </cell>
          <cell r="FC3">
            <v>373</v>
          </cell>
          <cell r="FD3">
            <v>371</v>
          </cell>
          <cell r="FE3">
            <v>371</v>
          </cell>
          <cell r="FF3">
            <v>370</v>
          </cell>
          <cell r="FG3">
            <v>368</v>
          </cell>
          <cell r="FH3">
            <v>366</v>
          </cell>
          <cell r="FI3">
            <v>363</v>
          </cell>
          <cell r="FJ3">
            <v>368</v>
          </cell>
          <cell r="FK3">
            <v>365</v>
          </cell>
          <cell r="FL3">
            <v>364</v>
          </cell>
          <cell r="FM3">
            <v>364</v>
          </cell>
          <cell r="FN3">
            <v>362</v>
          </cell>
          <cell r="FO3">
            <v>364</v>
          </cell>
          <cell r="FP3">
            <v>364</v>
          </cell>
          <cell r="FQ3">
            <v>362</v>
          </cell>
          <cell r="FR3">
            <v>362</v>
          </cell>
          <cell r="FS3">
            <v>361</v>
          </cell>
        </row>
        <row r="4">
          <cell r="A4" t="str">
            <v>AZ HKZP</v>
          </cell>
          <cell r="AE4">
            <v>0</v>
          </cell>
          <cell r="AF4">
            <v>0</v>
          </cell>
          <cell r="AG4">
            <v>644</v>
          </cell>
          <cell r="AH4">
            <v>661</v>
          </cell>
          <cell r="AI4">
            <v>623</v>
          </cell>
          <cell r="AJ4">
            <v>662</v>
          </cell>
          <cell r="AK4">
            <v>669</v>
          </cell>
          <cell r="AL4">
            <v>670</v>
          </cell>
          <cell r="AM4">
            <v>672</v>
          </cell>
          <cell r="AN4">
            <v>672</v>
          </cell>
          <cell r="AO4">
            <v>679</v>
          </cell>
          <cell r="AP4">
            <v>680</v>
          </cell>
          <cell r="AQ4">
            <v>680</v>
          </cell>
          <cell r="AR4">
            <v>680</v>
          </cell>
          <cell r="AS4">
            <v>679</v>
          </cell>
          <cell r="AT4">
            <v>698</v>
          </cell>
          <cell r="AU4">
            <v>698</v>
          </cell>
          <cell r="AV4">
            <v>695</v>
          </cell>
          <cell r="AW4">
            <v>695</v>
          </cell>
          <cell r="AX4">
            <v>696</v>
          </cell>
          <cell r="AY4">
            <v>696</v>
          </cell>
          <cell r="AZ4">
            <v>707</v>
          </cell>
          <cell r="BA4">
            <v>707</v>
          </cell>
          <cell r="BB4">
            <v>707</v>
          </cell>
          <cell r="BC4">
            <v>709</v>
          </cell>
          <cell r="BD4">
            <v>735</v>
          </cell>
          <cell r="BE4">
            <v>737</v>
          </cell>
          <cell r="BF4">
            <v>737</v>
          </cell>
          <cell r="BG4">
            <v>741</v>
          </cell>
          <cell r="BH4">
            <v>748</v>
          </cell>
          <cell r="BI4">
            <v>750</v>
          </cell>
          <cell r="BJ4">
            <v>750</v>
          </cell>
          <cell r="BK4">
            <v>756</v>
          </cell>
          <cell r="BL4">
            <v>756</v>
          </cell>
          <cell r="BM4">
            <v>756</v>
          </cell>
          <cell r="BN4">
            <v>756</v>
          </cell>
          <cell r="BO4">
            <v>755</v>
          </cell>
          <cell r="BP4">
            <v>764</v>
          </cell>
          <cell r="BQ4">
            <v>766</v>
          </cell>
          <cell r="BR4">
            <v>767</v>
          </cell>
          <cell r="BS4">
            <v>770</v>
          </cell>
          <cell r="BT4">
            <v>784</v>
          </cell>
          <cell r="BU4">
            <v>785</v>
          </cell>
          <cell r="BV4">
            <v>784</v>
          </cell>
          <cell r="BW4">
            <v>795</v>
          </cell>
          <cell r="BX4">
            <v>798</v>
          </cell>
          <cell r="BY4">
            <v>800</v>
          </cell>
          <cell r="BZ4">
            <v>797</v>
          </cell>
          <cell r="CA4">
            <v>799</v>
          </cell>
          <cell r="CB4">
            <v>799</v>
          </cell>
          <cell r="CC4">
            <v>796</v>
          </cell>
          <cell r="CD4">
            <v>795</v>
          </cell>
          <cell r="CE4">
            <v>793</v>
          </cell>
          <cell r="CF4">
            <v>793</v>
          </cell>
          <cell r="CG4">
            <v>793</v>
          </cell>
          <cell r="CH4">
            <v>793</v>
          </cell>
          <cell r="CI4">
            <v>793</v>
          </cell>
          <cell r="CJ4">
            <v>792</v>
          </cell>
          <cell r="CK4">
            <v>791</v>
          </cell>
          <cell r="CL4">
            <v>791</v>
          </cell>
          <cell r="CM4">
            <v>787</v>
          </cell>
          <cell r="CN4">
            <v>797</v>
          </cell>
          <cell r="CO4">
            <v>794</v>
          </cell>
          <cell r="CP4">
            <v>795</v>
          </cell>
          <cell r="CQ4">
            <v>793</v>
          </cell>
          <cell r="CR4">
            <v>792</v>
          </cell>
          <cell r="CS4">
            <v>792</v>
          </cell>
          <cell r="CT4">
            <v>790</v>
          </cell>
          <cell r="CU4">
            <v>791</v>
          </cell>
          <cell r="CV4">
            <v>790</v>
          </cell>
          <cell r="CW4">
            <v>789</v>
          </cell>
          <cell r="CX4">
            <v>788</v>
          </cell>
          <cell r="CY4">
            <v>787</v>
          </cell>
          <cell r="CZ4">
            <v>786</v>
          </cell>
          <cell r="DA4">
            <v>786</v>
          </cell>
          <cell r="DB4">
            <v>799</v>
          </cell>
          <cell r="DC4">
            <v>796</v>
          </cell>
          <cell r="DD4">
            <v>796</v>
          </cell>
          <cell r="DE4">
            <v>796</v>
          </cell>
          <cell r="DF4">
            <v>794</v>
          </cell>
          <cell r="DG4">
            <v>797</v>
          </cell>
          <cell r="DH4">
            <v>797</v>
          </cell>
          <cell r="DI4">
            <v>796</v>
          </cell>
          <cell r="DJ4">
            <v>799</v>
          </cell>
          <cell r="DK4">
            <v>798</v>
          </cell>
          <cell r="DL4">
            <v>794</v>
          </cell>
          <cell r="DM4">
            <v>793</v>
          </cell>
          <cell r="DN4">
            <v>791</v>
          </cell>
          <cell r="DO4">
            <v>792</v>
          </cell>
          <cell r="DP4">
            <v>795</v>
          </cell>
          <cell r="DQ4">
            <v>796</v>
          </cell>
          <cell r="DR4">
            <v>797</v>
          </cell>
          <cell r="DS4">
            <v>811</v>
          </cell>
          <cell r="DT4">
            <v>809</v>
          </cell>
          <cell r="DU4">
            <v>808</v>
          </cell>
          <cell r="DV4">
            <v>810</v>
          </cell>
          <cell r="DW4">
            <v>806</v>
          </cell>
          <cell r="DX4">
            <v>802</v>
          </cell>
          <cell r="DY4">
            <v>800</v>
          </cell>
          <cell r="DZ4">
            <v>807</v>
          </cell>
          <cell r="EA4">
            <v>803</v>
          </cell>
          <cell r="EB4">
            <v>803</v>
          </cell>
          <cell r="EC4">
            <v>801</v>
          </cell>
          <cell r="ED4">
            <v>801</v>
          </cell>
          <cell r="EE4">
            <v>796</v>
          </cell>
          <cell r="EF4">
            <v>796</v>
          </cell>
          <cell r="EG4">
            <v>791</v>
          </cell>
          <cell r="EH4">
            <v>788</v>
          </cell>
          <cell r="EI4">
            <v>792</v>
          </cell>
          <cell r="EJ4">
            <v>783</v>
          </cell>
          <cell r="EK4">
            <v>780</v>
          </cell>
          <cell r="EL4">
            <v>777</v>
          </cell>
          <cell r="EM4">
            <v>776</v>
          </cell>
          <cell r="EN4">
            <v>777</v>
          </cell>
          <cell r="EO4">
            <v>773</v>
          </cell>
          <cell r="EP4">
            <v>774</v>
          </cell>
          <cell r="EQ4">
            <v>776</v>
          </cell>
          <cell r="ER4">
            <v>776</v>
          </cell>
          <cell r="ES4">
            <v>779</v>
          </cell>
          <cell r="ET4">
            <v>778</v>
          </cell>
          <cell r="EU4">
            <v>776</v>
          </cell>
          <cell r="EV4">
            <v>785</v>
          </cell>
          <cell r="EW4">
            <v>783</v>
          </cell>
          <cell r="EX4">
            <v>782</v>
          </cell>
          <cell r="EY4">
            <v>782</v>
          </cell>
          <cell r="EZ4">
            <v>780</v>
          </cell>
          <cell r="FA4">
            <v>778</v>
          </cell>
          <cell r="FB4">
            <v>778</v>
          </cell>
          <cell r="FC4">
            <v>777</v>
          </cell>
          <cell r="FD4">
            <v>772</v>
          </cell>
          <cell r="FE4">
            <v>772</v>
          </cell>
          <cell r="FF4">
            <v>787</v>
          </cell>
          <cell r="FG4">
            <v>787</v>
          </cell>
          <cell r="FH4">
            <v>788</v>
          </cell>
          <cell r="FI4">
            <v>787</v>
          </cell>
          <cell r="FJ4">
            <v>785</v>
          </cell>
          <cell r="FK4">
            <v>790</v>
          </cell>
          <cell r="FL4">
            <v>791</v>
          </cell>
          <cell r="FM4">
            <v>795</v>
          </cell>
          <cell r="FN4">
            <v>799</v>
          </cell>
          <cell r="FO4">
            <v>800</v>
          </cell>
          <cell r="FP4">
            <v>802</v>
          </cell>
          <cell r="FQ4">
            <v>812</v>
          </cell>
          <cell r="FR4">
            <v>811</v>
          </cell>
          <cell r="FS4">
            <v>809</v>
          </cell>
        </row>
        <row r="5">
          <cell r="A5" t="str">
            <v>Croatia osiguranje</v>
          </cell>
          <cell r="AM5">
            <v>2173</v>
          </cell>
          <cell r="AN5">
            <v>2221</v>
          </cell>
          <cell r="AO5">
            <v>2221</v>
          </cell>
          <cell r="AP5">
            <v>2229</v>
          </cell>
          <cell r="AQ5">
            <v>2229</v>
          </cell>
          <cell r="AR5">
            <v>2246</v>
          </cell>
          <cell r="AS5">
            <v>2252</v>
          </cell>
          <cell r="AT5">
            <v>2269</v>
          </cell>
          <cell r="AU5">
            <v>2289</v>
          </cell>
          <cell r="AV5">
            <v>2294</v>
          </cell>
          <cell r="AW5">
            <v>2304</v>
          </cell>
          <cell r="AX5">
            <v>2331</v>
          </cell>
          <cell r="AY5">
            <v>2333</v>
          </cell>
          <cell r="AZ5">
            <v>2351</v>
          </cell>
          <cell r="BA5">
            <v>2365</v>
          </cell>
          <cell r="BB5">
            <v>2392</v>
          </cell>
          <cell r="BC5">
            <v>2417</v>
          </cell>
          <cell r="BD5">
            <v>2430</v>
          </cell>
          <cell r="BE5">
            <v>2446</v>
          </cell>
          <cell r="BF5">
            <v>2464</v>
          </cell>
          <cell r="BG5">
            <v>2478</v>
          </cell>
          <cell r="BH5">
            <v>2549</v>
          </cell>
          <cell r="BI5">
            <v>2570</v>
          </cell>
          <cell r="BJ5">
            <v>2580</v>
          </cell>
          <cell r="BK5">
            <v>2591</v>
          </cell>
          <cell r="BL5">
            <v>2626</v>
          </cell>
          <cell r="BM5">
            <v>2665</v>
          </cell>
          <cell r="BN5">
            <v>2691</v>
          </cell>
          <cell r="BO5">
            <v>2714</v>
          </cell>
          <cell r="BP5">
            <v>2715</v>
          </cell>
          <cell r="BQ5">
            <v>2744</v>
          </cell>
          <cell r="BR5">
            <v>2790</v>
          </cell>
          <cell r="BS5">
            <v>2829</v>
          </cell>
          <cell r="BT5">
            <v>2881</v>
          </cell>
          <cell r="BU5">
            <v>2905</v>
          </cell>
          <cell r="BV5">
            <v>2925</v>
          </cell>
          <cell r="BW5">
            <v>2928</v>
          </cell>
          <cell r="BX5">
            <v>2940</v>
          </cell>
          <cell r="BY5">
            <v>2983</v>
          </cell>
          <cell r="BZ5">
            <v>3006</v>
          </cell>
          <cell r="CA5">
            <v>3011</v>
          </cell>
          <cell r="CB5">
            <v>3066</v>
          </cell>
          <cell r="CC5">
            <v>3107</v>
          </cell>
          <cell r="CD5">
            <v>3120</v>
          </cell>
          <cell r="CE5">
            <v>3150</v>
          </cell>
          <cell r="CF5">
            <v>3206</v>
          </cell>
          <cell r="CG5">
            <v>3236</v>
          </cell>
          <cell r="CH5">
            <v>3246</v>
          </cell>
          <cell r="CI5">
            <v>3259</v>
          </cell>
          <cell r="CJ5">
            <v>3288</v>
          </cell>
          <cell r="CK5">
            <v>3320</v>
          </cell>
          <cell r="CL5">
            <v>3342</v>
          </cell>
          <cell r="CM5">
            <v>3356</v>
          </cell>
          <cell r="CN5">
            <v>3364</v>
          </cell>
          <cell r="CO5">
            <v>3376</v>
          </cell>
          <cell r="CP5">
            <v>3390</v>
          </cell>
          <cell r="CQ5">
            <v>3411</v>
          </cell>
          <cell r="CR5">
            <v>3446</v>
          </cell>
          <cell r="CS5">
            <v>3453</v>
          </cell>
          <cell r="CT5">
            <v>3457</v>
          </cell>
          <cell r="CU5">
            <v>3458</v>
          </cell>
          <cell r="CV5">
            <v>3484</v>
          </cell>
          <cell r="CW5">
            <v>3489</v>
          </cell>
          <cell r="CX5">
            <v>3495</v>
          </cell>
          <cell r="CY5">
            <v>3500</v>
          </cell>
          <cell r="CZ5">
            <v>3523</v>
          </cell>
          <cell r="DA5">
            <v>3538</v>
          </cell>
          <cell r="DB5">
            <v>3550</v>
          </cell>
          <cell r="DC5">
            <v>3588</v>
          </cell>
          <cell r="DD5">
            <v>3623</v>
          </cell>
          <cell r="DE5">
            <v>3641</v>
          </cell>
          <cell r="DF5">
            <v>3638</v>
          </cell>
          <cell r="DG5">
            <v>3629</v>
          </cell>
          <cell r="DH5">
            <v>3633</v>
          </cell>
          <cell r="DI5">
            <v>3649</v>
          </cell>
          <cell r="DJ5">
            <v>3646</v>
          </cell>
          <cell r="DK5">
            <v>3624</v>
          </cell>
          <cell r="DL5">
            <v>3620</v>
          </cell>
          <cell r="DM5">
            <v>3624</v>
          </cell>
          <cell r="DN5">
            <v>3627</v>
          </cell>
          <cell r="DO5">
            <v>3652</v>
          </cell>
          <cell r="DP5">
            <v>3653</v>
          </cell>
          <cell r="DQ5">
            <v>3652</v>
          </cell>
          <cell r="DR5">
            <v>3662</v>
          </cell>
          <cell r="DS5">
            <v>3667</v>
          </cell>
          <cell r="DT5">
            <v>3672</v>
          </cell>
          <cell r="DU5">
            <v>3685</v>
          </cell>
          <cell r="DV5">
            <v>3685</v>
          </cell>
          <cell r="DW5">
            <v>3693</v>
          </cell>
          <cell r="DX5">
            <v>3694</v>
          </cell>
          <cell r="DY5">
            <v>3698</v>
          </cell>
          <cell r="DZ5">
            <v>3698</v>
          </cell>
          <cell r="EA5">
            <v>3698</v>
          </cell>
          <cell r="EB5">
            <v>3696</v>
          </cell>
          <cell r="EC5">
            <v>3700</v>
          </cell>
          <cell r="ED5">
            <v>3705</v>
          </cell>
          <cell r="EE5">
            <v>3709</v>
          </cell>
          <cell r="EF5">
            <v>3710</v>
          </cell>
          <cell r="EG5">
            <v>3709</v>
          </cell>
          <cell r="EH5">
            <v>3714</v>
          </cell>
          <cell r="EI5">
            <v>3717</v>
          </cell>
          <cell r="EJ5">
            <v>3709</v>
          </cell>
          <cell r="EK5">
            <v>3712</v>
          </cell>
          <cell r="EL5">
            <v>3698</v>
          </cell>
          <cell r="EM5">
            <v>3714</v>
          </cell>
          <cell r="EN5">
            <v>3734</v>
          </cell>
          <cell r="EO5">
            <v>3745</v>
          </cell>
          <cell r="EP5">
            <v>3772</v>
          </cell>
          <cell r="EQ5">
            <v>3764</v>
          </cell>
          <cell r="ER5">
            <v>3789</v>
          </cell>
          <cell r="ES5">
            <v>3820</v>
          </cell>
          <cell r="ET5">
            <v>3830</v>
          </cell>
          <cell r="EU5">
            <v>4052</v>
          </cell>
          <cell r="EV5">
            <v>4029</v>
          </cell>
          <cell r="EW5">
            <v>4028</v>
          </cell>
          <cell r="EX5">
            <v>4005</v>
          </cell>
          <cell r="EY5">
            <v>3991</v>
          </cell>
          <cell r="EZ5">
            <v>4031</v>
          </cell>
          <cell r="FA5">
            <v>4049</v>
          </cell>
          <cell r="FB5">
            <v>4074</v>
          </cell>
          <cell r="FC5">
            <v>4142</v>
          </cell>
          <cell r="FD5">
            <v>4197</v>
          </cell>
          <cell r="FE5">
            <v>4230</v>
          </cell>
          <cell r="FF5">
            <v>4251</v>
          </cell>
          <cell r="FG5">
            <v>4244</v>
          </cell>
          <cell r="FH5">
            <v>4239</v>
          </cell>
          <cell r="FI5">
            <v>4233</v>
          </cell>
          <cell r="FJ5">
            <v>4235</v>
          </cell>
          <cell r="FK5">
            <v>4227</v>
          </cell>
          <cell r="FL5">
            <v>4223</v>
          </cell>
          <cell r="FM5">
            <v>4225</v>
          </cell>
          <cell r="FN5">
            <v>4223</v>
          </cell>
          <cell r="FO5">
            <v>4222</v>
          </cell>
          <cell r="FP5">
            <v>4231</v>
          </cell>
          <cell r="FQ5">
            <v>4229</v>
          </cell>
          <cell r="FR5">
            <v>4239</v>
          </cell>
          <cell r="FS5">
            <v>4234</v>
          </cell>
        </row>
        <row r="6">
          <cell r="A6" t="str">
            <v>Erikson Nikola Tesla</v>
          </cell>
          <cell r="AE6">
            <v>0</v>
          </cell>
          <cell r="AF6">
            <v>814</v>
          </cell>
          <cell r="AG6">
            <v>815</v>
          </cell>
          <cell r="AH6">
            <v>815</v>
          </cell>
          <cell r="AI6">
            <v>817</v>
          </cell>
          <cell r="AJ6">
            <v>817</v>
          </cell>
          <cell r="AK6">
            <v>817</v>
          </cell>
          <cell r="AL6">
            <v>817</v>
          </cell>
          <cell r="AM6">
            <v>817</v>
          </cell>
          <cell r="AN6">
            <v>817</v>
          </cell>
          <cell r="AO6">
            <v>818</v>
          </cell>
          <cell r="AP6">
            <v>818</v>
          </cell>
          <cell r="AQ6">
            <v>817</v>
          </cell>
          <cell r="AR6">
            <v>818</v>
          </cell>
          <cell r="AS6">
            <v>820</v>
          </cell>
          <cell r="AT6">
            <v>820</v>
          </cell>
          <cell r="AU6">
            <v>819</v>
          </cell>
          <cell r="AV6">
            <v>819</v>
          </cell>
          <cell r="AW6">
            <v>819</v>
          </cell>
          <cell r="AX6">
            <v>819</v>
          </cell>
          <cell r="AY6">
            <v>819</v>
          </cell>
          <cell r="AZ6">
            <v>819</v>
          </cell>
          <cell r="BA6">
            <v>819</v>
          </cell>
          <cell r="BB6">
            <v>818</v>
          </cell>
          <cell r="BC6">
            <v>816</v>
          </cell>
          <cell r="BD6">
            <v>817</v>
          </cell>
          <cell r="BE6">
            <v>817</v>
          </cell>
          <cell r="BF6">
            <v>816</v>
          </cell>
          <cell r="BG6">
            <v>815</v>
          </cell>
          <cell r="BH6">
            <v>815</v>
          </cell>
          <cell r="BI6">
            <v>815</v>
          </cell>
          <cell r="BJ6">
            <v>815</v>
          </cell>
          <cell r="BK6">
            <v>814</v>
          </cell>
          <cell r="BL6">
            <v>814</v>
          </cell>
          <cell r="BM6">
            <v>814</v>
          </cell>
          <cell r="BN6">
            <v>818</v>
          </cell>
          <cell r="BO6">
            <v>817</v>
          </cell>
          <cell r="BP6">
            <v>818</v>
          </cell>
          <cell r="BQ6">
            <v>818</v>
          </cell>
          <cell r="BR6">
            <v>817</v>
          </cell>
          <cell r="BS6">
            <v>816</v>
          </cell>
          <cell r="BT6">
            <v>816</v>
          </cell>
          <cell r="BU6">
            <v>816</v>
          </cell>
          <cell r="BV6">
            <v>815</v>
          </cell>
          <cell r="BW6">
            <v>814</v>
          </cell>
          <cell r="BX6">
            <v>813</v>
          </cell>
          <cell r="BY6">
            <v>812</v>
          </cell>
          <cell r="BZ6">
            <v>812</v>
          </cell>
          <cell r="CA6">
            <v>812</v>
          </cell>
          <cell r="CB6">
            <v>811</v>
          </cell>
          <cell r="CC6">
            <v>808</v>
          </cell>
          <cell r="CD6">
            <v>807</v>
          </cell>
          <cell r="CE6">
            <v>806</v>
          </cell>
          <cell r="CF6">
            <v>806</v>
          </cell>
          <cell r="CG6">
            <v>804</v>
          </cell>
          <cell r="CH6">
            <v>804</v>
          </cell>
          <cell r="CI6">
            <v>804</v>
          </cell>
          <cell r="CJ6">
            <v>801</v>
          </cell>
          <cell r="CK6">
            <v>799</v>
          </cell>
          <cell r="CL6">
            <v>798</v>
          </cell>
          <cell r="CM6">
            <v>791</v>
          </cell>
          <cell r="CN6">
            <v>777</v>
          </cell>
          <cell r="CO6">
            <v>773</v>
          </cell>
          <cell r="CP6">
            <v>772</v>
          </cell>
          <cell r="CQ6">
            <v>765</v>
          </cell>
          <cell r="CR6">
            <v>762</v>
          </cell>
          <cell r="CS6">
            <v>759</v>
          </cell>
          <cell r="CT6">
            <v>756</v>
          </cell>
          <cell r="CU6">
            <v>753</v>
          </cell>
          <cell r="CV6">
            <v>750</v>
          </cell>
          <cell r="CW6">
            <v>747</v>
          </cell>
          <cell r="CX6">
            <v>744</v>
          </cell>
          <cell r="CY6">
            <v>736</v>
          </cell>
          <cell r="CZ6">
            <v>730</v>
          </cell>
          <cell r="DA6">
            <v>729</v>
          </cell>
          <cell r="DB6">
            <v>724</v>
          </cell>
          <cell r="DC6">
            <v>723</v>
          </cell>
          <cell r="DD6">
            <v>720</v>
          </cell>
          <cell r="DE6">
            <v>720</v>
          </cell>
          <cell r="DF6">
            <v>718</v>
          </cell>
          <cell r="DG6">
            <v>717</v>
          </cell>
          <cell r="DH6">
            <v>714</v>
          </cell>
          <cell r="DI6">
            <v>711</v>
          </cell>
          <cell r="DJ6">
            <v>710</v>
          </cell>
          <cell r="DK6">
            <v>709</v>
          </cell>
          <cell r="DL6">
            <v>708</v>
          </cell>
          <cell r="DM6">
            <v>710</v>
          </cell>
          <cell r="DN6">
            <v>709</v>
          </cell>
          <cell r="DO6">
            <v>708</v>
          </cell>
          <cell r="DP6">
            <v>706</v>
          </cell>
          <cell r="DQ6">
            <v>704</v>
          </cell>
          <cell r="DR6">
            <v>702</v>
          </cell>
          <cell r="DS6">
            <v>697</v>
          </cell>
          <cell r="DT6">
            <v>686</v>
          </cell>
          <cell r="DU6">
            <v>682</v>
          </cell>
          <cell r="DV6">
            <v>679</v>
          </cell>
          <cell r="DW6">
            <v>677</v>
          </cell>
          <cell r="DX6">
            <v>674</v>
          </cell>
          <cell r="DY6">
            <v>669</v>
          </cell>
          <cell r="DZ6">
            <v>666</v>
          </cell>
          <cell r="EA6">
            <v>665</v>
          </cell>
          <cell r="EB6">
            <v>663</v>
          </cell>
          <cell r="EC6">
            <v>663</v>
          </cell>
          <cell r="ED6">
            <v>663</v>
          </cell>
          <cell r="EE6">
            <v>662</v>
          </cell>
          <cell r="EF6">
            <v>660</v>
          </cell>
          <cell r="EG6">
            <v>658</v>
          </cell>
          <cell r="EH6">
            <v>657</v>
          </cell>
          <cell r="EI6">
            <v>654</v>
          </cell>
          <cell r="EJ6">
            <v>650</v>
          </cell>
          <cell r="EK6">
            <v>650</v>
          </cell>
          <cell r="EL6">
            <v>648</v>
          </cell>
          <cell r="EM6">
            <v>647</v>
          </cell>
          <cell r="EN6">
            <v>645</v>
          </cell>
          <cell r="EO6">
            <v>647</v>
          </cell>
          <cell r="EP6">
            <v>645</v>
          </cell>
          <cell r="EQ6">
            <v>644</v>
          </cell>
          <cell r="ER6">
            <v>644</v>
          </cell>
          <cell r="ES6">
            <v>644</v>
          </cell>
          <cell r="ET6">
            <v>641</v>
          </cell>
          <cell r="EU6">
            <v>637</v>
          </cell>
          <cell r="EV6">
            <v>632</v>
          </cell>
          <cell r="EW6">
            <v>631</v>
          </cell>
          <cell r="EX6">
            <v>628</v>
          </cell>
          <cell r="EY6">
            <v>629</v>
          </cell>
          <cell r="EZ6">
            <v>632</v>
          </cell>
          <cell r="FA6">
            <v>631</v>
          </cell>
          <cell r="FB6">
            <v>631</v>
          </cell>
          <cell r="FC6">
            <v>629</v>
          </cell>
          <cell r="FD6">
            <v>628</v>
          </cell>
          <cell r="FE6">
            <v>625</v>
          </cell>
          <cell r="FF6">
            <v>617</v>
          </cell>
          <cell r="FG6">
            <v>614</v>
          </cell>
          <cell r="FH6">
            <v>611</v>
          </cell>
          <cell r="FI6">
            <v>610</v>
          </cell>
          <cell r="FJ6">
            <v>608</v>
          </cell>
          <cell r="FK6">
            <v>608</v>
          </cell>
          <cell r="FL6">
            <v>608</v>
          </cell>
          <cell r="FM6">
            <v>608</v>
          </cell>
          <cell r="FN6">
            <v>607</v>
          </cell>
          <cell r="FO6">
            <v>607</v>
          </cell>
          <cell r="FP6">
            <v>608</v>
          </cell>
          <cell r="FQ6">
            <v>608</v>
          </cell>
          <cell r="FR6">
            <v>608</v>
          </cell>
          <cell r="FS6">
            <v>607</v>
          </cell>
        </row>
        <row r="7">
          <cell r="A7" t="str">
            <v>Hrvatski liječnički sindikat</v>
          </cell>
          <cell r="AC7">
            <v>109</v>
          </cell>
          <cell r="AD7">
            <v>124</v>
          </cell>
          <cell r="AE7">
            <v>124</v>
          </cell>
          <cell r="AF7">
            <v>128</v>
          </cell>
          <cell r="AG7">
            <v>133</v>
          </cell>
          <cell r="AH7">
            <v>133</v>
          </cell>
          <cell r="AI7">
            <v>152</v>
          </cell>
          <cell r="AJ7">
            <v>152</v>
          </cell>
          <cell r="AK7">
            <v>164</v>
          </cell>
          <cell r="AL7">
            <v>178</v>
          </cell>
          <cell r="AM7">
            <v>182</v>
          </cell>
          <cell r="AN7">
            <v>182</v>
          </cell>
          <cell r="AO7">
            <v>182</v>
          </cell>
          <cell r="AP7">
            <v>199</v>
          </cell>
          <cell r="AQ7">
            <v>201</v>
          </cell>
          <cell r="AR7">
            <v>201</v>
          </cell>
          <cell r="AS7">
            <v>201</v>
          </cell>
          <cell r="AT7">
            <v>202</v>
          </cell>
          <cell r="AU7">
            <v>203</v>
          </cell>
          <cell r="AV7">
            <v>207</v>
          </cell>
          <cell r="AW7">
            <v>208</v>
          </cell>
          <cell r="AX7">
            <v>210</v>
          </cell>
          <cell r="AY7">
            <v>211</v>
          </cell>
          <cell r="AZ7">
            <v>212</v>
          </cell>
          <cell r="BA7">
            <v>216</v>
          </cell>
          <cell r="BB7">
            <v>233</v>
          </cell>
          <cell r="BC7">
            <v>233</v>
          </cell>
          <cell r="BD7">
            <v>234</v>
          </cell>
          <cell r="BE7">
            <v>240</v>
          </cell>
          <cell r="BF7">
            <v>242</v>
          </cell>
          <cell r="BG7">
            <v>243</v>
          </cell>
          <cell r="BH7">
            <v>245</v>
          </cell>
          <cell r="BI7">
            <v>248</v>
          </cell>
          <cell r="BJ7">
            <v>249</v>
          </cell>
          <cell r="BK7">
            <v>251</v>
          </cell>
          <cell r="BL7">
            <v>252</v>
          </cell>
          <cell r="BM7">
            <v>258</v>
          </cell>
          <cell r="BN7">
            <v>263</v>
          </cell>
          <cell r="BO7">
            <v>263</v>
          </cell>
          <cell r="BP7">
            <v>263</v>
          </cell>
          <cell r="BQ7">
            <v>264</v>
          </cell>
          <cell r="BR7">
            <v>264</v>
          </cell>
          <cell r="BS7">
            <v>263</v>
          </cell>
          <cell r="BT7">
            <v>261</v>
          </cell>
          <cell r="BU7">
            <v>261</v>
          </cell>
          <cell r="BV7">
            <v>261</v>
          </cell>
          <cell r="BW7">
            <v>261</v>
          </cell>
          <cell r="BX7">
            <v>261</v>
          </cell>
          <cell r="BY7">
            <v>261</v>
          </cell>
          <cell r="BZ7">
            <v>261</v>
          </cell>
          <cell r="CA7">
            <v>261</v>
          </cell>
          <cell r="CB7">
            <v>261</v>
          </cell>
          <cell r="CC7">
            <v>260</v>
          </cell>
          <cell r="CD7">
            <v>258</v>
          </cell>
          <cell r="CE7">
            <v>258</v>
          </cell>
          <cell r="CF7">
            <v>256</v>
          </cell>
          <cell r="CG7">
            <v>256</v>
          </cell>
          <cell r="CH7">
            <v>256</v>
          </cell>
          <cell r="CI7">
            <v>255</v>
          </cell>
          <cell r="CJ7">
            <v>255</v>
          </cell>
          <cell r="CK7">
            <v>254</v>
          </cell>
          <cell r="CL7">
            <v>253</v>
          </cell>
          <cell r="CM7">
            <v>251</v>
          </cell>
          <cell r="CN7">
            <v>250</v>
          </cell>
          <cell r="CO7">
            <v>248</v>
          </cell>
          <cell r="CP7">
            <v>248</v>
          </cell>
          <cell r="CQ7">
            <v>248</v>
          </cell>
          <cell r="CR7">
            <v>248</v>
          </cell>
          <cell r="CS7">
            <v>248</v>
          </cell>
          <cell r="CT7">
            <v>247</v>
          </cell>
          <cell r="CU7">
            <v>247</v>
          </cell>
          <cell r="CV7">
            <v>247</v>
          </cell>
          <cell r="CW7">
            <v>246</v>
          </cell>
          <cell r="CX7">
            <v>243</v>
          </cell>
          <cell r="CY7">
            <v>239</v>
          </cell>
          <cell r="CZ7">
            <v>237</v>
          </cell>
          <cell r="DA7">
            <v>237</v>
          </cell>
          <cell r="DB7">
            <v>237</v>
          </cell>
          <cell r="DC7">
            <v>236</v>
          </cell>
          <cell r="DD7">
            <v>236</v>
          </cell>
          <cell r="DE7">
            <v>236</v>
          </cell>
          <cell r="DF7">
            <v>236</v>
          </cell>
          <cell r="DG7">
            <v>237</v>
          </cell>
          <cell r="DH7">
            <v>237</v>
          </cell>
          <cell r="DI7">
            <v>236</v>
          </cell>
          <cell r="DJ7">
            <v>234</v>
          </cell>
          <cell r="DK7">
            <v>235</v>
          </cell>
          <cell r="DL7">
            <v>238</v>
          </cell>
          <cell r="DM7">
            <v>256</v>
          </cell>
          <cell r="DN7">
            <v>266</v>
          </cell>
          <cell r="DO7">
            <v>279</v>
          </cell>
          <cell r="DP7">
            <v>294</v>
          </cell>
          <cell r="DQ7">
            <v>309</v>
          </cell>
          <cell r="DR7">
            <v>310</v>
          </cell>
          <cell r="DS7">
            <v>312</v>
          </cell>
          <cell r="DT7">
            <v>311</v>
          </cell>
          <cell r="DU7">
            <v>324</v>
          </cell>
          <cell r="DV7">
            <v>326</v>
          </cell>
          <cell r="DW7">
            <v>326</v>
          </cell>
          <cell r="DX7">
            <v>328</v>
          </cell>
          <cell r="DY7">
            <v>329</v>
          </cell>
          <cell r="DZ7">
            <v>330</v>
          </cell>
          <cell r="EA7">
            <v>331</v>
          </cell>
          <cell r="EB7">
            <v>329</v>
          </cell>
          <cell r="EC7">
            <v>329</v>
          </cell>
          <cell r="ED7">
            <v>330</v>
          </cell>
          <cell r="EE7">
            <v>330</v>
          </cell>
          <cell r="EF7">
            <v>332</v>
          </cell>
          <cell r="EG7">
            <v>333</v>
          </cell>
          <cell r="EH7">
            <v>346</v>
          </cell>
          <cell r="EI7">
            <v>356</v>
          </cell>
          <cell r="EJ7">
            <v>361</v>
          </cell>
          <cell r="EK7">
            <v>361</v>
          </cell>
          <cell r="EL7">
            <v>362</v>
          </cell>
          <cell r="EM7">
            <v>362</v>
          </cell>
          <cell r="EN7">
            <v>368</v>
          </cell>
          <cell r="EO7">
            <v>367</v>
          </cell>
          <cell r="EP7">
            <v>366</v>
          </cell>
          <cell r="EQ7">
            <v>366</v>
          </cell>
          <cell r="ER7">
            <v>370</v>
          </cell>
          <cell r="ES7">
            <v>376</v>
          </cell>
          <cell r="ET7">
            <v>416</v>
          </cell>
          <cell r="EU7">
            <v>422</v>
          </cell>
          <cell r="EV7">
            <v>431</v>
          </cell>
          <cell r="EW7">
            <v>440</v>
          </cell>
          <cell r="EX7">
            <v>444</v>
          </cell>
          <cell r="EY7">
            <v>454</v>
          </cell>
          <cell r="EZ7">
            <v>458</v>
          </cell>
          <cell r="FA7">
            <v>462</v>
          </cell>
          <cell r="FB7">
            <v>467</v>
          </cell>
          <cell r="FC7">
            <v>469</v>
          </cell>
          <cell r="FD7">
            <v>470</v>
          </cell>
          <cell r="FE7">
            <v>482</v>
          </cell>
          <cell r="FF7">
            <v>509</v>
          </cell>
          <cell r="FG7">
            <v>505</v>
          </cell>
          <cell r="FH7">
            <v>507</v>
          </cell>
          <cell r="FI7">
            <v>511</v>
          </cell>
          <cell r="FJ7">
            <v>513</v>
          </cell>
          <cell r="FK7">
            <v>516</v>
          </cell>
          <cell r="FL7">
            <v>526</v>
          </cell>
          <cell r="FM7">
            <v>537</v>
          </cell>
          <cell r="FN7">
            <v>540</v>
          </cell>
          <cell r="FO7">
            <v>543</v>
          </cell>
          <cell r="FP7">
            <v>544</v>
          </cell>
          <cell r="FQ7">
            <v>548</v>
          </cell>
          <cell r="FR7">
            <v>610</v>
          </cell>
          <cell r="FS7">
            <v>625</v>
          </cell>
        </row>
        <row r="8">
          <cell r="A8" t="str">
            <v>Sindikat pomoraca Hrvatske</v>
          </cell>
          <cell r="AB8">
            <v>2</v>
          </cell>
          <cell r="AC8">
            <v>7</v>
          </cell>
          <cell r="AD8">
            <v>14</v>
          </cell>
          <cell r="AE8">
            <v>15</v>
          </cell>
          <cell r="AF8">
            <v>18</v>
          </cell>
          <cell r="AG8">
            <v>19</v>
          </cell>
          <cell r="AH8">
            <v>21</v>
          </cell>
          <cell r="AI8">
            <v>24</v>
          </cell>
          <cell r="AJ8">
            <v>26</v>
          </cell>
          <cell r="AK8">
            <v>27</v>
          </cell>
          <cell r="AL8">
            <v>31</v>
          </cell>
          <cell r="AM8">
            <v>31</v>
          </cell>
          <cell r="AN8">
            <v>31</v>
          </cell>
          <cell r="AO8">
            <v>31</v>
          </cell>
          <cell r="AP8">
            <v>32</v>
          </cell>
          <cell r="AQ8">
            <v>32</v>
          </cell>
          <cell r="AR8">
            <v>32</v>
          </cell>
          <cell r="AS8">
            <v>235</v>
          </cell>
          <cell r="AT8">
            <v>235</v>
          </cell>
          <cell r="AU8">
            <v>235</v>
          </cell>
          <cell r="AV8">
            <v>235</v>
          </cell>
          <cell r="AW8">
            <v>235</v>
          </cell>
          <cell r="AX8">
            <v>235</v>
          </cell>
          <cell r="AY8">
            <v>238</v>
          </cell>
          <cell r="AZ8">
            <v>239</v>
          </cell>
          <cell r="BA8">
            <v>239</v>
          </cell>
          <cell r="BB8">
            <v>241</v>
          </cell>
          <cell r="BC8">
            <v>243</v>
          </cell>
          <cell r="BD8">
            <v>243</v>
          </cell>
          <cell r="BE8">
            <v>243</v>
          </cell>
          <cell r="BF8">
            <v>244</v>
          </cell>
          <cell r="BG8">
            <v>246</v>
          </cell>
          <cell r="BH8">
            <v>246</v>
          </cell>
          <cell r="BI8">
            <v>246</v>
          </cell>
          <cell r="BJ8">
            <v>246</v>
          </cell>
          <cell r="BK8">
            <v>246</v>
          </cell>
          <cell r="BL8">
            <v>246</v>
          </cell>
          <cell r="BM8">
            <v>246</v>
          </cell>
          <cell r="BN8">
            <v>246</v>
          </cell>
          <cell r="BO8">
            <v>247</v>
          </cell>
          <cell r="BP8">
            <v>247</v>
          </cell>
          <cell r="BQ8">
            <v>247</v>
          </cell>
          <cell r="BR8">
            <v>247</v>
          </cell>
          <cell r="BS8">
            <v>247</v>
          </cell>
          <cell r="BT8">
            <v>247</v>
          </cell>
          <cell r="BU8">
            <v>247</v>
          </cell>
          <cell r="BV8">
            <v>247</v>
          </cell>
          <cell r="BW8">
            <v>247</v>
          </cell>
          <cell r="BX8">
            <v>247</v>
          </cell>
          <cell r="BY8">
            <v>247</v>
          </cell>
          <cell r="BZ8">
            <v>247</v>
          </cell>
          <cell r="CA8">
            <v>247</v>
          </cell>
          <cell r="CB8">
            <v>247</v>
          </cell>
          <cell r="CC8">
            <v>247</v>
          </cell>
          <cell r="CD8">
            <v>247</v>
          </cell>
          <cell r="CE8">
            <v>247</v>
          </cell>
          <cell r="CF8">
            <v>247</v>
          </cell>
          <cell r="CG8">
            <v>247</v>
          </cell>
          <cell r="CH8">
            <v>247</v>
          </cell>
          <cell r="CI8">
            <v>246</v>
          </cell>
          <cell r="CJ8">
            <v>246</v>
          </cell>
          <cell r="CK8">
            <v>246</v>
          </cell>
          <cell r="CL8">
            <v>246</v>
          </cell>
          <cell r="CM8">
            <v>246</v>
          </cell>
          <cell r="CN8">
            <v>246</v>
          </cell>
          <cell r="CO8">
            <v>246</v>
          </cell>
          <cell r="CP8">
            <v>245</v>
          </cell>
          <cell r="CQ8">
            <v>246</v>
          </cell>
          <cell r="CR8">
            <v>246</v>
          </cell>
          <cell r="CS8">
            <v>246</v>
          </cell>
          <cell r="CT8">
            <v>246</v>
          </cell>
          <cell r="CU8">
            <v>245</v>
          </cell>
          <cell r="CV8">
            <v>244</v>
          </cell>
          <cell r="CW8">
            <v>244</v>
          </cell>
          <cell r="CX8">
            <v>244</v>
          </cell>
          <cell r="CY8">
            <v>242</v>
          </cell>
          <cell r="CZ8">
            <v>242</v>
          </cell>
          <cell r="DA8">
            <v>241</v>
          </cell>
          <cell r="DB8">
            <v>240</v>
          </cell>
          <cell r="DC8">
            <v>239</v>
          </cell>
          <cell r="DD8">
            <v>239</v>
          </cell>
          <cell r="DE8">
            <v>239</v>
          </cell>
          <cell r="DF8">
            <v>239</v>
          </cell>
          <cell r="DG8">
            <v>239</v>
          </cell>
          <cell r="DH8">
            <v>239</v>
          </cell>
          <cell r="DI8">
            <v>239</v>
          </cell>
          <cell r="DJ8">
            <v>243</v>
          </cell>
          <cell r="DK8">
            <v>242</v>
          </cell>
          <cell r="DL8">
            <v>241</v>
          </cell>
          <cell r="DM8">
            <v>241</v>
          </cell>
          <cell r="DN8">
            <v>239</v>
          </cell>
          <cell r="DO8">
            <v>239</v>
          </cell>
          <cell r="DP8">
            <v>238</v>
          </cell>
          <cell r="DQ8">
            <v>238</v>
          </cell>
          <cell r="DR8">
            <v>238</v>
          </cell>
          <cell r="DS8">
            <v>238</v>
          </cell>
          <cell r="DT8">
            <v>238</v>
          </cell>
          <cell r="DU8">
            <v>238</v>
          </cell>
          <cell r="DV8">
            <v>240</v>
          </cell>
          <cell r="DW8">
            <v>240</v>
          </cell>
          <cell r="DX8">
            <v>240</v>
          </cell>
          <cell r="DY8">
            <v>240</v>
          </cell>
          <cell r="DZ8">
            <v>238</v>
          </cell>
          <cell r="EA8">
            <v>237</v>
          </cell>
          <cell r="EB8">
            <v>237</v>
          </cell>
          <cell r="EC8">
            <v>237</v>
          </cell>
          <cell r="ED8">
            <v>237</v>
          </cell>
          <cell r="EE8">
            <v>237</v>
          </cell>
          <cell r="EF8">
            <v>237</v>
          </cell>
          <cell r="EG8">
            <v>237</v>
          </cell>
        </row>
        <row r="9">
          <cell r="A9" t="str">
            <v>Novinar</v>
          </cell>
          <cell r="AN9">
            <v>354</v>
          </cell>
          <cell r="AO9">
            <v>354</v>
          </cell>
          <cell r="AP9">
            <v>397</v>
          </cell>
          <cell r="AQ9">
            <v>405</v>
          </cell>
          <cell r="AR9">
            <v>406</v>
          </cell>
          <cell r="AS9">
            <v>411</v>
          </cell>
          <cell r="AT9">
            <v>411</v>
          </cell>
          <cell r="AU9">
            <v>412</v>
          </cell>
          <cell r="AV9">
            <v>413</v>
          </cell>
          <cell r="AW9">
            <v>417</v>
          </cell>
          <cell r="AX9">
            <v>418</v>
          </cell>
          <cell r="AY9">
            <v>419</v>
          </cell>
          <cell r="AZ9">
            <v>419</v>
          </cell>
          <cell r="BA9">
            <v>423</v>
          </cell>
          <cell r="BB9">
            <v>429</v>
          </cell>
          <cell r="BC9">
            <v>439</v>
          </cell>
          <cell r="BD9">
            <v>446</v>
          </cell>
          <cell r="BE9">
            <v>450</v>
          </cell>
          <cell r="BF9">
            <v>451</v>
          </cell>
          <cell r="BG9">
            <v>452</v>
          </cell>
          <cell r="BH9">
            <v>451</v>
          </cell>
          <cell r="BI9">
            <v>453</v>
          </cell>
          <cell r="BJ9">
            <v>454</v>
          </cell>
          <cell r="BK9">
            <v>455</v>
          </cell>
          <cell r="BL9">
            <v>457</v>
          </cell>
          <cell r="BM9">
            <v>463</v>
          </cell>
          <cell r="BN9">
            <v>470</v>
          </cell>
          <cell r="BO9">
            <v>477</v>
          </cell>
          <cell r="BP9">
            <v>489</v>
          </cell>
          <cell r="BQ9">
            <v>502</v>
          </cell>
          <cell r="BR9">
            <v>503</v>
          </cell>
          <cell r="BS9">
            <v>505</v>
          </cell>
          <cell r="BT9">
            <v>504</v>
          </cell>
          <cell r="BU9">
            <v>505</v>
          </cell>
          <cell r="BV9">
            <v>507</v>
          </cell>
          <cell r="BW9">
            <v>507</v>
          </cell>
          <cell r="BX9">
            <v>509</v>
          </cell>
          <cell r="BY9">
            <v>510</v>
          </cell>
          <cell r="BZ9">
            <v>515</v>
          </cell>
          <cell r="CA9">
            <v>515</v>
          </cell>
          <cell r="CB9">
            <v>513</v>
          </cell>
          <cell r="CC9">
            <v>512</v>
          </cell>
          <cell r="CD9">
            <v>512</v>
          </cell>
          <cell r="CE9">
            <v>511</v>
          </cell>
          <cell r="CF9">
            <v>510</v>
          </cell>
          <cell r="CG9">
            <v>511</v>
          </cell>
          <cell r="CH9">
            <v>511</v>
          </cell>
          <cell r="CI9">
            <v>511</v>
          </cell>
          <cell r="CJ9">
            <v>509</v>
          </cell>
          <cell r="CK9">
            <v>509</v>
          </cell>
          <cell r="CL9">
            <v>509</v>
          </cell>
          <cell r="CM9">
            <v>505</v>
          </cell>
          <cell r="CN9">
            <v>502</v>
          </cell>
          <cell r="CO9">
            <v>502</v>
          </cell>
          <cell r="CP9">
            <v>500</v>
          </cell>
          <cell r="CQ9">
            <v>498</v>
          </cell>
          <cell r="CR9">
            <v>497</v>
          </cell>
          <cell r="CS9">
            <v>495</v>
          </cell>
          <cell r="CT9">
            <v>495</v>
          </cell>
          <cell r="CU9">
            <v>494</v>
          </cell>
          <cell r="CV9">
            <v>492</v>
          </cell>
          <cell r="CW9">
            <v>488</v>
          </cell>
          <cell r="CX9">
            <v>487</v>
          </cell>
          <cell r="CY9">
            <v>484</v>
          </cell>
          <cell r="CZ9">
            <v>483</v>
          </cell>
          <cell r="DA9">
            <v>480</v>
          </cell>
          <cell r="DB9">
            <v>479</v>
          </cell>
          <cell r="DC9">
            <v>478</v>
          </cell>
          <cell r="DD9">
            <v>478</v>
          </cell>
          <cell r="DE9">
            <v>477</v>
          </cell>
          <cell r="DF9">
            <v>477</v>
          </cell>
          <cell r="DG9">
            <v>475</v>
          </cell>
          <cell r="DH9">
            <v>470</v>
          </cell>
          <cell r="DI9">
            <v>470</v>
          </cell>
          <cell r="DJ9">
            <v>465</v>
          </cell>
          <cell r="DK9">
            <v>461</v>
          </cell>
          <cell r="DL9">
            <v>460</v>
          </cell>
          <cell r="DM9">
            <v>462</v>
          </cell>
          <cell r="DN9">
            <v>460</v>
          </cell>
          <cell r="DO9">
            <v>459</v>
          </cell>
          <cell r="DP9">
            <v>456</v>
          </cell>
          <cell r="DQ9">
            <v>455</v>
          </cell>
          <cell r="DR9">
            <v>454</v>
          </cell>
          <cell r="DS9">
            <v>453</v>
          </cell>
          <cell r="DT9">
            <v>447</v>
          </cell>
          <cell r="DU9">
            <v>443</v>
          </cell>
          <cell r="DV9">
            <v>439</v>
          </cell>
          <cell r="DW9">
            <v>431</v>
          </cell>
          <cell r="DX9">
            <v>429</v>
          </cell>
          <cell r="DY9">
            <v>426</v>
          </cell>
          <cell r="DZ9">
            <v>422</v>
          </cell>
          <cell r="EA9">
            <v>420</v>
          </cell>
          <cell r="EB9">
            <v>419</v>
          </cell>
          <cell r="EC9">
            <v>419</v>
          </cell>
          <cell r="ED9">
            <v>417</v>
          </cell>
          <cell r="EE9">
            <v>415</v>
          </cell>
          <cell r="EF9">
            <v>414</v>
          </cell>
          <cell r="EG9">
            <v>410</v>
          </cell>
          <cell r="EH9">
            <v>404</v>
          </cell>
          <cell r="EI9">
            <v>396</v>
          </cell>
          <cell r="EJ9">
            <v>395</v>
          </cell>
          <cell r="EK9">
            <v>389</v>
          </cell>
          <cell r="EL9">
            <v>388</v>
          </cell>
          <cell r="EM9">
            <v>386</v>
          </cell>
          <cell r="EN9">
            <v>384</v>
          </cell>
          <cell r="EO9">
            <v>382</v>
          </cell>
          <cell r="EP9">
            <v>379</v>
          </cell>
          <cell r="EQ9">
            <v>378</v>
          </cell>
          <cell r="ER9">
            <v>374</v>
          </cell>
          <cell r="ES9">
            <v>374</v>
          </cell>
          <cell r="ET9">
            <v>371</v>
          </cell>
          <cell r="EU9">
            <v>369</v>
          </cell>
          <cell r="EV9">
            <v>367</v>
          </cell>
          <cell r="EW9">
            <v>366</v>
          </cell>
          <cell r="EX9">
            <v>368</v>
          </cell>
          <cell r="EY9">
            <v>365</v>
          </cell>
          <cell r="EZ9">
            <v>364</v>
          </cell>
          <cell r="FA9">
            <v>366</v>
          </cell>
          <cell r="FB9">
            <v>366</v>
          </cell>
          <cell r="FC9">
            <v>366</v>
          </cell>
          <cell r="FD9">
            <v>365</v>
          </cell>
          <cell r="FE9">
            <v>363</v>
          </cell>
          <cell r="FF9">
            <v>367</v>
          </cell>
          <cell r="FG9">
            <v>361</v>
          </cell>
          <cell r="FH9">
            <v>360</v>
          </cell>
          <cell r="FI9">
            <v>358</v>
          </cell>
          <cell r="FJ9">
            <v>358</v>
          </cell>
          <cell r="FK9">
            <v>354</v>
          </cell>
          <cell r="FL9">
            <v>352</v>
          </cell>
          <cell r="FM9">
            <v>352</v>
          </cell>
          <cell r="FN9">
            <v>353</v>
          </cell>
          <cell r="FO9">
            <v>353</v>
          </cell>
          <cell r="FP9">
            <v>353</v>
          </cell>
          <cell r="FQ9">
            <v>352</v>
          </cell>
          <cell r="FR9">
            <v>354</v>
          </cell>
          <cell r="FS9">
            <v>354</v>
          </cell>
        </row>
        <row r="10">
          <cell r="A10" t="str">
            <v>ZDMF HEP grupe</v>
          </cell>
          <cell r="AU10">
            <v>2540</v>
          </cell>
          <cell r="AV10">
            <v>3405</v>
          </cell>
          <cell r="AW10">
            <v>3608</v>
          </cell>
          <cell r="AX10">
            <v>3675</v>
          </cell>
          <cell r="AY10">
            <v>3693</v>
          </cell>
          <cell r="AZ10">
            <v>3747</v>
          </cell>
          <cell r="BA10">
            <v>3856</v>
          </cell>
          <cell r="BB10">
            <v>3907</v>
          </cell>
          <cell r="BC10">
            <v>3945</v>
          </cell>
          <cell r="BD10">
            <v>4003</v>
          </cell>
          <cell r="BE10">
            <v>4050</v>
          </cell>
          <cell r="BF10">
            <v>4106</v>
          </cell>
          <cell r="BG10">
            <v>4181</v>
          </cell>
          <cell r="BH10">
            <v>4257</v>
          </cell>
          <cell r="BI10">
            <v>4259</v>
          </cell>
          <cell r="BJ10">
            <v>4272</v>
          </cell>
          <cell r="BK10">
            <v>4282</v>
          </cell>
          <cell r="BL10">
            <v>4291</v>
          </cell>
          <cell r="BM10">
            <v>4321</v>
          </cell>
          <cell r="BN10">
            <v>4338</v>
          </cell>
          <cell r="BO10">
            <v>4355</v>
          </cell>
          <cell r="BP10">
            <v>4384</v>
          </cell>
          <cell r="BQ10">
            <v>4406</v>
          </cell>
          <cell r="BR10">
            <v>4412</v>
          </cell>
          <cell r="BS10">
            <v>4423</v>
          </cell>
          <cell r="BT10">
            <v>4422</v>
          </cell>
          <cell r="BU10">
            <v>4425</v>
          </cell>
          <cell r="BV10">
            <v>4433</v>
          </cell>
          <cell r="BW10">
            <v>4437</v>
          </cell>
          <cell r="BX10">
            <v>4446</v>
          </cell>
          <cell r="BY10">
            <v>4454</v>
          </cell>
          <cell r="BZ10">
            <v>4459</v>
          </cell>
          <cell r="CA10">
            <v>4461</v>
          </cell>
          <cell r="CB10">
            <v>4462</v>
          </cell>
          <cell r="CC10">
            <v>4462</v>
          </cell>
          <cell r="CD10">
            <v>4462</v>
          </cell>
          <cell r="CE10">
            <v>4462</v>
          </cell>
          <cell r="CF10">
            <v>4461</v>
          </cell>
          <cell r="CG10">
            <v>4460</v>
          </cell>
          <cell r="CH10">
            <v>4459</v>
          </cell>
          <cell r="CI10">
            <v>4453</v>
          </cell>
          <cell r="CJ10">
            <v>4451</v>
          </cell>
          <cell r="CK10">
            <v>4446</v>
          </cell>
          <cell r="CL10">
            <v>4448</v>
          </cell>
          <cell r="CM10">
            <v>4442</v>
          </cell>
          <cell r="CN10">
            <v>4434</v>
          </cell>
          <cell r="CO10">
            <v>4422</v>
          </cell>
          <cell r="CP10">
            <v>4418</v>
          </cell>
          <cell r="CQ10">
            <v>4400</v>
          </cell>
          <cell r="CR10">
            <v>4396</v>
          </cell>
          <cell r="CS10">
            <v>4385</v>
          </cell>
          <cell r="CT10">
            <v>4379</v>
          </cell>
          <cell r="CU10">
            <v>4367</v>
          </cell>
          <cell r="CV10">
            <v>4355</v>
          </cell>
          <cell r="CW10">
            <v>4348</v>
          </cell>
          <cell r="CX10">
            <v>4333</v>
          </cell>
          <cell r="CY10">
            <v>4314</v>
          </cell>
          <cell r="CZ10">
            <v>4298</v>
          </cell>
          <cell r="DA10">
            <v>4266</v>
          </cell>
          <cell r="DB10">
            <v>4238</v>
          </cell>
          <cell r="DC10">
            <v>4195</v>
          </cell>
          <cell r="DD10">
            <v>4163</v>
          </cell>
          <cell r="DE10">
            <v>4135</v>
          </cell>
          <cell r="DF10">
            <v>4122</v>
          </cell>
          <cell r="DG10">
            <v>4105</v>
          </cell>
          <cell r="DH10">
            <v>4118</v>
          </cell>
          <cell r="DI10">
            <v>4129</v>
          </cell>
          <cell r="DJ10">
            <v>4141</v>
          </cell>
          <cell r="DK10">
            <v>4113</v>
          </cell>
          <cell r="DL10">
            <v>4101</v>
          </cell>
          <cell r="DM10">
            <v>4074</v>
          </cell>
          <cell r="DN10">
            <v>4065</v>
          </cell>
          <cell r="DO10">
            <v>4056</v>
          </cell>
          <cell r="DP10">
            <v>4052</v>
          </cell>
          <cell r="DQ10">
            <v>4043</v>
          </cell>
          <cell r="DR10">
            <v>4035</v>
          </cell>
          <cell r="DS10">
            <v>4026</v>
          </cell>
          <cell r="DT10">
            <v>4014</v>
          </cell>
          <cell r="DU10">
            <v>4015</v>
          </cell>
          <cell r="DV10">
            <v>4011</v>
          </cell>
          <cell r="DW10">
            <v>3991</v>
          </cell>
          <cell r="DX10">
            <v>3959</v>
          </cell>
          <cell r="DY10">
            <v>3904</v>
          </cell>
          <cell r="DZ10">
            <v>3805</v>
          </cell>
          <cell r="EA10">
            <v>3735</v>
          </cell>
          <cell r="EB10">
            <v>3713</v>
          </cell>
          <cell r="EC10">
            <v>3698</v>
          </cell>
          <cell r="ED10">
            <v>3689</v>
          </cell>
          <cell r="EE10">
            <v>3673</v>
          </cell>
          <cell r="EF10">
            <v>3654</v>
          </cell>
          <cell r="EG10">
            <v>3646</v>
          </cell>
          <cell r="EH10">
            <v>3627</v>
          </cell>
          <cell r="EI10">
            <v>3602</v>
          </cell>
          <cell r="EJ10">
            <v>3574</v>
          </cell>
          <cell r="EK10">
            <v>3546</v>
          </cell>
          <cell r="EL10">
            <v>3534</v>
          </cell>
          <cell r="EM10">
            <v>3528</v>
          </cell>
          <cell r="EN10">
            <v>3517</v>
          </cell>
          <cell r="EO10">
            <v>3502</v>
          </cell>
          <cell r="EP10">
            <v>3501</v>
          </cell>
          <cell r="EQ10">
            <v>3496</v>
          </cell>
          <cell r="ER10">
            <v>3485</v>
          </cell>
          <cell r="ES10">
            <v>3487</v>
          </cell>
          <cell r="ET10">
            <v>3495</v>
          </cell>
          <cell r="EU10">
            <v>3495</v>
          </cell>
          <cell r="EV10">
            <v>3464</v>
          </cell>
          <cell r="EW10">
            <v>3452</v>
          </cell>
          <cell r="EX10">
            <v>3449</v>
          </cell>
          <cell r="EY10">
            <v>3447</v>
          </cell>
          <cell r="EZ10">
            <v>3433</v>
          </cell>
          <cell r="FA10">
            <v>3424</v>
          </cell>
          <cell r="FB10">
            <v>3420</v>
          </cell>
          <cell r="FC10">
            <v>3407</v>
          </cell>
          <cell r="FD10">
            <v>3401</v>
          </cell>
          <cell r="FE10">
            <v>3394</v>
          </cell>
          <cell r="FF10">
            <v>3393</v>
          </cell>
          <cell r="FG10">
            <v>3347</v>
          </cell>
          <cell r="FH10">
            <v>3333</v>
          </cell>
          <cell r="FI10">
            <v>3328</v>
          </cell>
          <cell r="FJ10">
            <v>3321</v>
          </cell>
          <cell r="FK10">
            <v>3317</v>
          </cell>
          <cell r="FL10">
            <v>3311</v>
          </cell>
          <cell r="FM10">
            <v>3309</v>
          </cell>
          <cell r="FN10">
            <v>3315</v>
          </cell>
          <cell r="FO10">
            <v>3377</v>
          </cell>
          <cell r="FP10">
            <v>3460</v>
          </cell>
          <cell r="FQ10">
            <v>3629</v>
          </cell>
          <cell r="FR10">
            <v>3714</v>
          </cell>
          <cell r="FS10">
            <v>3722</v>
          </cell>
        </row>
        <row r="11">
          <cell r="A11" t="str">
            <v>T-HT</v>
          </cell>
          <cell r="BB11">
            <v>541</v>
          </cell>
          <cell r="BC11">
            <v>640</v>
          </cell>
          <cell r="BD11">
            <v>659</v>
          </cell>
          <cell r="BE11">
            <v>669</v>
          </cell>
          <cell r="BF11">
            <v>676</v>
          </cell>
          <cell r="BG11">
            <v>686</v>
          </cell>
          <cell r="BH11">
            <v>691</v>
          </cell>
          <cell r="BI11">
            <v>695</v>
          </cell>
          <cell r="BJ11">
            <v>695</v>
          </cell>
          <cell r="BK11">
            <v>696</v>
          </cell>
          <cell r="BL11">
            <v>739</v>
          </cell>
          <cell r="BM11">
            <v>742</v>
          </cell>
          <cell r="BN11">
            <v>745</v>
          </cell>
          <cell r="BO11">
            <v>745</v>
          </cell>
          <cell r="BP11">
            <v>745</v>
          </cell>
          <cell r="BQ11">
            <v>746</v>
          </cell>
          <cell r="BR11">
            <v>746</v>
          </cell>
          <cell r="BS11">
            <v>747</v>
          </cell>
          <cell r="BT11">
            <v>747</v>
          </cell>
          <cell r="BU11">
            <v>747</v>
          </cell>
          <cell r="BV11">
            <v>747</v>
          </cell>
          <cell r="BW11">
            <v>747</v>
          </cell>
          <cell r="BX11">
            <v>747</v>
          </cell>
          <cell r="BY11">
            <v>746</v>
          </cell>
          <cell r="BZ11">
            <v>746</v>
          </cell>
          <cell r="CA11">
            <v>744</v>
          </cell>
          <cell r="CB11">
            <v>738</v>
          </cell>
          <cell r="CC11">
            <v>736</v>
          </cell>
          <cell r="CD11">
            <v>735</v>
          </cell>
          <cell r="CE11">
            <v>735</v>
          </cell>
          <cell r="CF11">
            <v>735</v>
          </cell>
          <cell r="CG11">
            <v>733</v>
          </cell>
          <cell r="CH11">
            <v>733</v>
          </cell>
          <cell r="CI11">
            <v>730</v>
          </cell>
          <cell r="CJ11">
            <v>729</v>
          </cell>
          <cell r="CK11">
            <v>729</v>
          </cell>
          <cell r="CL11">
            <v>729</v>
          </cell>
          <cell r="CM11">
            <v>727</v>
          </cell>
          <cell r="CN11">
            <v>723</v>
          </cell>
          <cell r="CO11">
            <v>723</v>
          </cell>
          <cell r="CP11">
            <v>721</v>
          </cell>
          <cell r="CQ11">
            <v>719</v>
          </cell>
          <cell r="CR11">
            <v>719</v>
          </cell>
          <cell r="CS11">
            <v>718</v>
          </cell>
          <cell r="CT11">
            <v>715</v>
          </cell>
          <cell r="CU11">
            <v>714</v>
          </cell>
          <cell r="CV11">
            <v>714</v>
          </cell>
          <cell r="CW11">
            <v>713</v>
          </cell>
          <cell r="CX11">
            <v>713</v>
          </cell>
          <cell r="CY11">
            <v>711</v>
          </cell>
          <cell r="CZ11">
            <v>853</v>
          </cell>
          <cell r="DA11">
            <v>851</v>
          </cell>
          <cell r="DB11">
            <v>1009</v>
          </cell>
          <cell r="DC11">
            <v>1010</v>
          </cell>
          <cell r="DD11">
            <v>1013</v>
          </cell>
          <cell r="DE11">
            <v>1011</v>
          </cell>
          <cell r="DF11">
            <v>1010</v>
          </cell>
          <cell r="DG11">
            <v>1010</v>
          </cell>
          <cell r="DH11">
            <v>1010</v>
          </cell>
          <cell r="DI11">
            <v>1005</v>
          </cell>
          <cell r="DJ11">
            <v>1004</v>
          </cell>
          <cell r="DK11">
            <v>994</v>
          </cell>
          <cell r="DL11">
            <v>999</v>
          </cell>
          <cell r="DM11">
            <v>994</v>
          </cell>
          <cell r="DN11">
            <v>992</v>
          </cell>
          <cell r="DO11">
            <v>990</v>
          </cell>
          <cell r="DP11">
            <v>990</v>
          </cell>
          <cell r="DQ11">
            <v>988</v>
          </cell>
          <cell r="DR11">
            <v>986</v>
          </cell>
          <cell r="DS11">
            <v>979</v>
          </cell>
          <cell r="DT11">
            <v>977</v>
          </cell>
          <cell r="DU11">
            <v>974</v>
          </cell>
          <cell r="DV11">
            <v>969</v>
          </cell>
          <cell r="DW11">
            <v>960</v>
          </cell>
          <cell r="DX11">
            <v>969</v>
          </cell>
          <cell r="DY11">
            <v>965</v>
          </cell>
          <cell r="DZ11">
            <v>961</v>
          </cell>
          <cell r="EA11">
            <v>958</v>
          </cell>
          <cell r="EB11">
            <v>954</v>
          </cell>
          <cell r="EC11">
            <v>950</v>
          </cell>
          <cell r="ED11">
            <v>943</v>
          </cell>
          <cell r="EE11">
            <v>942</v>
          </cell>
          <cell r="EF11">
            <v>941</v>
          </cell>
          <cell r="EG11">
            <v>935</v>
          </cell>
          <cell r="EH11">
            <v>934</v>
          </cell>
          <cell r="EI11">
            <v>924</v>
          </cell>
          <cell r="EJ11">
            <v>924</v>
          </cell>
          <cell r="EK11">
            <v>921</v>
          </cell>
          <cell r="EL11">
            <v>920</v>
          </cell>
          <cell r="EM11">
            <v>919</v>
          </cell>
          <cell r="EN11">
            <v>919</v>
          </cell>
          <cell r="EO11">
            <v>918</v>
          </cell>
          <cell r="EP11">
            <v>917</v>
          </cell>
          <cell r="EQ11">
            <v>912</v>
          </cell>
          <cell r="ER11">
            <v>907</v>
          </cell>
          <cell r="ES11">
            <v>903</v>
          </cell>
          <cell r="ET11">
            <v>902</v>
          </cell>
          <cell r="EU11">
            <v>901</v>
          </cell>
          <cell r="EV11">
            <v>898</v>
          </cell>
          <cell r="EW11">
            <v>896</v>
          </cell>
          <cell r="EX11">
            <v>896</v>
          </cell>
          <cell r="EY11">
            <v>893</v>
          </cell>
          <cell r="EZ11">
            <v>893</v>
          </cell>
          <cell r="FA11">
            <v>893</v>
          </cell>
          <cell r="FB11">
            <v>890</v>
          </cell>
          <cell r="FC11">
            <v>888</v>
          </cell>
          <cell r="FD11">
            <v>887</v>
          </cell>
          <cell r="FE11">
            <v>884</v>
          </cell>
          <cell r="FF11">
            <v>881</v>
          </cell>
          <cell r="FG11">
            <v>876</v>
          </cell>
          <cell r="FH11">
            <v>874</v>
          </cell>
          <cell r="FI11">
            <v>871</v>
          </cell>
          <cell r="FJ11">
            <v>870</v>
          </cell>
          <cell r="FK11">
            <v>870</v>
          </cell>
          <cell r="FL11">
            <v>868</v>
          </cell>
          <cell r="FM11">
            <v>868</v>
          </cell>
          <cell r="FN11">
            <v>868</v>
          </cell>
          <cell r="FO11">
            <v>868</v>
          </cell>
          <cell r="FP11">
            <v>866</v>
          </cell>
          <cell r="FQ11">
            <v>867</v>
          </cell>
          <cell r="FR11">
            <v>866</v>
          </cell>
          <cell r="FS11">
            <v>865</v>
          </cell>
        </row>
        <row r="12">
          <cell r="A12" t="str">
            <v>ZDMF T-Mobile</v>
          </cell>
          <cell r="BL12">
            <v>91</v>
          </cell>
          <cell r="BM12">
            <v>105</v>
          </cell>
          <cell r="BN12">
            <v>132</v>
          </cell>
          <cell r="BO12">
            <v>137</v>
          </cell>
          <cell r="BP12">
            <v>140</v>
          </cell>
          <cell r="BQ12">
            <v>140</v>
          </cell>
          <cell r="BR12">
            <v>143</v>
          </cell>
          <cell r="BS12">
            <v>146</v>
          </cell>
          <cell r="BT12">
            <v>148</v>
          </cell>
          <cell r="BU12">
            <v>148</v>
          </cell>
          <cell r="BV12">
            <v>149</v>
          </cell>
          <cell r="BW12">
            <v>149</v>
          </cell>
          <cell r="BX12">
            <v>154</v>
          </cell>
          <cell r="BY12">
            <v>154</v>
          </cell>
          <cell r="BZ12">
            <v>166</v>
          </cell>
          <cell r="CA12">
            <v>166</v>
          </cell>
          <cell r="CB12">
            <v>166</v>
          </cell>
          <cell r="CC12">
            <v>166</v>
          </cell>
          <cell r="CD12">
            <v>166</v>
          </cell>
          <cell r="CE12">
            <v>166</v>
          </cell>
          <cell r="CF12">
            <v>166</v>
          </cell>
          <cell r="CG12">
            <v>166</v>
          </cell>
          <cell r="CH12">
            <v>166</v>
          </cell>
          <cell r="CI12">
            <v>166</v>
          </cell>
          <cell r="CJ12">
            <v>166</v>
          </cell>
          <cell r="CK12">
            <v>166</v>
          </cell>
          <cell r="CL12">
            <v>166</v>
          </cell>
          <cell r="CM12">
            <v>166</v>
          </cell>
          <cell r="CN12">
            <v>166</v>
          </cell>
          <cell r="CO12">
            <v>166</v>
          </cell>
          <cell r="CP12">
            <v>166</v>
          </cell>
          <cell r="CQ12">
            <v>166</v>
          </cell>
          <cell r="CR12">
            <v>166</v>
          </cell>
          <cell r="CS12">
            <v>166</v>
          </cell>
          <cell r="CT12">
            <v>166</v>
          </cell>
          <cell r="CU12">
            <v>166</v>
          </cell>
          <cell r="CV12">
            <v>166</v>
          </cell>
          <cell r="CW12">
            <v>166</v>
          </cell>
          <cell r="CX12">
            <v>166</v>
          </cell>
          <cell r="CY12">
            <v>166</v>
          </cell>
          <cell r="CZ12">
            <v>166</v>
          </cell>
          <cell r="DA12">
            <v>166</v>
          </cell>
        </row>
        <row r="13">
          <cell r="A13" t="str">
            <v>ZDMF SHŽ</v>
          </cell>
          <cell r="BM13">
            <v>1</v>
          </cell>
          <cell r="BN13">
            <v>22</v>
          </cell>
          <cell r="BO13">
            <v>37</v>
          </cell>
          <cell r="BP13">
            <v>39</v>
          </cell>
          <cell r="BQ13">
            <v>40</v>
          </cell>
          <cell r="BR13">
            <v>49</v>
          </cell>
          <cell r="BS13">
            <v>53</v>
          </cell>
          <cell r="BT13">
            <v>59</v>
          </cell>
          <cell r="BU13">
            <v>65</v>
          </cell>
          <cell r="BV13">
            <v>65</v>
          </cell>
          <cell r="BW13">
            <v>65</v>
          </cell>
          <cell r="BX13">
            <v>65</v>
          </cell>
          <cell r="BY13">
            <v>65</v>
          </cell>
          <cell r="BZ13">
            <v>65</v>
          </cell>
          <cell r="CA13">
            <v>65</v>
          </cell>
          <cell r="CB13">
            <v>66</v>
          </cell>
          <cell r="CC13">
            <v>67</v>
          </cell>
          <cell r="CD13">
            <v>67</v>
          </cell>
          <cell r="CE13">
            <v>67</v>
          </cell>
          <cell r="CF13">
            <v>67</v>
          </cell>
          <cell r="CG13">
            <v>67</v>
          </cell>
          <cell r="CH13">
            <v>67</v>
          </cell>
          <cell r="CI13">
            <v>84</v>
          </cell>
          <cell r="CJ13">
            <v>134</v>
          </cell>
          <cell r="CK13">
            <v>134</v>
          </cell>
          <cell r="CL13">
            <v>135</v>
          </cell>
          <cell r="CM13">
            <v>135</v>
          </cell>
          <cell r="CN13">
            <v>135</v>
          </cell>
          <cell r="CO13">
            <v>137</v>
          </cell>
          <cell r="CP13">
            <v>137</v>
          </cell>
          <cell r="CQ13">
            <v>137</v>
          </cell>
          <cell r="CR13">
            <v>137</v>
          </cell>
          <cell r="CS13">
            <v>138</v>
          </cell>
          <cell r="CT13">
            <v>138</v>
          </cell>
          <cell r="CU13">
            <v>138</v>
          </cell>
          <cell r="CV13">
            <v>138</v>
          </cell>
          <cell r="CW13">
            <v>138</v>
          </cell>
          <cell r="CX13">
            <v>138</v>
          </cell>
          <cell r="CY13">
            <v>137</v>
          </cell>
          <cell r="CZ13">
            <v>136</v>
          </cell>
          <cell r="DA13">
            <v>135</v>
          </cell>
          <cell r="DB13">
            <v>134</v>
          </cell>
          <cell r="DC13">
            <v>134</v>
          </cell>
          <cell r="DD13">
            <v>134</v>
          </cell>
          <cell r="DE13">
            <v>134</v>
          </cell>
          <cell r="DF13">
            <v>134</v>
          </cell>
          <cell r="DG13">
            <v>134</v>
          </cell>
          <cell r="DH13">
            <v>134</v>
          </cell>
          <cell r="DI13">
            <v>133</v>
          </cell>
          <cell r="DJ13">
            <v>133</v>
          </cell>
          <cell r="DK13">
            <v>132</v>
          </cell>
          <cell r="DL13">
            <v>131</v>
          </cell>
          <cell r="DM13">
            <v>130</v>
          </cell>
          <cell r="DN13">
            <v>130</v>
          </cell>
          <cell r="DO13">
            <v>130</v>
          </cell>
          <cell r="DP13">
            <v>131</v>
          </cell>
          <cell r="DQ13">
            <v>131</v>
          </cell>
          <cell r="DR13">
            <v>131</v>
          </cell>
          <cell r="DS13">
            <v>129</v>
          </cell>
          <cell r="DT13">
            <v>129</v>
          </cell>
          <cell r="DU13">
            <v>128</v>
          </cell>
          <cell r="DV13">
            <v>126</v>
          </cell>
          <cell r="DW13">
            <v>124</v>
          </cell>
          <cell r="DX13">
            <v>124</v>
          </cell>
          <cell r="DY13">
            <v>123</v>
          </cell>
          <cell r="DZ13">
            <v>123</v>
          </cell>
          <cell r="EA13">
            <v>122</v>
          </cell>
          <cell r="EB13">
            <v>122</v>
          </cell>
          <cell r="EC13">
            <v>120</v>
          </cell>
          <cell r="ED13">
            <v>120</v>
          </cell>
          <cell r="EE13">
            <v>120</v>
          </cell>
          <cell r="EF13">
            <v>120</v>
          </cell>
          <cell r="EG13">
            <v>118</v>
          </cell>
          <cell r="EH13">
            <v>118</v>
          </cell>
          <cell r="EI13">
            <v>116</v>
          </cell>
          <cell r="EJ13">
            <v>115</v>
          </cell>
          <cell r="EK13">
            <v>1518</v>
          </cell>
          <cell r="EL13">
            <v>1531</v>
          </cell>
          <cell r="EM13">
            <v>1597</v>
          </cell>
          <cell r="EN13">
            <v>1629</v>
          </cell>
          <cell r="EO13">
            <v>1657</v>
          </cell>
          <cell r="EP13">
            <v>1668</v>
          </cell>
          <cell r="EQ13">
            <v>1669</v>
          </cell>
          <cell r="ER13">
            <v>1668</v>
          </cell>
          <cell r="ES13">
            <v>1667</v>
          </cell>
          <cell r="ET13">
            <v>1676</v>
          </cell>
          <cell r="EU13">
            <v>1677</v>
          </cell>
          <cell r="EV13">
            <v>1649</v>
          </cell>
          <cell r="EW13">
            <v>1626</v>
          </cell>
          <cell r="EX13">
            <v>1627</v>
          </cell>
          <cell r="EY13">
            <v>1630</v>
          </cell>
          <cell r="EZ13">
            <v>1626</v>
          </cell>
          <cell r="FA13">
            <v>1622</v>
          </cell>
          <cell r="FB13">
            <v>1620</v>
          </cell>
          <cell r="FC13">
            <v>1610</v>
          </cell>
          <cell r="FD13">
            <v>1604</v>
          </cell>
          <cell r="FE13">
            <v>1598</v>
          </cell>
          <cell r="FF13">
            <v>1590</v>
          </cell>
          <cell r="FG13">
            <v>1585</v>
          </cell>
          <cell r="FH13">
            <v>1578</v>
          </cell>
          <cell r="FI13">
            <v>1575</v>
          </cell>
          <cell r="FJ13">
            <v>1557</v>
          </cell>
          <cell r="FK13">
            <v>1532</v>
          </cell>
          <cell r="FL13">
            <v>1490</v>
          </cell>
          <cell r="FM13">
            <v>1440</v>
          </cell>
          <cell r="FN13">
            <v>1410</v>
          </cell>
          <cell r="FO13">
            <v>1387</v>
          </cell>
          <cell r="FP13">
            <v>1377</v>
          </cell>
          <cell r="FQ13">
            <v>1365</v>
          </cell>
          <cell r="FR13">
            <v>1328</v>
          </cell>
          <cell r="FS13">
            <v>1322</v>
          </cell>
        </row>
        <row r="14">
          <cell r="A14" t="str">
            <v>ZDMF HAC</v>
          </cell>
          <cell r="BT14">
            <v>2662</v>
          </cell>
          <cell r="BU14">
            <v>2662</v>
          </cell>
          <cell r="BV14">
            <v>2665</v>
          </cell>
          <cell r="BW14">
            <v>2666</v>
          </cell>
          <cell r="BX14">
            <v>2709</v>
          </cell>
          <cell r="BY14">
            <v>2770</v>
          </cell>
          <cell r="BZ14">
            <v>2770</v>
          </cell>
          <cell r="CA14">
            <v>2773</v>
          </cell>
          <cell r="CB14">
            <v>2781</v>
          </cell>
          <cell r="CC14">
            <v>2777</v>
          </cell>
          <cell r="CD14">
            <v>2776</v>
          </cell>
          <cell r="CE14">
            <v>2776</v>
          </cell>
          <cell r="CF14">
            <v>2773</v>
          </cell>
          <cell r="CG14">
            <v>2772</v>
          </cell>
          <cell r="CH14">
            <v>2772</v>
          </cell>
          <cell r="CI14">
            <v>2771</v>
          </cell>
          <cell r="CJ14">
            <v>2770</v>
          </cell>
          <cell r="CK14">
            <v>2770</v>
          </cell>
          <cell r="CL14">
            <v>2770</v>
          </cell>
          <cell r="CM14">
            <v>2770</v>
          </cell>
          <cell r="CN14">
            <v>2768</v>
          </cell>
          <cell r="CO14">
            <v>2766</v>
          </cell>
          <cell r="CP14">
            <v>2765</v>
          </cell>
          <cell r="CQ14">
            <v>2763</v>
          </cell>
          <cell r="CR14">
            <v>2761</v>
          </cell>
          <cell r="CS14">
            <v>2761</v>
          </cell>
          <cell r="CT14">
            <v>2760</v>
          </cell>
          <cell r="CU14">
            <v>2760</v>
          </cell>
          <cell r="CV14">
            <v>2760</v>
          </cell>
          <cell r="CW14">
            <v>2755</v>
          </cell>
          <cell r="CX14">
            <v>2752</v>
          </cell>
          <cell r="CY14">
            <v>2750</v>
          </cell>
          <cell r="CZ14">
            <v>2748</v>
          </cell>
          <cell r="DA14">
            <v>2748</v>
          </cell>
          <cell r="DB14">
            <v>2752</v>
          </cell>
          <cell r="DC14">
            <v>2752</v>
          </cell>
          <cell r="DD14">
            <v>2911</v>
          </cell>
          <cell r="DE14">
            <v>2923</v>
          </cell>
          <cell r="DF14">
            <v>2930</v>
          </cell>
          <cell r="DG14">
            <v>2933</v>
          </cell>
          <cell r="DH14">
            <v>2936</v>
          </cell>
          <cell r="DI14">
            <v>2936</v>
          </cell>
          <cell r="DJ14">
            <v>2950</v>
          </cell>
          <cell r="DK14">
            <v>2937</v>
          </cell>
          <cell r="DL14">
            <v>2930</v>
          </cell>
          <cell r="DM14">
            <v>2928</v>
          </cell>
          <cell r="DN14">
            <v>2925</v>
          </cell>
          <cell r="DO14">
            <v>2922</v>
          </cell>
          <cell r="DP14">
            <v>2920</v>
          </cell>
          <cell r="DQ14">
            <v>2918</v>
          </cell>
          <cell r="DR14">
            <v>2917</v>
          </cell>
          <cell r="DS14">
            <v>2917</v>
          </cell>
          <cell r="DT14">
            <v>2914</v>
          </cell>
          <cell r="DU14">
            <v>2909</v>
          </cell>
          <cell r="DV14">
            <v>2898</v>
          </cell>
          <cell r="DW14">
            <v>2891</v>
          </cell>
          <cell r="DX14">
            <v>2885</v>
          </cell>
          <cell r="DY14">
            <v>2877</v>
          </cell>
          <cell r="DZ14">
            <v>2862</v>
          </cell>
          <cell r="EA14">
            <v>2810</v>
          </cell>
          <cell r="EB14">
            <v>2790</v>
          </cell>
          <cell r="EC14">
            <v>2774</v>
          </cell>
          <cell r="ED14">
            <v>2765</v>
          </cell>
          <cell r="EE14">
            <v>2760</v>
          </cell>
          <cell r="EF14">
            <v>2746</v>
          </cell>
          <cell r="EG14">
            <v>2740</v>
          </cell>
          <cell r="EH14">
            <v>2727</v>
          </cell>
          <cell r="EI14">
            <v>2720</v>
          </cell>
          <cell r="EJ14">
            <v>2698</v>
          </cell>
          <cell r="EK14">
            <v>2691</v>
          </cell>
          <cell r="EL14">
            <v>2686</v>
          </cell>
          <cell r="EM14">
            <v>2679</v>
          </cell>
          <cell r="EN14">
            <v>2675</v>
          </cell>
          <cell r="EO14">
            <v>2670</v>
          </cell>
          <cell r="EP14">
            <v>2724</v>
          </cell>
          <cell r="EQ14">
            <v>2725</v>
          </cell>
          <cell r="ER14">
            <v>2722</v>
          </cell>
          <cell r="ES14">
            <v>2720</v>
          </cell>
          <cell r="ET14">
            <v>2715</v>
          </cell>
          <cell r="EU14">
            <v>2708</v>
          </cell>
          <cell r="EV14">
            <v>2705</v>
          </cell>
          <cell r="EW14">
            <v>2703</v>
          </cell>
          <cell r="EX14">
            <v>2693</v>
          </cell>
          <cell r="EY14">
            <v>2689</v>
          </cell>
          <cell r="EZ14">
            <v>2688</v>
          </cell>
          <cell r="FA14">
            <v>2687</v>
          </cell>
          <cell r="FB14">
            <v>2687</v>
          </cell>
          <cell r="FC14">
            <v>2685</v>
          </cell>
          <cell r="FD14">
            <v>2685</v>
          </cell>
          <cell r="FE14">
            <v>3384</v>
          </cell>
          <cell r="FF14">
            <v>3386</v>
          </cell>
          <cell r="FG14">
            <v>3383</v>
          </cell>
          <cell r="FH14">
            <v>3383</v>
          </cell>
          <cell r="FI14">
            <v>3378</v>
          </cell>
          <cell r="FJ14">
            <v>3377</v>
          </cell>
          <cell r="FK14">
            <v>3376</v>
          </cell>
          <cell r="FL14">
            <v>3376</v>
          </cell>
          <cell r="FM14">
            <v>3378</v>
          </cell>
          <cell r="FN14">
            <v>3378</v>
          </cell>
          <cell r="FO14">
            <v>3380</v>
          </cell>
          <cell r="FP14">
            <v>3379</v>
          </cell>
          <cell r="FQ14">
            <v>3377</v>
          </cell>
          <cell r="FR14">
            <v>3377</v>
          </cell>
          <cell r="FS14">
            <v>3373</v>
          </cell>
        </row>
        <row r="15">
          <cell r="A15" t="str">
            <v>AZ Zagreb</v>
          </cell>
          <cell r="BW15">
            <v>565</v>
          </cell>
          <cell r="BX15">
            <v>1274</v>
          </cell>
          <cell r="BY15">
            <v>1592</v>
          </cell>
          <cell r="BZ15">
            <v>1741</v>
          </cell>
          <cell r="CA15">
            <v>1765</v>
          </cell>
          <cell r="CB15">
            <v>1790</v>
          </cell>
          <cell r="CC15">
            <v>1792</v>
          </cell>
          <cell r="CD15">
            <v>1795</v>
          </cell>
          <cell r="CE15">
            <v>1798</v>
          </cell>
          <cell r="CF15">
            <v>1801</v>
          </cell>
          <cell r="CG15">
            <v>1799</v>
          </cell>
          <cell r="CH15">
            <v>1799</v>
          </cell>
          <cell r="CI15">
            <v>1802</v>
          </cell>
          <cell r="CJ15">
            <v>1810</v>
          </cell>
          <cell r="CK15">
            <v>1816</v>
          </cell>
          <cell r="CL15">
            <v>1820</v>
          </cell>
          <cell r="CM15">
            <v>1823</v>
          </cell>
          <cell r="CN15">
            <v>1828</v>
          </cell>
          <cell r="CO15">
            <v>1832</v>
          </cell>
          <cell r="CP15">
            <v>1840</v>
          </cell>
          <cell r="CQ15">
            <v>1838</v>
          </cell>
          <cell r="CR15">
            <v>1836</v>
          </cell>
          <cell r="CS15">
            <v>1829</v>
          </cell>
          <cell r="CT15">
            <v>1829</v>
          </cell>
          <cell r="CU15">
            <v>1828</v>
          </cell>
          <cell r="CV15">
            <v>1824</v>
          </cell>
          <cell r="CW15">
            <v>1823</v>
          </cell>
          <cell r="CX15">
            <v>1821</v>
          </cell>
          <cell r="CY15">
            <v>1819</v>
          </cell>
          <cell r="CZ15">
            <v>1816</v>
          </cell>
          <cell r="DA15">
            <v>1813</v>
          </cell>
          <cell r="DB15">
            <v>1809</v>
          </cell>
          <cell r="DC15">
            <v>1810</v>
          </cell>
          <cell r="DD15">
            <v>1810</v>
          </cell>
          <cell r="DE15">
            <v>1808</v>
          </cell>
          <cell r="DF15">
            <v>1808</v>
          </cell>
          <cell r="DG15">
            <v>1806</v>
          </cell>
          <cell r="DH15">
            <v>1805</v>
          </cell>
          <cell r="DI15">
            <v>1802</v>
          </cell>
          <cell r="DJ15">
            <v>1801</v>
          </cell>
          <cell r="DK15">
            <v>1797</v>
          </cell>
          <cell r="DL15">
            <v>1787</v>
          </cell>
          <cell r="DM15">
            <v>1787</v>
          </cell>
          <cell r="DN15">
            <v>1786</v>
          </cell>
          <cell r="DO15">
            <v>1783</v>
          </cell>
          <cell r="DP15">
            <v>1775</v>
          </cell>
          <cell r="DQ15">
            <v>1772</v>
          </cell>
          <cell r="DR15">
            <v>1773</v>
          </cell>
          <cell r="DS15">
            <v>1772</v>
          </cell>
          <cell r="DT15">
            <v>1767</v>
          </cell>
          <cell r="DU15">
            <v>1767</v>
          </cell>
          <cell r="DV15">
            <v>1766</v>
          </cell>
          <cell r="DW15">
            <v>1741</v>
          </cell>
          <cell r="DX15">
            <v>1738</v>
          </cell>
          <cell r="DY15">
            <v>1729</v>
          </cell>
          <cell r="DZ15">
            <v>1724</v>
          </cell>
          <cell r="EA15">
            <v>1709</v>
          </cell>
          <cell r="EB15">
            <v>1707</v>
          </cell>
          <cell r="EC15">
            <v>1706</v>
          </cell>
          <cell r="ED15">
            <v>1702</v>
          </cell>
          <cell r="EE15">
            <v>1695</v>
          </cell>
          <cell r="EF15">
            <v>1689</v>
          </cell>
          <cell r="EG15">
            <v>1687</v>
          </cell>
          <cell r="EH15">
            <v>1671</v>
          </cell>
          <cell r="EI15">
            <v>1649</v>
          </cell>
          <cell r="EJ15">
            <v>1627</v>
          </cell>
          <cell r="EK15">
            <v>1608</v>
          </cell>
          <cell r="EL15">
            <v>1587</v>
          </cell>
          <cell r="EM15">
            <v>1571</v>
          </cell>
          <cell r="EN15">
            <v>1554</v>
          </cell>
          <cell r="EO15">
            <v>1545</v>
          </cell>
          <cell r="EP15">
            <v>1542</v>
          </cell>
          <cell r="EQ15">
            <v>1526</v>
          </cell>
          <cell r="ER15">
            <v>1523</v>
          </cell>
          <cell r="ES15">
            <v>1515</v>
          </cell>
          <cell r="ET15">
            <v>1505</v>
          </cell>
          <cell r="EU15">
            <v>1487</v>
          </cell>
          <cell r="EV15">
            <v>1491</v>
          </cell>
          <cell r="EW15">
            <v>1485</v>
          </cell>
          <cell r="EX15">
            <v>1482</v>
          </cell>
          <cell r="EY15">
            <v>1477</v>
          </cell>
          <cell r="EZ15">
            <v>1478</v>
          </cell>
          <cell r="FA15">
            <v>1480</v>
          </cell>
          <cell r="FB15">
            <v>1482</v>
          </cell>
          <cell r="FC15">
            <v>1480</v>
          </cell>
          <cell r="FD15">
            <v>1471</v>
          </cell>
          <cell r="FE15">
            <v>1471</v>
          </cell>
          <cell r="FF15">
            <v>1471</v>
          </cell>
          <cell r="FG15">
            <v>1472</v>
          </cell>
          <cell r="FH15">
            <v>1467</v>
          </cell>
          <cell r="FI15">
            <v>1464</v>
          </cell>
          <cell r="FJ15">
            <v>1468</v>
          </cell>
          <cell r="FK15">
            <v>1463</v>
          </cell>
          <cell r="FL15">
            <v>1464</v>
          </cell>
          <cell r="FM15">
            <v>1460</v>
          </cell>
          <cell r="FN15">
            <v>1459</v>
          </cell>
          <cell r="FO15">
            <v>1454</v>
          </cell>
          <cell r="FP15">
            <v>1457</v>
          </cell>
          <cell r="FQ15">
            <v>1472</v>
          </cell>
          <cell r="FR15">
            <v>1486</v>
          </cell>
          <cell r="FS15">
            <v>1495</v>
          </cell>
        </row>
        <row r="16">
          <cell r="A16" t="str">
            <v>ZDMF Cestarski</v>
          </cell>
          <cell r="BZ16">
            <v>228</v>
          </cell>
          <cell r="CA16">
            <v>228</v>
          </cell>
          <cell r="CB16">
            <v>228</v>
          </cell>
          <cell r="CC16">
            <v>228</v>
          </cell>
          <cell r="CD16">
            <v>228</v>
          </cell>
          <cell r="CE16">
            <v>228</v>
          </cell>
          <cell r="CF16">
            <v>228</v>
          </cell>
          <cell r="CG16">
            <v>228</v>
          </cell>
          <cell r="CH16">
            <v>228</v>
          </cell>
          <cell r="CI16">
            <v>228</v>
          </cell>
          <cell r="CJ16">
            <v>228</v>
          </cell>
          <cell r="CK16">
            <v>228</v>
          </cell>
          <cell r="CL16">
            <v>228</v>
          </cell>
          <cell r="CM16">
            <v>228</v>
          </cell>
          <cell r="CN16">
            <v>228</v>
          </cell>
          <cell r="CO16">
            <v>228</v>
          </cell>
          <cell r="CP16">
            <v>228</v>
          </cell>
          <cell r="CQ16">
            <v>228</v>
          </cell>
          <cell r="CR16">
            <v>228</v>
          </cell>
          <cell r="CS16">
            <v>230</v>
          </cell>
          <cell r="CT16">
            <v>230</v>
          </cell>
          <cell r="CU16">
            <v>230</v>
          </cell>
          <cell r="CV16">
            <v>230</v>
          </cell>
          <cell r="CW16">
            <v>230</v>
          </cell>
          <cell r="CX16">
            <v>230</v>
          </cell>
          <cell r="CY16">
            <v>230</v>
          </cell>
          <cell r="CZ16">
            <v>230</v>
          </cell>
          <cell r="DA16">
            <v>230</v>
          </cell>
          <cell r="DB16">
            <v>230</v>
          </cell>
          <cell r="DC16">
            <v>230</v>
          </cell>
          <cell r="DD16">
            <v>230</v>
          </cell>
          <cell r="DE16">
            <v>230</v>
          </cell>
          <cell r="DF16">
            <v>230</v>
          </cell>
          <cell r="DG16">
            <v>230</v>
          </cell>
          <cell r="DH16">
            <v>230</v>
          </cell>
          <cell r="DI16">
            <v>230</v>
          </cell>
          <cell r="DJ16">
            <v>230</v>
          </cell>
          <cell r="DK16">
            <v>230</v>
          </cell>
          <cell r="DL16">
            <v>230</v>
          </cell>
          <cell r="DM16">
            <v>230</v>
          </cell>
          <cell r="DN16">
            <v>230</v>
          </cell>
          <cell r="DO16">
            <v>230</v>
          </cell>
          <cell r="DP16">
            <v>230</v>
          </cell>
          <cell r="DQ16">
            <v>230</v>
          </cell>
          <cell r="DR16">
            <v>230</v>
          </cell>
          <cell r="DS16">
            <v>230</v>
          </cell>
          <cell r="DT16">
            <v>230</v>
          </cell>
          <cell r="DU16">
            <v>230</v>
          </cell>
          <cell r="DV16">
            <v>230</v>
          </cell>
          <cell r="DW16">
            <v>230</v>
          </cell>
          <cell r="DX16">
            <v>643</v>
          </cell>
          <cell r="DY16">
            <v>646</v>
          </cell>
          <cell r="DZ16">
            <v>646</v>
          </cell>
          <cell r="EA16">
            <v>646</v>
          </cell>
          <cell r="EB16">
            <v>645</v>
          </cell>
          <cell r="EC16">
            <v>645</v>
          </cell>
          <cell r="ED16">
            <v>645</v>
          </cell>
          <cell r="EE16">
            <v>693</v>
          </cell>
          <cell r="EF16">
            <v>692</v>
          </cell>
          <cell r="EG16">
            <v>692</v>
          </cell>
          <cell r="EH16">
            <v>692</v>
          </cell>
          <cell r="EI16">
            <v>692</v>
          </cell>
          <cell r="EJ16">
            <v>692</v>
          </cell>
          <cell r="EK16">
            <v>686</v>
          </cell>
          <cell r="EL16">
            <v>685</v>
          </cell>
          <cell r="EM16">
            <v>688</v>
          </cell>
          <cell r="EN16">
            <v>688</v>
          </cell>
          <cell r="EO16">
            <v>695</v>
          </cell>
          <cell r="EP16">
            <v>694</v>
          </cell>
          <cell r="EQ16">
            <v>688</v>
          </cell>
          <cell r="ER16">
            <v>690</v>
          </cell>
          <cell r="ES16">
            <v>692</v>
          </cell>
          <cell r="ET16">
            <v>708</v>
          </cell>
          <cell r="EU16">
            <v>710</v>
          </cell>
          <cell r="EV16">
            <v>713</v>
          </cell>
          <cell r="EW16">
            <v>716</v>
          </cell>
          <cell r="EX16">
            <v>706</v>
          </cell>
          <cell r="EY16">
            <v>709</v>
          </cell>
          <cell r="EZ16">
            <v>715</v>
          </cell>
          <cell r="FA16">
            <v>717</v>
          </cell>
          <cell r="FB16">
            <v>718</v>
          </cell>
          <cell r="FC16">
            <v>718</v>
          </cell>
          <cell r="FD16">
            <v>721</v>
          </cell>
          <cell r="FE16">
            <v>721</v>
          </cell>
          <cell r="FF16">
            <v>721</v>
          </cell>
          <cell r="FG16">
            <v>717</v>
          </cell>
          <cell r="FH16">
            <v>719</v>
          </cell>
          <cell r="FI16">
            <v>719</v>
          </cell>
          <cell r="FJ16">
            <v>719</v>
          </cell>
          <cell r="FK16">
            <v>718</v>
          </cell>
          <cell r="FL16">
            <v>719</v>
          </cell>
          <cell r="FM16">
            <v>730</v>
          </cell>
          <cell r="FN16">
            <v>728</v>
          </cell>
          <cell r="FO16">
            <v>726</v>
          </cell>
          <cell r="FP16">
            <v>726</v>
          </cell>
          <cell r="FQ16">
            <v>726</v>
          </cell>
          <cell r="FR16">
            <v>725</v>
          </cell>
          <cell r="FS16">
            <v>729</v>
          </cell>
        </row>
        <row r="17">
          <cell r="A17" t="str">
            <v>AZ Auto Hrvatska</v>
          </cell>
          <cell r="DJ17">
            <v>410</v>
          </cell>
          <cell r="DK17">
            <v>410</v>
          </cell>
          <cell r="DL17">
            <v>411</v>
          </cell>
          <cell r="DM17">
            <v>412</v>
          </cell>
          <cell r="DN17">
            <v>413</v>
          </cell>
          <cell r="DO17">
            <v>414</v>
          </cell>
          <cell r="DP17">
            <v>414</v>
          </cell>
          <cell r="DQ17">
            <v>414</v>
          </cell>
          <cell r="DR17">
            <v>414</v>
          </cell>
          <cell r="DS17">
            <v>414</v>
          </cell>
          <cell r="DT17">
            <v>415</v>
          </cell>
          <cell r="DU17">
            <v>415</v>
          </cell>
          <cell r="DV17">
            <v>416</v>
          </cell>
          <cell r="DW17">
            <v>415</v>
          </cell>
          <cell r="DX17">
            <v>416</v>
          </cell>
          <cell r="DY17">
            <v>419</v>
          </cell>
          <cell r="DZ17">
            <v>417</v>
          </cell>
          <cell r="EA17">
            <v>416</v>
          </cell>
          <cell r="EB17">
            <v>416</v>
          </cell>
          <cell r="EC17">
            <v>415</v>
          </cell>
          <cell r="ED17">
            <v>416</v>
          </cell>
          <cell r="EE17">
            <v>416</v>
          </cell>
          <cell r="EF17">
            <v>416</v>
          </cell>
          <cell r="EG17">
            <v>418</v>
          </cell>
          <cell r="EH17">
            <v>418</v>
          </cell>
          <cell r="EI17">
            <v>421</v>
          </cell>
          <cell r="EJ17">
            <v>426</v>
          </cell>
          <cell r="EK17">
            <v>427</v>
          </cell>
          <cell r="EL17">
            <v>426</v>
          </cell>
          <cell r="EM17">
            <v>426</v>
          </cell>
          <cell r="EN17">
            <v>427</v>
          </cell>
          <cell r="EO17">
            <v>426</v>
          </cell>
          <cell r="EP17">
            <v>427</v>
          </cell>
          <cell r="EQ17">
            <v>428</v>
          </cell>
          <cell r="ER17">
            <v>428</v>
          </cell>
          <cell r="ES17">
            <v>430</v>
          </cell>
          <cell r="ET17">
            <v>432</v>
          </cell>
          <cell r="EU17">
            <v>432</v>
          </cell>
          <cell r="EV17">
            <v>431</v>
          </cell>
          <cell r="EW17">
            <v>433</v>
          </cell>
          <cell r="EX17">
            <v>433</v>
          </cell>
          <cell r="EY17">
            <v>435</v>
          </cell>
          <cell r="EZ17">
            <v>434</v>
          </cell>
          <cell r="FA17">
            <v>434</v>
          </cell>
          <cell r="FB17">
            <v>434</v>
          </cell>
          <cell r="FC17">
            <v>433</v>
          </cell>
          <cell r="FD17">
            <v>433</v>
          </cell>
          <cell r="FE17">
            <v>433</v>
          </cell>
          <cell r="FF17">
            <v>435</v>
          </cell>
          <cell r="FG17">
            <v>439</v>
          </cell>
          <cell r="FH17">
            <v>450</v>
          </cell>
          <cell r="FI17">
            <v>451</v>
          </cell>
          <cell r="FJ17">
            <v>452</v>
          </cell>
          <cell r="FK17">
            <v>452</v>
          </cell>
          <cell r="FL17">
            <v>454</v>
          </cell>
          <cell r="FM17">
            <v>453</v>
          </cell>
          <cell r="FN17">
            <v>452</v>
          </cell>
          <cell r="FO17">
            <v>451</v>
          </cell>
          <cell r="FP17">
            <v>453</v>
          </cell>
          <cell r="FQ17">
            <v>454</v>
          </cell>
          <cell r="FR17">
            <v>455</v>
          </cell>
          <cell r="FS17">
            <v>456</v>
          </cell>
        </row>
        <row r="18">
          <cell r="A18" t="str">
            <v>AC Rijeka - Zagreb</v>
          </cell>
          <cell r="DP18">
            <v>733</v>
          </cell>
          <cell r="DQ18">
            <v>734</v>
          </cell>
          <cell r="DR18">
            <v>734</v>
          </cell>
          <cell r="DS18">
            <v>734</v>
          </cell>
          <cell r="DT18">
            <v>734</v>
          </cell>
          <cell r="DU18">
            <v>752</v>
          </cell>
          <cell r="DV18">
            <v>753</v>
          </cell>
          <cell r="DW18">
            <v>749</v>
          </cell>
          <cell r="DX18">
            <v>747</v>
          </cell>
          <cell r="DY18">
            <v>744</v>
          </cell>
          <cell r="DZ18">
            <v>745</v>
          </cell>
          <cell r="EA18">
            <v>744</v>
          </cell>
          <cell r="EB18">
            <v>737</v>
          </cell>
          <cell r="EC18">
            <v>750</v>
          </cell>
          <cell r="ED18">
            <v>748</v>
          </cell>
          <cell r="EE18">
            <v>746</v>
          </cell>
          <cell r="EF18">
            <v>741</v>
          </cell>
          <cell r="EG18">
            <v>743</v>
          </cell>
          <cell r="EH18">
            <v>741</v>
          </cell>
          <cell r="EI18">
            <v>739</v>
          </cell>
          <cell r="EJ18">
            <v>733</v>
          </cell>
          <cell r="EK18">
            <v>732</v>
          </cell>
          <cell r="EL18">
            <v>730</v>
          </cell>
          <cell r="EM18">
            <v>722</v>
          </cell>
          <cell r="EN18">
            <v>721</v>
          </cell>
          <cell r="EO18">
            <v>719</v>
          </cell>
          <cell r="EP18">
            <v>719</v>
          </cell>
          <cell r="EQ18">
            <v>718</v>
          </cell>
          <cell r="ER18">
            <v>718</v>
          </cell>
          <cell r="ES18">
            <v>716</v>
          </cell>
          <cell r="ET18">
            <v>715</v>
          </cell>
          <cell r="EU18">
            <v>715</v>
          </cell>
          <cell r="EV18">
            <v>713</v>
          </cell>
          <cell r="EW18">
            <v>710</v>
          </cell>
          <cell r="EX18">
            <v>707</v>
          </cell>
          <cell r="EY18">
            <v>707</v>
          </cell>
          <cell r="EZ18">
            <v>706</v>
          </cell>
          <cell r="FA18">
            <v>706</v>
          </cell>
          <cell r="FB18">
            <v>705</v>
          </cell>
          <cell r="FC18">
            <v>704</v>
          </cell>
          <cell r="FD18">
            <v>704</v>
          </cell>
        </row>
        <row r="19">
          <cell r="A19" t="str">
            <v>AZ ZABA</v>
          </cell>
          <cell r="DT19">
            <v>35</v>
          </cell>
          <cell r="DU19">
            <v>4330</v>
          </cell>
          <cell r="DV19">
            <v>4381</v>
          </cell>
          <cell r="DW19">
            <v>4383</v>
          </cell>
          <cell r="DX19">
            <v>4383</v>
          </cell>
          <cell r="DY19">
            <v>4438</v>
          </cell>
          <cell r="DZ19">
            <v>4468</v>
          </cell>
          <cell r="EA19">
            <v>4479</v>
          </cell>
          <cell r="EB19">
            <v>4482</v>
          </cell>
          <cell r="EC19">
            <v>4486</v>
          </cell>
          <cell r="ED19">
            <v>4485</v>
          </cell>
          <cell r="EE19">
            <v>4485</v>
          </cell>
          <cell r="EF19">
            <v>4469</v>
          </cell>
          <cell r="EG19">
            <v>4458</v>
          </cell>
          <cell r="EH19">
            <v>4448</v>
          </cell>
          <cell r="EI19">
            <v>4411</v>
          </cell>
          <cell r="EJ19">
            <v>4398</v>
          </cell>
          <cell r="EK19">
            <v>4395</v>
          </cell>
          <cell r="EL19">
            <v>4383</v>
          </cell>
          <cell r="EM19">
            <v>4383</v>
          </cell>
          <cell r="EN19">
            <v>4378</v>
          </cell>
          <cell r="EO19">
            <v>4375</v>
          </cell>
          <cell r="EP19">
            <v>4374</v>
          </cell>
          <cell r="EQ19">
            <v>4373</v>
          </cell>
          <cell r="ER19">
            <v>4378</v>
          </cell>
          <cell r="ES19">
            <v>4370</v>
          </cell>
          <cell r="ET19">
            <v>4363</v>
          </cell>
          <cell r="EU19">
            <v>4355</v>
          </cell>
          <cell r="EV19">
            <v>4352</v>
          </cell>
          <cell r="EW19">
            <v>4343</v>
          </cell>
          <cell r="EX19">
            <v>4340</v>
          </cell>
          <cell r="EY19">
            <v>4337</v>
          </cell>
          <cell r="EZ19">
            <v>4339</v>
          </cell>
          <cell r="FA19">
            <v>4334</v>
          </cell>
          <cell r="FB19">
            <v>4330</v>
          </cell>
          <cell r="FC19">
            <v>4324</v>
          </cell>
          <cell r="FD19">
            <v>4305</v>
          </cell>
          <cell r="FE19">
            <v>4294</v>
          </cell>
          <cell r="FF19">
            <v>4281</v>
          </cell>
          <cell r="FG19">
            <v>4260</v>
          </cell>
          <cell r="FH19">
            <v>4239</v>
          </cell>
          <cell r="FI19">
            <v>4229</v>
          </cell>
          <cell r="FJ19">
            <v>4217</v>
          </cell>
          <cell r="FK19">
            <v>4204</v>
          </cell>
          <cell r="FL19">
            <v>4194</v>
          </cell>
          <cell r="FM19">
            <v>4192</v>
          </cell>
          <cell r="FN19">
            <v>4184</v>
          </cell>
          <cell r="FO19">
            <v>4173</v>
          </cell>
          <cell r="FP19">
            <v>4163</v>
          </cell>
          <cell r="FQ19">
            <v>4148</v>
          </cell>
          <cell r="FR19">
            <v>4134</v>
          </cell>
          <cell r="FS19">
            <v>4092</v>
          </cell>
        </row>
        <row r="20">
          <cell r="A20" t="str">
            <v>Raiffeisen ZDMF</v>
          </cell>
          <cell r="FE20">
            <v>1866</v>
          </cell>
          <cell r="FF20">
            <v>2114</v>
          </cell>
          <cell r="FG20">
            <v>2115</v>
          </cell>
          <cell r="FH20">
            <v>2115</v>
          </cell>
          <cell r="FI20">
            <v>2113</v>
          </cell>
          <cell r="FJ20">
            <v>2113</v>
          </cell>
          <cell r="FK20">
            <v>2118</v>
          </cell>
          <cell r="FL20">
            <v>2118</v>
          </cell>
          <cell r="FM20">
            <v>2116</v>
          </cell>
          <cell r="FN20">
            <v>2116</v>
          </cell>
          <cell r="FO20">
            <v>2116</v>
          </cell>
          <cell r="FP20">
            <v>2123</v>
          </cell>
          <cell r="FQ20">
            <v>2122</v>
          </cell>
          <cell r="FR20">
            <v>2253</v>
          </cell>
          <cell r="FS20">
            <v>2264</v>
          </cell>
        </row>
        <row r="21">
          <cell r="A21" t="str">
            <v>Erste ZDMF</v>
          </cell>
          <cell r="FF21">
            <v>2578</v>
          </cell>
          <cell r="FG21">
            <v>2588</v>
          </cell>
          <cell r="FH21">
            <v>2587</v>
          </cell>
          <cell r="FI21">
            <v>2587</v>
          </cell>
          <cell r="FJ21">
            <v>2587</v>
          </cell>
          <cell r="FK21">
            <v>2587</v>
          </cell>
          <cell r="FL21">
            <v>2586</v>
          </cell>
          <cell r="FM21">
            <v>2586</v>
          </cell>
          <cell r="FN21">
            <v>2586</v>
          </cell>
          <cell r="FO21">
            <v>2585</v>
          </cell>
          <cell r="FP21">
            <v>2585</v>
          </cell>
          <cell r="FQ21">
            <v>2584</v>
          </cell>
          <cell r="FR21">
            <v>2770</v>
          </cell>
          <cell r="FS21">
            <v>2798</v>
          </cell>
        </row>
        <row r="22">
          <cell r="A22" t="str">
            <v>AZ Treći horizont</v>
          </cell>
          <cell r="FR22">
            <v>37</v>
          </cell>
          <cell r="FS22">
            <v>49</v>
          </cell>
        </row>
        <row r="24">
          <cell r="A24" t="str">
            <v>UKUPNO</v>
          </cell>
          <cell r="B24" t="str">
            <v/>
          </cell>
          <cell r="C24" t="str">
            <v/>
          </cell>
          <cell r="D24" t="str">
            <v/>
          </cell>
          <cell r="E24" t="str">
            <v/>
          </cell>
          <cell r="F24" t="str">
            <v/>
          </cell>
          <cell r="G24" t="str">
            <v/>
          </cell>
          <cell r="H24" t="str">
            <v/>
          </cell>
          <cell r="I24" t="str">
            <v/>
          </cell>
          <cell r="J24" t="str">
            <v/>
          </cell>
          <cell r="K24" t="str">
            <v/>
          </cell>
          <cell r="L24" t="str">
            <v/>
          </cell>
          <cell r="M24" t="str">
            <v/>
          </cell>
          <cell r="N24" t="str">
            <v/>
          </cell>
          <cell r="O24" t="str">
            <v/>
          </cell>
          <cell r="P24" t="str">
            <v/>
          </cell>
          <cell r="Q24" t="str">
            <v/>
          </cell>
          <cell r="R24" t="str">
            <v/>
          </cell>
          <cell r="S24" t="str">
            <v/>
          </cell>
          <cell r="T24" t="str">
            <v/>
          </cell>
          <cell r="U24" t="str">
            <v/>
          </cell>
          <cell r="V24" t="str">
            <v/>
          </cell>
          <cell r="W24" t="str">
            <v/>
          </cell>
          <cell r="X24" t="str">
            <v/>
          </cell>
          <cell r="Y24" t="str">
            <v/>
          </cell>
          <cell r="Z24" t="str">
            <v/>
          </cell>
          <cell r="AA24" t="str">
            <v/>
          </cell>
          <cell r="AB24">
            <v>386</v>
          </cell>
          <cell r="AC24">
            <v>508</v>
          </cell>
          <cell r="AD24">
            <v>1112</v>
          </cell>
          <cell r="AE24">
            <v>1130</v>
          </cell>
          <cell r="AF24">
            <v>1960</v>
          </cell>
          <cell r="AG24">
            <v>2614</v>
          </cell>
          <cell r="AH24">
            <v>2634</v>
          </cell>
          <cell r="AI24">
            <v>2634</v>
          </cell>
          <cell r="AJ24">
            <v>2680</v>
          </cell>
          <cell r="AK24">
            <v>2700</v>
          </cell>
          <cell r="AL24">
            <v>2719</v>
          </cell>
          <cell r="AM24">
            <v>4898</v>
          </cell>
          <cell r="AN24">
            <v>5300</v>
          </cell>
          <cell r="AO24">
            <v>5312</v>
          </cell>
          <cell r="AP24">
            <v>5394</v>
          </cell>
          <cell r="AQ24">
            <v>5415</v>
          </cell>
          <cell r="AR24">
            <v>5464</v>
          </cell>
          <cell r="AS24">
            <v>5686</v>
          </cell>
          <cell r="AT24">
            <v>5762</v>
          </cell>
          <cell r="AU24">
            <v>8433</v>
          </cell>
          <cell r="AV24">
            <v>9356</v>
          </cell>
          <cell r="AW24">
            <v>9623</v>
          </cell>
          <cell r="AX24">
            <v>9730</v>
          </cell>
          <cell r="AY24">
            <v>9761</v>
          </cell>
          <cell r="AZ24">
            <v>9851</v>
          </cell>
          <cell r="BA24">
            <v>10000</v>
          </cell>
          <cell r="BB24">
            <v>10663</v>
          </cell>
          <cell r="BC24">
            <v>10844</v>
          </cell>
          <cell r="BD24">
            <v>10980</v>
          </cell>
          <cell r="BE24">
            <v>11069</v>
          </cell>
          <cell r="BF24">
            <v>11157</v>
          </cell>
          <cell r="BG24">
            <v>11280</v>
          </cell>
          <cell r="BH24">
            <v>11449</v>
          </cell>
          <cell r="BI24">
            <v>11484</v>
          </cell>
          <cell r="BJ24">
            <v>11510</v>
          </cell>
          <cell r="BK24">
            <v>11545</v>
          </cell>
          <cell r="BL24">
            <v>11724</v>
          </cell>
          <cell r="BM24">
            <v>11828</v>
          </cell>
          <cell r="BN24">
            <v>11943</v>
          </cell>
          <cell r="BO24">
            <v>12010</v>
          </cell>
          <cell r="BP24">
            <v>12077</v>
          </cell>
          <cell r="BQ24">
            <v>12144</v>
          </cell>
          <cell r="BR24">
            <v>12207</v>
          </cell>
          <cell r="BS24">
            <v>12269</v>
          </cell>
          <cell r="BT24">
            <v>15002</v>
          </cell>
          <cell r="BU24">
            <v>15043</v>
          </cell>
          <cell r="BV24">
            <v>15076</v>
          </cell>
          <cell r="BW24">
            <v>15658</v>
          </cell>
          <cell r="BX24">
            <v>16445</v>
          </cell>
          <cell r="BY24">
            <v>16887</v>
          </cell>
          <cell r="BZ24">
            <v>17316</v>
          </cell>
          <cell r="CA24">
            <v>17354</v>
          </cell>
          <cell r="CB24">
            <v>17427</v>
          </cell>
          <cell r="CC24">
            <v>17457</v>
          </cell>
          <cell r="CD24">
            <v>17468</v>
          </cell>
          <cell r="CE24">
            <v>17509</v>
          </cell>
          <cell r="CF24">
            <v>17560</v>
          </cell>
          <cell r="CG24">
            <v>17579</v>
          </cell>
          <cell r="CH24">
            <v>17585</v>
          </cell>
          <cell r="CI24">
            <v>17604</v>
          </cell>
          <cell r="CJ24">
            <v>17680</v>
          </cell>
          <cell r="CK24">
            <v>17708</v>
          </cell>
          <cell r="CL24">
            <v>17733</v>
          </cell>
          <cell r="CM24">
            <v>17727</v>
          </cell>
          <cell r="CN24">
            <v>17711</v>
          </cell>
          <cell r="CO24">
            <v>17704</v>
          </cell>
          <cell r="CP24">
            <v>17713</v>
          </cell>
          <cell r="CQ24">
            <v>17699</v>
          </cell>
          <cell r="CR24">
            <v>17721</v>
          </cell>
          <cell r="CS24">
            <v>17704</v>
          </cell>
          <cell r="CT24">
            <v>17691</v>
          </cell>
          <cell r="CU24">
            <v>17670</v>
          </cell>
          <cell r="CV24">
            <v>17372</v>
          </cell>
          <cell r="CW24">
            <v>17649</v>
          </cell>
          <cell r="CX24">
            <v>17618</v>
          </cell>
          <cell r="CY24">
            <v>17578</v>
          </cell>
          <cell r="CZ24">
            <v>17701</v>
          </cell>
          <cell r="DA24">
            <v>17666</v>
          </cell>
          <cell r="DB24">
            <v>17643</v>
          </cell>
          <cell r="DC24">
            <v>17627</v>
          </cell>
          <cell r="DD24">
            <v>17782</v>
          </cell>
          <cell r="DE24">
            <v>17774</v>
          </cell>
          <cell r="DF24">
            <v>17751</v>
          </cell>
          <cell r="DG24">
            <v>17716</v>
          </cell>
          <cell r="DH24">
            <v>17727</v>
          </cell>
          <cell r="DI24">
            <v>17732</v>
          </cell>
          <cell r="DJ24">
            <v>18155</v>
          </cell>
          <cell r="DK24">
            <v>18051</v>
          </cell>
          <cell r="DL24">
            <v>18010</v>
          </cell>
          <cell r="DM24">
            <v>17996</v>
          </cell>
          <cell r="DN24">
            <v>17984</v>
          </cell>
          <cell r="DO24">
            <v>18006</v>
          </cell>
          <cell r="DP24">
            <v>18738</v>
          </cell>
          <cell r="DQ24">
            <v>18736</v>
          </cell>
          <cell r="DR24">
            <v>18735</v>
          </cell>
          <cell r="DS24">
            <v>18754</v>
          </cell>
          <cell r="DT24">
            <v>18810</v>
          </cell>
          <cell r="DU24">
            <v>23128</v>
          </cell>
          <cell r="DV24">
            <v>23146</v>
          </cell>
          <cell r="DW24">
            <v>23068</v>
          </cell>
          <cell r="DX24">
            <v>23436</v>
          </cell>
          <cell r="DY24">
            <v>23411</v>
          </cell>
          <cell r="DZ24">
            <v>23308</v>
          </cell>
          <cell r="EA24">
            <v>23166</v>
          </cell>
          <cell r="EB24">
            <v>23106</v>
          </cell>
          <cell r="EC24">
            <v>23083</v>
          </cell>
          <cell r="ED24">
            <v>23054</v>
          </cell>
          <cell r="EE24">
            <v>23064</v>
          </cell>
          <cell r="EF24">
            <v>23019</v>
          </cell>
          <cell r="EG24">
            <v>22980</v>
          </cell>
          <cell r="EH24">
            <v>22691</v>
          </cell>
          <cell r="EI24">
            <v>22593</v>
          </cell>
          <cell r="EJ24">
            <v>22485</v>
          </cell>
          <cell r="EK24">
            <v>23813</v>
          </cell>
          <cell r="EL24">
            <v>23749</v>
          </cell>
          <cell r="EM24">
            <v>23791</v>
          </cell>
          <cell r="EN24">
            <v>23806</v>
          </cell>
          <cell r="EO24">
            <v>23809</v>
          </cell>
          <cell r="EP24">
            <v>23891</v>
          </cell>
          <cell r="EQ24">
            <v>23848</v>
          </cell>
          <cell r="ER24">
            <v>23854</v>
          </cell>
          <cell r="ES24">
            <v>23874</v>
          </cell>
          <cell r="ET24">
            <v>23927</v>
          </cell>
          <cell r="EU24">
            <v>24114</v>
          </cell>
          <cell r="EV24">
            <v>24034</v>
          </cell>
          <cell r="EW24">
            <v>23984</v>
          </cell>
          <cell r="EX24">
            <v>23938</v>
          </cell>
          <cell r="EY24">
            <v>23929</v>
          </cell>
          <cell r="EZ24">
            <v>23960</v>
          </cell>
          <cell r="FA24">
            <v>23972</v>
          </cell>
          <cell r="FB24">
            <v>23992</v>
          </cell>
          <cell r="FC24">
            <v>24028</v>
          </cell>
          <cell r="FD24">
            <v>24037</v>
          </cell>
          <cell r="FE24">
            <v>25916</v>
          </cell>
          <cell r="FF24">
            <v>28778</v>
          </cell>
          <cell r="FG24">
            <v>28688</v>
          </cell>
          <cell r="FH24">
            <v>28643</v>
          </cell>
          <cell r="FI24">
            <v>28604</v>
          </cell>
          <cell r="FJ24">
            <v>28575</v>
          </cell>
          <cell r="FK24">
            <v>28523</v>
          </cell>
          <cell r="FL24">
            <v>28469</v>
          </cell>
          <cell r="FM24">
            <v>28437</v>
          </cell>
          <cell r="FN24">
            <v>28404</v>
          </cell>
          <cell r="FO24">
            <v>28430</v>
          </cell>
          <cell r="FP24">
            <v>28515</v>
          </cell>
          <cell r="FQ24">
            <v>28767</v>
          </cell>
          <cell r="FR24">
            <v>29237</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6">
          <cell r="A26" t="str">
            <v>Prirast (%)</v>
          </cell>
        </row>
        <row r="27">
          <cell r="A27" t="str">
            <v>AZ Vip</v>
          </cell>
          <cell r="U27" t="e">
            <v>#REF!</v>
          </cell>
          <cell r="V27" t="str">
            <v/>
          </cell>
          <cell r="W27" t="str">
            <v/>
          </cell>
          <cell r="X27" t="str">
            <v/>
          </cell>
          <cell r="Y27" t="str">
            <v/>
          </cell>
          <cell r="Z27" t="str">
            <v/>
          </cell>
          <cell r="AA27" t="str">
            <v/>
          </cell>
          <cell r="AB27" t="str">
            <v/>
          </cell>
          <cell r="AC27">
            <v>2.0833333333333332E-2</v>
          </cell>
          <cell r="AD27">
            <v>0</v>
          </cell>
          <cell r="AE27">
            <v>0</v>
          </cell>
          <cell r="AF27">
            <v>5.1020408163265302E-3</v>
          </cell>
          <cell r="AG27">
            <v>0</v>
          </cell>
          <cell r="AH27">
            <v>0</v>
          </cell>
          <cell r="AI27">
            <v>3.2994923857868022E-2</v>
          </cell>
          <cell r="AJ27">
            <v>9.8280098280098278E-3</v>
          </cell>
          <cell r="AK27">
            <v>2.4330900243309003E-3</v>
          </cell>
          <cell r="AL27">
            <v>0</v>
          </cell>
          <cell r="AM27">
            <v>2.4271844660194173E-3</v>
          </cell>
          <cell r="AN27">
            <v>0</v>
          </cell>
          <cell r="AO27">
            <v>4.8426150121065378E-3</v>
          </cell>
          <cell r="AP27">
            <v>-2.4096385542168677E-3</v>
          </cell>
          <cell r="AQ27">
            <v>2.8985507246376812E-2</v>
          </cell>
          <cell r="AR27">
            <v>5.8685446009389672E-2</v>
          </cell>
          <cell r="AS27">
            <v>1.5521064301552107E-2</v>
          </cell>
          <cell r="AT27">
            <v>8.5152838427947602E-2</v>
          </cell>
          <cell r="AU27">
            <v>0.21931589537223339</v>
          </cell>
          <cell r="AV27">
            <v>8.4158415841584164E-2</v>
          </cell>
          <cell r="AW27">
            <v>7.4581430745814303E-2</v>
          </cell>
          <cell r="AX27">
            <v>1.2747875354107648E-2</v>
          </cell>
          <cell r="AY27">
            <v>8.3916083916083916E-3</v>
          </cell>
          <cell r="AZ27">
            <v>6.9348127600554789E-3</v>
          </cell>
          <cell r="BA27">
            <v>2.3415977961432508E-2</v>
          </cell>
          <cell r="BB27">
            <v>0</v>
          </cell>
          <cell r="BC27">
            <v>4.0376850605652759E-3</v>
          </cell>
          <cell r="BD27">
            <v>1.0723860589812333E-2</v>
          </cell>
          <cell r="BE27">
            <v>2.6525198938992041E-3</v>
          </cell>
          <cell r="BF27">
            <v>0</v>
          </cell>
          <cell r="BG27">
            <v>2.2486772486772486E-2</v>
          </cell>
          <cell r="BH27">
            <v>7.7619663648124193E-3</v>
          </cell>
          <cell r="BI27">
            <v>2.5673940949935813E-3</v>
          </cell>
          <cell r="BJ27">
            <v>0</v>
          </cell>
          <cell r="BK27">
            <v>0</v>
          </cell>
          <cell r="BL27">
            <v>0</v>
          </cell>
          <cell r="BM27">
            <v>2.5608194622279128E-3</v>
          </cell>
          <cell r="BN27">
            <v>3.8314176245210726E-3</v>
          </cell>
          <cell r="BO27">
            <v>0</v>
          </cell>
          <cell r="BP27">
            <v>1.1450381679389313E-2</v>
          </cell>
          <cell r="BQ27">
            <v>5.0314465408805029E-3</v>
          </cell>
          <cell r="BR27">
            <v>0</v>
          </cell>
          <cell r="BS27">
            <v>2.5031289111389237E-3</v>
          </cell>
          <cell r="BT27">
            <v>2.4968789013732834E-3</v>
          </cell>
          <cell r="BU27">
            <v>3.7359900373599006E-3</v>
          </cell>
          <cell r="BV27">
            <v>1.2406947890818859E-3</v>
          </cell>
          <cell r="BW27">
            <v>0</v>
          </cell>
          <cell r="BX27">
            <v>8.6741016109045856E-3</v>
          </cell>
          <cell r="BY27">
            <v>1.4742014742014743E-2</v>
          </cell>
          <cell r="BZ27">
            <v>1.5738498789346248E-2</v>
          </cell>
          <cell r="CA27">
            <v>4.7675804529201428E-3</v>
          </cell>
          <cell r="CB27">
            <v>0</v>
          </cell>
          <cell r="CC27">
            <v>5.9311981020166073E-3</v>
          </cell>
          <cell r="CD27">
            <v>3.5377358490566039E-3</v>
          </cell>
          <cell r="CE27">
            <v>2.3501762632197414E-3</v>
          </cell>
          <cell r="CF27">
            <v>0</v>
          </cell>
          <cell r="CG27">
            <v>0</v>
          </cell>
          <cell r="CH27">
            <v>0</v>
          </cell>
          <cell r="CI27">
            <v>0</v>
          </cell>
          <cell r="CJ27">
            <v>1.1723329425556857E-3</v>
          </cell>
          <cell r="CK27">
            <v>0</v>
          </cell>
          <cell r="CL27">
            <v>0</v>
          </cell>
          <cell r="CM27">
            <v>4.6838407494145199E-3</v>
          </cell>
          <cell r="CN27">
            <v>1.1655011655011655E-3</v>
          </cell>
          <cell r="CO27">
            <v>3.4924330616996507E-3</v>
          </cell>
          <cell r="CP27">
            <v>0</v>
          </cell>
          <cell r="CQ27">
            <v>1.1600928074245939E-3</v>
          </cell>
          <cell r="CR27">
            <v>0</v>
          </cell>
          <cell r="CS27">
            <v>0</v>
          </cell>
          <cell r="CT27">
            <v>1.1587485515643105E-3</v>
          </cell>
          <cell r="CU27">
            <v>0</v>
          </cell>
          <cell r="CV27">
            <v>0</v>
          </cell>
          <cell r="CW27">
            <v>-1.1574074074074073E-3</v>
          </cell>
          <cell r="CX27">
            <v>0</v>
          </cell>
          <cell r="CY27">
            <v>0</v>
          </cell>
          <cell r="CZ27">
            <v>1.1587485515643105E-3</v>
          </cell>
          <cell r="DA27">
            <v>-2.3148148148148147E-3</v>
          </cell>
          <cell r="DB27">
            <v>0</v>
          </cell>
          <cell r="DC27">
            <v>0</v>
          </cell>
          <cell r="DD27">
            <v>-1.1600928074245939E-3</v>
          </cell>
          <cell r="DE27">
            <v>-1.1614401858304297E-3</v>
          </cell>
          <cell r="DF27">
            <v>0</v>
          </cell>
          <cell r="DG27">
            <v>-4.6511627906976744E-3</v>
          </cell>
          <cell r="DH27">
            <v>3.5046728971962616E-3</v>
          </cell>
          <cell r="DI27">
            <v>-1.1641443538998836E-3</v>
          </cell>
          <cell r="DJ27">
            <v>3.4965034965034965E-3</v>
          </cell>
          <cell r="DK27">
            <v>0</v>
          </cell>
          <cell r="DL27">
            <v>1.1614401858304297E-3</v>
          </cell>
          <cell r="DM27">
            <v>0</v>
          </cell>
          <cell r="DN27">
            <v>0</v>
          </cell>
          <cell r="DO27">
            <v>4.6403712296983757E-3</v>
          </cell>
          <cell r="DP27">
            <v>1.1547344110854503E-3</v>
          </cell>
          <cell r="DQ27">
            <v>1.1534025374855825E-3</v>
          </cell>
          <cell r="DR27">
            <v>1.152073732718894E-3</v>
          </cell>
          <cell r="DS27">
            <v>2.6467203682393557E-2</v>
          </cell>
          <cell r="DT27">
            <v>6.838565022421525E-2</v>
          </cell>
          <cell r="DU27">
            <v>4.1972717733473244E-3</v>
          </cell>
          <cell r="DV27">
            <v>-2.0898641588296763E-3</v>
          </cell>
          <cell r="DW27">
            <v>0</v>
          </cell>
          <cell r="DX27">
            <v>0</v>
          </cell>
          <cell r="DY27">
            <v>1.0471204188481676E-3</v>
          </cell>
          <cell r="DZ27">
            <v>-1.0460251046025104E-3</v>
          </cell>
          <cell r="EA27">
            <v>-1.0471204188481676E-3</v>
          </cell>
          <cell r="EB27">
            <v>5.2410901467505244E-3</v>
          </cell>
          <cell r="EC27">
            <v>3.1282586027111575E-3</v>
          </cell>
          <cell r="ED27">
            <v>3.1185031185031187E-3</v>
          </cell>
          <cell r="EE27">
            <v>1.0362694300518134E-3</v>
          </cell>
          <cell r="EF27">
            <v>1.9668737060041408E-2</v>
          </cell>
          <cell r="EG27">
            <v>5.076142131979695E-3</v>
          </cell>
          <cell r="EH27">
            <v>1.0101010101010101E-3</v>
          </cell>
          <cell r="EI27">
            <v>3.0272452068617556E-3</v>
          </cell>
          <cell r="EJ27">
            <v>0</v>
          </cell>
          <cell r="EK27">
            <v>-1.006036217303823E-3</v>
          </cell>
          <cell r="EL27">
            <v>-1.0070493454179255E-3</v>
          </cell>
          <cell r="EM27">
            <v>0</v>
          </cell>
          <cell r="EN27">
            <v>0</v>
          </cell>
          <cell r="EO27">
            <v>0</v>
          </cell>
          <cell r="EP27">
            <v>1.0080645161290322E-3</v>
          </cell>
          <cell r="EQ27">
            <v>1.0070493454179255E-3</v>
          </cell>
          <cell r="ER27">
            <v>-1.006036217303823E-3</v>
          </cell>
          <cell r="ES27">
            <v>0</v>
          </cell>
          <cell r="ET27">
            <v>0</v>
          </cell>
          <cell r="EU27">
            <v>0</v>
          </cell>
          <cell r="EV27">
            <v>-3.0211480362537764E-3</v>
          </cell>
          <cell r="EW27">
            <v>3.0303030303030303E-3</v>
          </cell>
          <cell r="EX27">
            <v>7.0493454179254783E-3</v>
          </cell>
          <cell r="EY27">
            <v>6.0000000000000001E-3</v>
          </cell>
          <cell r="EZ27">
            <v>0</v>
          </cell>
          <cell r="FA27">
            <v>6.958250497017893E-3</v>
          </cell>
          <cell r="FB27">
            <v>1.9743336623889436E-3</v>
          </cell>
          <cell r="FC27">
            <v>7.8817733990147777E-3</v>
          </cell>
          <cell r="FD27">
            <v>0</v>
          </cell>
          <cell r="FE27">
            <v>4.8875855327468231E-3</v>
          </cell>
          <cell r="FF27">
            <v>-9.727626459143969E-4</v>
          </cell>
          <cell r="FG27">
            <v>0</v>
          </cell>
          <cell r="FH27">
            <v>0</v>
          </cell>
          <cell r="FI27">
            <v>0</v>
          </cell>
          <cell r="FJ27">
            <v>0</v>
          </cell>
          <cell r="FK27">
            <v>-9.7370983446931625E-4</v>
          </cell>
          <cell r="FL27">
            <v>-9.746588693957392E-4</v>
          </cell>
          <cell r="FM27">
            <v>-9.7560975609756184E-4</v>
          </cell>
          <cell r="FN27">
            <v>0</v>
          </cell>
          <cell r="FO27">
            <v>0</v>
          </cell>
          <cell r="FP27">
            <v>0</v>
          </cell>
          <cell r="FQ27">
            <v>8.59375E-2</v>
          </cell>
          <cell r="FR27">
            <v>-3.597122302158251E-3</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U28" t="e">
            <v>#REF!</v>
          </cell>
          <cell r="V28" t="str">
            <v/>
          </cell>
          <cell r="W28" t="str">
            <v/>
          </cell>
          <cell r="X28" t="str">
            <v/>
          </cell>
          <cell r="Y28" t="str">
            <v/>
          </cell>
          <cell r="Z28" t="str">
            <v/>
          </cell>
          <cell r="AA28" t="str">
            <v/>
          </cell>
          <cell r="AB28" t="str">
            <v/>
          </cell>
          <cell r="AC28" t="str">
            <v/>
          </cell>
          <cell r="AD28" t="str">
            <v/>
          </cell>
          <cell r="AE28">
            <v>2.9209621993127148E-2</v>
          </cell>
          <cell r="AF28">
            <v>1.1686143572621035E-2</v>
          </cell>
          <cell r="AG28">
            <v>4.9504950495049506E-3</v>
          </cell>
          <cell r="AH28">
            <v>1.6420361247947454E-3</v>
          </cell>
          <cell r="AI28">
            <v>1.639344262295082E-3</v>
          </cell>
          <cell r="AJ28">
            <v>1.6366612111292963E-3</v>
          </cell>
          <cell r="AK28">
            <v>-1.6339869281045752E-3</v>
          </cell>
          <cell r="AL28">
            <v>0</v>
          </cell>
          <cell r="AM28">
            <v>-1.6366612111292963E-3</v>
          </cell>
          <cell r="AN28">
            <v>0</v>
          </cell>
          <cell r="AO28">
            <v>3.2786885245901639E-3</v>
          </cell>
          <cell r="AP28">
            <v>2.1241830065359478E-2</v>
          </cell>
          <cell r="AQ28">
            <v>0</v>
          </cell>
          <cell r="AR28">
            <v>8.0000000000000002E-3</v>
          </cell>
          <cell r="AS28">
            <v>0</v>
          </cell>
          <cell r="AT28">
            <v>0</v>
          </cell>
          <cell r="AU28">
            <v>1.5873015873015873E-3</v>
          </cell>
          <cell r="AV28">
            <v>0</v>
          </cell>
          <cell r="AW28">
            <v>0</v>
          </cell>
          <cell r="AX28">
            <v>0</v>
          </cell>
          <cell r="AY28">
            <v>0</v>
          </cell>
          <cell r="AZ28">
            <v>0</v>
          </cell>
          <cell r="BA28">
            <v>1.5847860538827259E-3</v>
          </cell>
          <cell r="BB28">
            <v>3.1645569620253167E-2</v>
          </cell>
          <cell r="BC28">
            <v>6.1349693251533744E-3</v>
          </cell>
          <cell r="BD28">
            <v>4.5731707317073168E-3</v>
          </cell>
          <cell r="BE28">
            <v>3.0349013657056147E-3</v>
          </cell>
          <cell r="BF28">
            <v>6.0514372163388806E-3</v>
          </cell>
          <cell r="BG28">
            <v>0</v>
          </cell>
          <cell r="BH28">
            <v>4.5112781954887221E-3</v>
          </cell>
          <cell r="BI28">
            <v>-1.4970059880239522E-3</v>
          </cell>
          <cell r="BJ28">
            <v>1.4992503748125937E-3</v>
          </cell>
          <cell r="BK28">
            <v>7.4850299401197605E-3</v>
          </cell>
          <cell r="BL28">
            <v>-2.9717682020802376E-3</v>
          </cell>
          <cell r="BM28">
            <v>4.4709388971684054E-3</v>
          </cell>
          <cell r="BN28">
            <v>2.967359050445104E-3</v>
          </cell>
          <cell r="BO28">
            <v>1.4792899408284023E-3</v>
          </cell>
          <cell r="BP28">
            <v>1.4771048744460858E-3</v>
          </cell>
          <cell r="BQ28">
            <v>-8.8495575221238937E-3</v>
          </cell>
          <cell r="BR28">
            <v>-2.976190476190476E-3</v>
          </cell>
          <cell r="BS28">
            <v>-1.4925373134328358E-3</v>
          </cell>
          <cell r="BT28">
            <v>-1.4947683109118087E-3</v>
          </cell>
          <cell r="BU28">
            <v>4.4910179640718561E-3</v>
          </cell>
          <cell r="BV28">
            <v>0</v>
          </cell>
          <cell r="BW28">
            <v>-1.4903129657228018E-3</v>
          </cell>
          <cell r="BX28">
            <v>-2.9850746268656717E-3</v>
          </cell>
          <cell r="BY28">
            <v>-1.4970059880239522E-3</v>
          </cell>
          <cell r="BZ28">
            <v>-4.4977511244377807E-3</v>
          </cell>
          <cell r="CA28">
            <v>0</v>
          </cell>
          <cell r="CB28">
            <v>-1.2048192771084338E-2</v>
          </cell>
          <cell r="CC28">
            <v>-7.621951219512195E-3</v>
          </cell>
          <cell r="CD28">
            <v>-3.0721966205837174E-3</v>
          </cell>
          <cell r="CE28">
            <v>1.5408320493066256E-2</v>
          </cell>
          <cell r="CF28">
            <v>-1.5174506828528073E-3</v>
          </cell>
          <cell r="CG28">
            <v>-6.0790273556231003E-3</v>
          </cell>
          <cell r="CH28">
            <v>-4.5871559633027525E-3</v>
          </cell>
          <cell r="CI28">
            <v>-3.0721966205837174E-3</v>
          </cell>
          <cell r="CJ28">
            <v>-3.0816640986132513E-3</v>
          </cell>
          <cell r="CK28">
            <v>-1.5455950540958269E-3</v>
          </cell>
          <cell r="CL28">
            <v>-3.0959752321981426E-3</v>
          </cell>
          <cell r="CM28">
            <v>-3.105590062111801E-3</v>
          </cell>
          <cell r="CN28">
            <v>-1.2461059190031152E-2</v>
          </cell>
          <cell r="CO28">
            <v>-7.8864353312302835E-3</v>
          </cell>
          <cell r="CP28">
            <v>-4.7694753577106515E-3</v>
          </cell>
          <cell r="CQ28">
            <v>-3.1948881789137379E-3</v>
          </cell>
          <cell r="CR28">
            <v>0</v>
          </cell>
          <cell r="CS28">
            <v>-4.807692307692308E-3</v>
          </cell>
          <cell r="CT28">
            <v>-3.2206119162640902E-3</v>
          </cell>
          <cell r="CU28">
            <v>-6.462035541195477E-3</v>
          </cell>
          <cell r="CV28">
            <v>-0.4894308943089431</v>
          </cell>
          <cell r="CW28">
            <v>0.9426751592356688</v>
          </cell>
          <cell r="CX28">
            <v>-1.4754098360655738E-2</v>
          </cell>
          <cell r="CY28">
            <v>-1.6638935108153079E-3</v>
          </cell>
          <cell r="CZ28">
            <v>-1.8333333333333333E-2</v>
          </cell>
          <cell r="DA28">
            <v>-8.4889643463497456E-3</v>
          </cell>
          <cell r="DB28">
            <v>-6.8493150684931503E-3</v>
          </cell>
          <cell r="DC28">
            <v>-1.0344827586206896E-2</v>
          </cell>
          <cell r="DD28">
            <v>-1.0452961672473868E-2</v>
          </cell>
          <cell r="DE28">
            <v>-7.0422535211267607E-3</v>
          </cell>
          <cell r="DF28">
            <v>-1.5957446808510637E-2</v>
          </cell>
          <cell r="DG28">
            <v>-1.2612612612612612E-2</v>
          </cell>
          <cell r="DH28">
            <v>-5.4744525547445258E-3</v>
          </cell>
          <cell r="DI28">
            <v>-1.2844036697247707E-2</v>
          </cell>
          <cell r="DJ28">
            <v>-1.858736059479554E-2</v>
          </cell>
          <cell r="DK28">
            <v>-3.787878787878788E-2</v>
          </cell>
          <cell r="DL28">
            <v>-1.968503937007874E-2</v>
          </cell>
          <cell r="DM28">
            <v>-1.0040160642570281E-2</v>
          </cell>
          <cell r="DN28">
            <v>-8.1135902636916835E-3</v>
          </cell>
          <cell r="DO28">
            <v>-6.1349693251533744E-3</v>
          </cell>
          <cell r="DP28">
            <v>-4.11522633744856E-3</v>
          </cell>
          <cell r="DQ28">
            <v>0</v>
          </cell>
          <cell r="DR28">
            <v>-2.0661157024793389E-3</v>
          </cell>
          <cell r="DS28">
            <v>0</v>
          </cell>
          <cell r="DT28">
            <v>-8.2815734989648039E-3</v>
          </cell>
          <cell r="DU28">
            <v>-1.6701461377870562E-2</v>
          </cell>
          <cell r="DV28">
            <v>-1.9108280254777069E-2</v>
          </cell>
          <cell r="DW28">
            <v>-1.2987012987012988E-2</v>
          </cell>
          <cell r="DX28">
            <v>-1.3157894736842105E-2</v>
          </cell>
          <cell r="DY28">
            <v>-4.4444444444444444E-3</v>
          </cell>
          <cell r="DZ28">
            <v>-1.5625E-2</v>
          </cell>
          <cell r="EA28">
            <v>-4.5351473922902496E-3</v>
          </cell>
          <cell r="EB28">
            <v>-1.1389521640091117E-2</v>
          </cell>
          <cell r="EC28">
            <v>-1.3824884792626729E-2</v>
          </cell>
          <cell r="ED28">
            <v>-1.1682242990654205E-2</v>
          </cell>
          <cell r="EE28">
            <v>-9.4562647754137114E-3</v>
          </cell>
          <cell r="EF28">
            <v>-4.7732696897374704E-3</v>
          </cell>
          <cell r="EG28">
            <v>-4.7961630695443642E-3</v>
          </cell>
          <cell r="EH28">
            <v>0</v>
          </cell>
          <cell r="EI28">
            <v>-1.2048192771084338E-2</v>
          </cell>
          <cell r="EJ28">
            <v>-9.7560975609756097E-3</v>
          </cell>
          <cell r="EK28">
            <v>-4.9261083743842365E-3</v>
          </cell>
          <cell r="EL28">
            <v>-4.9504950495049506E-3</v>
          </cell>
          <cell r="EM28">
            <v>-2.4875621890547263E-3</v>
          </cell>
          <cell r="EN28">
            <v>-7.481296758104738E-3</v>
          </cell>
          <cell r="EO28">
            <v>-5.0251256281407036E-3</v>
          </cell>
          <cell r="EP28">
            <v>0</v>
          </cell>
          <cell r="EQ28">
            <v>-1.2626262626262626E-2</v>
          </cell>
          <cell r="ER28">
            <v>-5.1150895140664966E-3</v>
          </cell>
          <cell r="ES28">
            <v>-2.5706940874035988E-3</v>
          </cell>
          <cell r="ET28">
            <v>-2.5773195876288659E-3</v>
          </cell>
          <cell r="EU28">
            <v>-5.1679586563307496E-3</v>
          </cell>
          <cell r="EV28">
            <v>-2.5974025974025974E-3</v>
          </cell>
          <cell r="EW28">
            <v>-1.3020833333333334E-2</v>
          </cell>
          <cell r="EX28">
            <v>-2.6385224274406332E-3</v>
          </cell>
          <cell r="EY28">
            <v>0</v>
          </cell>
          <cell r="EZ28">
            <v>-2.6455026455026454E-3</v>
          </cell>
          <cell r="FA28">
            <v>-2.6525198938992041E-3</v>
          </cell>
          <cell r="FB28">
            <v>-2.6595744680851063E-3</v>
          </cell>
          <cell r="FC28">
            <v>-5.3333333333333332E-3</v>
          </cell>
          <cell r="FD28">
            <v>-5.3619302949061663E-3</v>
          </cell>
          <cell r="FE28">
            <v>0</v>
          </cell>
          <cell r="FF28">
            <v>-2.6954177897574125E-3</v>
          </cell>
          <cell r="FG28">
            <v>-5.4054054054053502E-3</v>
          </cell>
          <cell r="FH28">
            <v>-5.4347826086956763E-3</v>
          </cell>
          <cell r="FI28">
            <v>-8.1967213114754189E-3</v>
          </cell>
          <cell r="FJ28">
            <v>1.377410468319562E-2</v>
          </cell>
          <cell r="FK28">
            <v>-8.152173913043459E-3</v>
          </cell>
          <cell r="FL28">
            <v>-2.739726027397249E-3</v>
          </cell>
          <cell r="FM28">
            <v>0</v>
          </cell>
          <cell r="FN28">
            <v>-5.494505494505475E-3</v>
          </cell>
          <cell r="FO28">
            <v>5.5248618784531356E-3</v>
          </cell>
          <cell r="FP28">
            <v>0</v>
          </cell>
          <cell r="FQ28">
            <v>-5.494505494505475E-3</v>
          </cell>
          <cell r="FR28">
            <v>0</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AF29" t="str">
            <v/>
          </cell>
          <cell r="AG29" t="str">
            <v/>
          </cell>
          <cell r="AH29">
            <v>2.6397515527950312E-2</v>
          </cell>
          <cell r="AI29">
            <v>-5.7488653555219364E-2</v>
          </cell>
          <cell r="AJ29">
            <v>6.2600321027287326E-2</v>
          </cell>
          <cell r="AK29">
            <v>1.0574018126888218E-2</v>
          </cell>
          <cell r="AL29">
            <v>1.4947683109118087E-3</v>
          </cell>
          <cell r="AM29">
            <v>2.9850746268656717E-3</v>
          </cell>
          <cell r="AN29">
            <v>0</v>
          </cell>
          <cell r="AO29">
            <v>1.0416666666666666E-2</v>
          </cell>
          <cell r="AP29">
            <v>1.4727540500736377E-3</v>
          </cell>
          <cell r="AQ29">
            <v>0</v>
          </cell>
          <cell r="AR29">
            <v>0</v>
          </cell>
          <cell r="AS29">
            <v>-1.4705882352941176E-3</v>
          </cell>
          <cell r="AT29">
            <v>2.7982326951399118E-2</v>
          </cell>
          <cell r="AU29">
            <v>0</v>
          </cell>
          <cell r="AV29">
            <v>-4.2979942693409743E-3</v>
          </cell>
          <cell r="AW29">
            <v>0</v>
          </cell>
          <cell r="AX29">
            <v>1.4388489208633094E-3</v>
          </cell>
          <cell r="AY29">
            <v>0</v>
          </cell>
          <cell r="AZ29">
            <v>1.5804597701149427E-2</v>
          </cell>
          <cell r="BA29">
            <v>0</v>
          </cell>
          <cell r="BB29">
            <v>0</v>
          </cell>
          <cell r="BC29">
            <v>2.828854314002829E-3</v>
          </cell>
          <cell r="BD29">
            <v>3.6671368124118475E-2</v>
          </cell>
          <cell r="BE29">
            <v>2.7210884353741495E-3</v>
          </cell>
          <cell r="BF29">
            <v>0</v>
          </cell>
          <cell r="BG29">
            <v>5.4274084124830389E-3</v>
          </cell>
          <cell r="BH29">
            <v>9.4466936572199737E-3</v>
          </cell>
          <cell r="BI29">
            <v>2.6737967914438501E-3</v>
          </cell>
          <cell r="BJ29">
            <v>0</v>
          </cell>
          <cell r="BK29">
            <v>8.0000000000000002E-3</v>
          </cell>
          <cell r="BL29">
            <v>0</v>
          </cell>
          <cell r="BM29">
            <v>0</v>
          </cell>
          <cell r="BN29">
            <v>0</v>
          </cell>
          <cell r="BO29">
            <v>-1.3227513227513227E-3</v>
          </cell>
          <cell r="BP29">
            <v>1.1920529801324504E-2</v>
          </cell>
          <cell r="BQ29">
            <v>2.617801047120419E-3</v>
          </cell>
          <cell r="BR29">
            <v>1.3054830287206266E-3</v>
          </cell>
          <cell r="BS29">
            <v>3.9113428943937422E-3</v>
          </cell>
          <cell r="BT29">
            <v>1.8181818181818181E-2</v>
          </cell>
          <cell r="BU29">
            <v>1.2755102040816326E-3</v>
          </cell>
          <cell r="BV29">
            <v>-1.2738853503184713E-3</v>
          </cell>
          <cell r="BW29">
            <v>1.4030612244897959E-2</v>
          </cell>
          <cell r="BX29">
            <v>3.7735849056603774E-3</v>
          </cell>
          <cell r="BY29">
            <v>2.5062656641604009E-3</v>
          </cell>
          <cell r="BZ29">
            <v>-3.7499999999999999E-3</v>
          </cell>
          <cell r="CA29">
            <v>2.509410288582183E-3</v>
          </cell>
          <cell r="CB29">
            <v>0</v>
          </cell>
          <cell r="CC29">
            <v>-3.7546933667083854E-3</v>
          </cell>
          <cell r="CD29">
            <v>-1.2562814070351759E-3</v>
          </cell>
          <cell r="CE29">
            <v>-2.5157232704402514E-3</v>
          </cell>
          <cell r="CF29">
            <v>0</v>
          </cell>
          <cell r="CG29">
            <v>0</v>
          </cell>
          <cell r="CH29">
            <v>0</v>
          </cell>
          <cell r="CI29">
            <v>0</v>
          </cell>
          <cell r="CJ29">
            <v>-1.2610340479192938E-3</v>
          </cell>
          <cell r="CK29">
            <v>-1.2626262626262627E-3</v>
          </cell>
          <cell r="CL29">
            <v>0</v>
          </cell>
          <cell r="CM29">
            <v>-5.0568900126422255E-3</v>
          </cell>
          <cell r="CN29">
            <v>1.2706480304955527E-2</v>
          </cell>
          <cell r="CO29">
            <v>-3.7641154328732747E-3</v>
          </cell>
          <cell r="CP29">
            <v>1.2594458438287153E-3</v>
          </cell>
          <cell r="CQ29">
            <v>-2.5157232704402514E-3</v>
          </cell>
          <cell r="CR29">
            <v>-1.2610340479192938E-3</v>
          </cell>
          <cell r="CS29">
            <v>0</v>
          </cell>
          <cell r="CT29">
            <v>-2.5252525252525255E-3</v>
          </cell>
          <cell r="CU29">
            <v>1.2658227848101266E-3</v>
          </cell>
          <cell r="CV29">
            <v>-1.2642225031605564E-3</v>
          </cell>
          <cell r="CW29">
            <v>-1.2658227848101266E-3</v>
          </cell>
          <cell r="CX29">
            <v>-1.2674271229404308E-3</v>
          </cell>
          <cell r="CY29">
            <v>-1.2690355329949238E-3</v>
          </cell>
          <cell r="CZ29">
            <v>-1.2706480304955528E-3</v>
          </cell>
          <cell r="DA29">
            <v>0</v>
          </cell>
          <cell r="DB29">
            <v>1.653944020356234E-2</v>
          </cell>
          <cell r="DC29">
            <v>-3.7546933667083854E-3</v>
          </cell>
          <cell r="DD29">
            <v>0</v>
          </cell>
          <cell r="DE29">
            <v>0</v>
          </cell>
          <cell r="DF29">
            <v>-2.5125628140703518E-3</v>
          </cell>
          <cell r="DG29">
            <v>3.778337531486146E-3</v>
          </cell>
          <cell r="DH29">
            <v>0</v>
          </cell>
          <cell r="DI29">
            <v>-1.2547051442910915E-3</v>
          </cell>
          <cell r="DJ29">
            <v>3.7688442211055275E-3</v>
          </cell>
          <cell r="DK29">
            <v>-1.2515644555694619E-3</v>
          </cell>
          <cell r="DL29">
            <v>-5.0125313283208017E-3</v>
          </cell>
          <cell r="DM29">
            <v>-1.2594458438287153E-3</v>
          </cell>
          <cell r="DN29">
            <v>-2.5220680958385876E-3</v>
          </cell>
          <cell r="DO29">
            <v>1.2642225031605564E-3</v>
          </cell>
          <cell r="DP29">
            <v>3.787878787878788E-3</v>
          </cell>
          <cell r="DQ29">
            <v>1.2578616352201257E-3</v>
          </cell>
          <cell r="DR29">
            <v>1.2562814070351759E-3</v>
          </cell>
          <cell r="DS29">
            <v>1.7565872020075281E-2</v>
          </cell>
          <cell r="DT29">
            <v>-2.4660912453760789E-3</v>
          </cell>
          <cell r="DU29">
            <v>-1.2360939431396785E-3</v>
          </cell>
          <cell r="DV29">
            <v>2.4752475247524753E-3</v>
          </cell>
          <cell r="DW29">
            <v>-4.9382716049382715E-3</v>
          </cell>
          <cell r="DX29">
            <v>-4.9627791563275434E-3</v>
          </cell>
          <cell r="DY29">
            <v>-2.4937655860349127E-3</v>
          </cell>
          <cell r="DZ29">
            <v>8.7500000000000008E-3</v>
          </cell>
          <cell r="EA29">
            <v>-4.9566294919454771E-3</v>
          </cell>
          <cell r="EB29">
            <v>0</v>
          </cell>
          <cell r="EC29">
            <v>-2.4906600249066002E-3</v>
          </cell>
          <cell r="ED29">
            <v>0</v>
          </cell>
          <cell r="EE29">
            <v>-6.2421972534332081E-3</v>
          </cell>
          <cell r="EF29">
            <v>0</v>
          </cell>
          <cell r="EG29">
            <v>-6.2814070351758797E-3</v>
          </cell>
          <cell r="EH29">
            <v>-3.7926675094816687E-3</v>
          </cell>
          <cell r="EI29">
            <v>5.076142131979695E-3</v>
          </cell>
          <cell r="EJ29">
            <v>-1.1363636363636364E-2</v>
          </cell>
          <cell r="EK29">
            <v>-3.8314176245210726E-3</v>
          </cell>
          <cell r="EL29">
            <v>-3.8461538461538464E-3</v>
          </cell>
          <cell r="EM29">
            <v>-1.287001287001287E-3</v>
          </cell>
          <cell r="EN29">
            <v>1.288659793814433E-3</v>
          </cell>
          <cell r="EO29">
            <v>-5.1480051480051478E-3</v>
          </cell>
          <cell r="EP29">
            <v>1.29366106080207E-3</v>
          </cell>
          <cell r="EQ29">
            <v>2.5839793281653748E-3</v>
          </cell>
          <cell r="ER29">
            <v>0</v>
          </cell>
          <cell r="ES29">
            <v>3.8659793814432991E-3</v>
          </cell>
          <cell r="ET29">
            <v>-1.2836970474967907E-3</v>
          </cell>
          <cell r="EU29">
            <v>-2.5706940874035988E-3</v>
          </cell>
          <cell r="EV29">
            <v>1.1597938144329897E-2</v>
          </cell>
          <cell r="EW29">
            <v>-2.5477707006369425E-3</v>
          </cell>
          <cell r="EX29">
            <v>-1.277139208173691E-3</v>
          </cell>
          <cell r="EY29">
            <v>0</v>
          </cell>
          <cell r="EZ29">
            <v>-2.5575447570332483E-3</v>
          </cell>
          <cell r="FA29">
            <v>-2.5641025641025641E-3</v>
          </cell>
          <cell r="FB29">
            <v>0</v>
          </cell>
          <cell r="FC29">
            <v>-1.2853470437017994E-3</v>
          </cell>
          <cell r="FD29">
            <v>-6.4350064350064346E-3</v>
          </cell>
          <cell r="FE29">
            <v>0</v>
          </cell>
          <cell r="FF29">
            <v>1.9430051813471502E-2</v>
          </cell>
          <cell r="FG29">
            <v>0</v>
          </cell>
          <cell r="FH29">
            <v>1.2706480304955914E-3</v>
          </cell>
          <cell r="FI29">
            <v>-1.2690355329949554E-3</v>
          </cell>
          <cell r="FJ29">
            <v>-2.5412960609910717E-3</v>
          </cell>
          <cell r="FK29">
            <v>6.3694267515923553E-3</v>
          </cell>
          <cell r="FL29">
            <v>1.2658227848101333E-3</v>
          </cell>
          <cell r="FM29">
            <v>5.0568900126422012E-3</v>
          </cell>
          <cell r="FN29">
            <v>5.031446540880502E-3</v>
          </cell>
          <cell r="FO29">
            <v>1.2515644555695093E-3</v>
          </cell>
          <cell r="FP29">
            <v>2.4999999999999467E-3</v>
          </cell>
          <cell r="FQ29">
            <v>1.2468827930174564E-2</v>
          </cell>
          <cell r="FR29">
            <v>-1.2315270935960854E-3</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K30" t="str">
            <v/>
          </cell>
          <cell r="AL30" t="str">
            <v/>
          </cell>
          <cell r="AM30" t="str">
            <v/>
          </cell>
          <cell r="AN30">
            <v>2.208927749654855E-2</v>
          </cell>
          <cell r="AO30">
            <v>0</v>
          </cell>
          <cell r="AP30">
            <v>3.6019810895992796E-3</v>
          </cell>
          <cell r="AQ30">
            <v>0</v>
          </cell>
          <cell r="AR30">
            <v>7.6267384477344104E-3</v>
          </cell>
          <cell r="AS30">
            <v>2.6714158504007124E-3</v>
          </cell>
          <cell r="AT30">
            <v>7.5488454706927176E-3</v>
          </cell>
          <cell r="AU30">
            <v>8.8144557073600704E-3</v>
          </cell>
          <cell r="AV30">
            <v>2.1843599825251202E-3</v>
          </cell>
          <cell r="AW30">
            <v>4.3591979075850041E-3</v>
          </cell>
          <cell r="AX30">
            <v>1.171875E-2</v>
          </cell>
          <cell r="AY30">
            <v>8.5800085800085801E-4</v>
          </cell>
          <cell r="AZ30">
            <v>7.715387912558937E-3</v>
          </cell>
          <cell r="BA30">
            <v>5.9549128030625268E-3</v>
          </cell>
          <cell r="BB30">
            <v>1.1416490486257928E-2</v>
          </cell>
          <cell r="BC30">
            <v>1.0451505016722408E-2</v>
          </cell>
          <cell r="BD30">
            <v>5.3785684733140254E-3</v>
          </cell>
          <cell r="BE30">
            <v>6.5843621399176953E-3</v>
          </cell>
          <cell r="BF30">
            <v>7.3589533932951756E-3</v>
          </cell>
          <cell r="BG30">
            <v>5.681818181818182E-3</v>
          </cell>
          <cell r="BH30">
            <v>2.8652138821630348E-2</v>
          </cell>
          <cell r="BI30">
            <v>8.2385249117300895E-3</v>
          </cell>
          <cell r="BJ30">
            <v>3.8910505836575876E-3</v>
          </cell>
          <cell r="BK30">
            <v>4.2635658914728682E-3</v>
          </cell>
          <cell r="BL30">
            <v>1.3508297954457738E-2</v>
          </cell>
          <cell r="BM30">
            <v>1.4851485148514851E-2</v>
          </cell>
          <cell r="BN30">
            <v>9.7560975609756097E-3</v>
          </cell>
          <cell r="BO30">
            <v>8.5470085470085479E-3</v>
          </cell>
          <cell r="BP30">
            <v>3.6845983787767134E-4</v>
          </cell>
          <cell r="BQ30">
            <v>1.0681399631675874E-2</v>
          </cell>
          <cell r="BR30">
            <v>1.6763848396501458E-2</v>
          </cell>
          <cell r="BS30">
            <v>1.3978494623655914E-2</v>
          </cell>
          <cell r="BT30">
            <v>1.838105337575115E-2</v>
          </cell>
          <cell r="BU30">
            <v>8.3304408191600138E-3</v>
          </cell>
          <cell r="BV30">
            <v>6.8846815834767644E-3</v>
          </cell>
          <cell r="BW30">
            <v>1.0256410256410256E-3</v>
          </cell>
          <cell r="BX30">
            <v>4.0983606557377051E-3</v>
          </cell>
          <cell r="BY30">
            <v>1.4625850340136054E-2</v>
          </cell>
          <cell r="BZ30">
            <v>7.7103586992960105E-3</v>
          </cell>
          <cell r="CA30">
            <v>1.66333998669328E-3</v>
          </cell>
          <cell r="CB30">
            <v>1.8266356692128862E-2</v>
          </cell>
          <cell r="CC30">
            <v>1.3372472276581865E-2</v>
          </cell>
          <cell r="CD30">
            <v>4.1841004184100415E-3</v>
          </cell>
          <cell r="CE30">
            <v>9.6153846153846159E-3</v>
          </cell>
          <cell r="CF30">
            <v>1.7777777777777778E-2</v>
          </cell>
          <cell r="CG30">
            <v>9.3574547723019336E-3</v>
          </cell>
          <cell r="CH30">
            <v>3.0902348578491965E-3</v>
          </cell>
          <cell r="CI30">
            <v>4.004929143561306E-3</v>
          </cell>
          <cell r="CJ30">
            <v>8.8984351027922674E-3</v>
          </cell>
          <cell r="CK30">
            <v>9.7323600973236012E-3</v>
          </cell>
          <cell r="CL30">
            <v>6.6265060240963854E-3</v>
          </cell>
          <cell r="CM30">
            <v>4.1891083183722318E-3</v>
          </cell>
          <cell r="CN30">
            <v>2.3837902264600714E-3</v>
          </cell>
          <cell r="CO30">
            <v>3.5671819262782403E-3</v>
          </cell>
          <cell r="CP30">
            <v>4.1469194312796212E-3</v>
          </cell>
          <cell r="CQ30">
            <v>6.1946902654867256E-3</v>
          </cell>
          <cell r="CR30">
            <v>1.0260920551158018E-2</v>
          </cell>
          <cell r="CS30">
            <v>2.0313406848520023E-3</v>
          </cell>
          <cell r="CT30">
            <v>1.1584129742253113E-3</v>
          </cell>
          <cell r="CU30">
            <v>2.892681515765114E-4</v>
          </cell>
          <cell r="CV30">
            <v>7.5187969924812026E-3</v>
          </cell>
          <cell r="CW30">
            <v>1.4351320321469576E-3</v>
          </cell>
          <cell r="CX30">
            <v>1.7196904557179708E-3</v>
          </cell>
          <cell r="CY30">
            <v>1.4306151645207439E-3</v>
          </cell>
          <cell r="CZ30">
            <v>6.5714285714285718E-3</v>
          </cell>
          <cell r="DA30">
            <v>4.2577348850411584E-3</v>
          </cell>
          <cell r="DB30">
            <v>3.3917467495760316E-3</v>
          </cell>
          <cell r="DC30">
            <v>1.0704225352112675E-2</v>
          </cell>
          <cell r="DD30">
            <v>9.7547380156075801E-3</v>
          </cell>
          <cell r="DE30">
            <v>4.9682583494341705E-3</v>
          </cell>
          <cell r="DF30">
            <v>-8.2394946443284812E-4</v>
          </cell>
          <cell r="DG30">
            <v>-2.4738867509620671E-3</v>
          </cell>
          <cell r="DH30">
            <v>1.1022320198401765E-3</v>
          </cell>
          <cell r="DI30">
            <v>4.404073768235618E-3</v>
          </cell>
          <cell r="DJ30">
            <v>-8.2214305289120303E-4</v>
          </cell>
          <cell r="DK30">
            <v>-6.034009873834339E-3</v>
          </cell>
          <cell r="DL30">
            <v>-1.1037527593818985E-3</v>
          </cell>
          <cell r="DM30">
            <v>1.1049723756906078E-3</v>
          </cell>
          <cell r="DN30">
            <v>8.2781456953642384E-4</v>
          </cell>
          <cell r="DO30">
            <v>6.8927488282326992E-3</v>
          </cell>
          <cell r="DP30">
            <v>2.7382256297918948E-4</v>
          </cell>
          <cell r="DQ30">
            <v>-2.7374760470845878E-4</v>
          </cell>
          <cell r="DR30">
            <v>2.7382256297918948E-3</v>
          </cell>
          <cell r="DS30">
            <v>1.3653741125068269E-3</v>
          </cell>
          <cell r="DT30">
            <v>1.3635124079629125E-3</v>
          </cell>
          <cell r="DU30">
            <v>3.540305010893246E-3</v>
          </cell>
          <cell r="DV30">
            <v>0</v>
          </cell>
          <cell r="DW30">
            <v>2.1709633649932159E-3</v>
          </cell>
          <cell r="DX30">
            <v>2.7078256160303275E-4</v>
          </cell>
          <cell r="DY30">
            <v>1.0828370330265296E-3</v>
          </cell>
          <cell r="DZ30">
            <v>0</v>
          </cell>
          <cell r="EA30">
            <v>0</v>
          </cell>
          <cell r="EB30">
            <v>-5.4083288263926451E-4</v>
          </cell>
          <cell r="EC30">
            <v>1.0822510822510823E-3</v>
          </cell>
          <cell r="ED30">
            <v>1.3513513513513514E-3</v>
          </cell>
          <cell r="EE30">
            <v>1.0796221322537112E-3</v>
          </cell>
          <cell r="EF30">
            <v>2.6961445133459155E-4</v>
          </cell>
          <cell r="EG30">
            <v>-2.6954177897574127E-4</v>
          </cell>
          <cell r="EH30">
            <v>1.3480722566729577E-3</v>
          </cell>
          <cell r="EI30">
            <v>8.0775444264943462E-4</v>
          </cell>
          <cell r="EJ30">
            <v>-2.1522733387140166E-3</v>
          </cell>
          <cell r="EK30">
            <v>8.088433540037746E-4</v>
          </cell>
          <cell r="EL30">
            <v>-3.7715517241379312E-3</v>
          </cell>
          <cell r="EM30">
            <v>4.3266630611141161E-3</v>
          </cell>
          <cell r="EN30">
            <v>5.3850296176628969E-3</v>
          </cell>
          <cell r="EO30">
            <v>2.9459025174076057E-3</v>
          </cell>
          <cell r="EP30">
            <v>7.2096128170894523E-3</v>
          </cell>
          <cell r="EQ30">
            <v>-2.1208907741251328E-3</v>
          </cell>
          <cell r="ER30">
            <v>6.6418703506907545E-3</v>
          </cell>
          <cell r="ES30">
            <v>8.181578252837161E-3</v>
          </cell>
          <cell r="ET30">
            <v>2.617801047120419E-3</v>
          </cell>
          <cell r="EU30">
            <v>5.7963446475195822E-2</v>
          </cell>
          <cell r="EV30">
            <v>-5.6762092793682132E-3</v>
          </cell>
          <cell r="EW30">
            <v>-2.4820054604120131E-4</v>
          </cell>
          <cell r="EX30">
            <v>-5.7100297914597815E-3</v>
          </cell>
          <cell r="EY30">
            <v>-3.495630461922597E-3</v>
          </cell>
          <cell r="EZ30">
            <v>1.0022550739163118E-2</v>
          </cell>
          <cell r="FA30">
            <v>4.465393202679236E-3</v>
          </cell>
          <cell r="FB30">
            <v>6.1743640405038285E-3</v>
          </cell>
          <cell r="FC30">
            <v>1.6691212567501227E-2</v>
          </cell>
          <cell r="FD30">
            <v>1.3278609367455336E-2</v>
          </cell>
          <cell r="FE30">
            <v>7.8627591136526086E-3</v>
          </cell>
          <cell r="FF30">
            <v>4.9645390070921988E-3</v>
          </cell>
          <cell r="FG30">
            <v>-1.6466713714420322E-3</v>
          </cell>
          <cell r="FH30">
            <v>-1.1781338360037363E-3</v>
          </cell>
          <cell r="FI30">
            <v>-1.4154281670205604E-3</v>
          </cell>
          <cell r="FJ30">
            <v>4.7247814788575759E-4</v>
          </cell>
          <cell r="FK30">
            <v>-1.8890200708382432E-3</v>
          </cell>
          <cell r="FL30">
            <v>-9.4629761059850104E-4</v>
          </cell>
          <cell r="FM30">
            <v>4.7359696897930625E-4</v>
          </cell>
          <cell r="FN30">
            <v>-4.7337278106507341E-4</v>
          </cell>
          <cell r="FO30">
            <v>-2.3679848448965313E-4</v>
          </cell>
          <cell r="FP30">
            <v>2.131691141639136E-3</v>
          </cell>
          <cell r="FQ30">
            <v>-4.7270148900968589E-4</v>
          </cell>
          <cell r="FR30">
            <v>2.3646252069047247E-3</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1.2285012285012285E-3</v>
          </cell>
          <cell r="AH31">
            <v>0</v>
          </cell>
          <cell r="AI31">
            <v>2.4539877300613498E-3</v>
          </cell>
          <cell r="AJ31">
            <v>0</v>
          </cell>
          <cell r="AK31">
            <v>0</v>
          </cell>
          <cell r="AL31" t="str">
            <v>¸¸</v>
          </cell>
          <cell r="AM31">
            <v>0</v>
          </cell>
          <cell r="AN31">
            <v>0</v>
          </cell>
          <cell r="AO31">
            <v>1.2239902080783353E-3</v>
          </cell>
          <cell r="AP31">
            <v>0</v>
          </cell>
          <cell r="AQ31">
            <v>-1.2224938875305623E-3</v>
          </cell>
          <cell r="AR31">
            <v>1.2239902080783353E-3</v>
          </cell>
          <cell r="AS31">
            <v>2.4449877750611247E-3</v>
          </cell>
          <cell r="AT31">
            <v>0</v>
          </cell>
          <cell r="AU31">
            <v>-1.2195121951219512E-3</v>
          </cell>
          <cell r="AV31">
            <v>0</v>
          </cell>
          <cell r="AW31">
            <v>0</v>
          </cell>
          <cell r="AX31">
            <v>0</v>
          </cell>
          <cell r="AY31">
            <v>0</v>
          </cell>
          <cell r="AZ31">
            <v>0</v>
          </cell>
          <cell r="BA31">
            <v>0</v>
          </cell>
          <cell r="BB31">
            <v>-1.221001221001221E-3</v>
          </cell>
          <cell r="BC31">
            <v>-2.4449877750611247E-3</v>
          </cell>
          <cell r="BD31">
            <v>1.2254901960784314E-3</v>
          </cell>
          <cell r="BE31">
            <v>0</v>
          </cell>
          <cell r="BF31">
            <v>-1.2239902080783353E-3</v>
          </cell>
          <cell r="BG31">
            <v>-1.2254901960784314E-3</v>
          </cell>
          <cell r="BH31">
            <v>0</v>
          </cell>
          <cell r="BI31">
            <v>0</v>
          </cell>
          <cell r="BJ31">
            <v>0</v>
          </cell>
          <cell r="BK31">
            <v>-1.2269938650306749E-3</v>
          </cell>
          <cell r="BL31">
            <v>0</v>
          </cell>
          <cell r="BM31">
            <v>0</v>
          </cell>
          <cell r="BN31">
            <v>4.9140049140049139E-3</v>
          </cell>
          <cell r="BO31">
            <v>-1.2224938875305623E-3</v>
          </cell>
          <cell r="BP31">
            <v>1.2239902080783353E-3</v>
          </cell>
          <cell r="BQ31">
            <v>0</v>
          </cell>
          <cell r="BR31">
            <v>-1.2224938875305623E-3</v>
          </cell>
          <cell r="BS31">
            <v>-1.2239902080783353E-3</v>
          </cell>
          <cell r="BT31">
            <v>0</v>
          </cell>
          <cell r="BU31">
            <v>0</v>
          </cell>
          <cell r="BV31">
            <v>-1.2254901960784314E-3</v>
          </cell>
          <cell r="BW31">
            <v>-1.2269938650306749E-3</v>
          </cell>
          <cell r="BX31">
            <v>-1.2285012285012285E-3</v>
          </cell>
          <cell r="BY31">
            <v>-1.2300123001230013E-3</v>
          </cell>
          <cell r="BZ31">
            <v>0</v>
          </cell>
          <cell r="CA31">
            <v>0</v>
          </cell>
          <cell r="CB31">
            <v>-1.2315270935960591E-3</v>
          </cell>
          <cell r="CC31">
            <v>-3.6991368680641184E-3</v>
          </cell>
          <cell r="CD31">
            <v>-1.2376237623762376E-3</v>
          </cell>
          <cell r="CE31">
            <v>-1.2391573729863693E-3</v>
          </cell>
          <cell r="CF31">
            <v>0</v>
          </cell>
          <cell r="CG31">
            <v>-2.4813895781637717E-3</v>
          </cell>
          <cell r="CH31">
            <v>0</v>
          </cell>
          <cell r="CI31">
            <v>0</v>
          </cell>
          <cell r="CJ31">
            <v>-3.7313432835820895E-3</v>
          </cell>
          <cell r="CK31">
            <v>-2.4968789013732834E-3</v>
          </cell>
          <cell r="CL31">
            <v>-1.2515644555694619E-3</v>
          </cell>
          <cell r="CM31">
            <v>-8.771929824561403E-3</v>
          </cell>
          <cell r="CN31">
            <v>-1.7699115044247787E-2</v>
          </cell>
          <cell r="CO31">
            <v>-5.1480051480051478E-3</v>
          </cell>
          <cell r="CP31">
            <v>-1.29366106080207E-3</v>
          </cell>
          <cell r="CQ31">
            <v>-9.0673575129533671E-3</v>
          </cell>
          <cell r="CR31">
            <v>-3.9215686274509803E-3</v>
          </cell>
          <cell r="CS31">
            <v>-3.937007874015748E-3</v>
          </cell>
          <cell r="CT31">
            <v>-3.952569169960474E-3</v>
          </cell>
          <cell r="CU31">
            <v>-3.968253968253968E-3</v>
          </cell>
          <cell r="CV31">
            <v>-3.9840637450199202E-3</v>
          </cell>
          <cell r="CW31">
            <v>-4.0000000000000001E-3</v>
          </cell>
          <cell r="CX31">
            <v>-4.0160642570281121E-3</v>
          </cell>
          <cell r="CY31">
            <v>-1.0752688172043012E-2</v>
          </cell>
          <cell r="CZ31">
            <v>-8.152173913043478E-3</v>
          </cell>
          <cell r="DA31">
            <v>-1.3698630136986301E-3</v>
          </cell>
          <cell r="DB31">
            <v>-6.8587105624142658E-3</v>
          </cell>
          <cell r="DC31">
            <v>-1.3812154696132596E-3</v>
          </cell>
          <cell r="DD31">
            <v>-4.1493775933609959E-3</v>
          </cell>
          <cell r="DE31">
            <v>0</v>
          </cell>
          <cell r="DF31">
            <v>-2.7777777777777779E-3</v>
          </cell>
          <cell r="DG31">
            <v>-1.3927576601671309E-3</v>
          </cell>
          <cell r="DH31">
            <v>-4.1841004184100415E-3</v>
          </cell>
          <cell r="DI31">
            <v>-4.2016806722689074E-3</v>
          </cell>
          <cell r="DJ31">
            <v>-1.4064697609001407E-3</v>
          </cell>
          <cell r="DK31">
            <v>-1.4084507042253522E-3</v>
          </cell>
          <cell r="DL31">
            <v>-1.4104372355430183E-3</v>
          </cell>
          <cell r="DM31">
            <v>2.8248587570621469E-3</v>
          </cell>
          <cell r="DN31">
            <v>-1.4084507042253522E-3</v>
          </cell>
          <cell r="DO31">
            <v>-1.4104372355430183E-3</v>
          </cell>
          <cell r="DP31">
            <v>-2.8248587570621469E-3</v>
          </cell>
          <cell r="DQ31">
            <v>-2.8328611898016999E-3</v>
          </cell>
          <cell r="DR31">
            <v>-2.840909090909091E-3</v>
          </cell>
          <cell r="DS31">
            <v>-7.1225071225071226E-3</v>
          </cell>
          <cell r="DT31">
            <v>-1.5781922525107604E-2</v>
          </cell>
          <cell r="DU31">
            <v>-5.8309037900874635E-3</v>
          </cell>
          <cell r="DV31">
            <v>-4.3988269794721412E-3</v>
          </cell>
          <cell r="DW31">
            <v>-2.9455081001472753E-3</v>
          </cell>
          <cell r="DX31">
            <v>-4.4313146233382573E-3</v>
          </cell>
          <cell r="DY31">
            <v>-7.4183976261127599E-3</v>
          </cell>
          <cell r="DZ31">
            <v>-4.4843049327354259E-3</v>
          </cell>
          <cell r="EA31">
            <v>-1.5015015015015015E-3</v>
          </cell>
          <cell r="EB31">
            <v>-3.0075187969924814E-3</v>
          </cell>
          <cell r="EC31">
            <v>0</v>
          </cell>
          <cell r="ED31">
            <v>0</v>
          </cell>
          <cell r="EE31">
            <v>-1.5082956259426848E-3</v>
          </cell>
          <cell r="EF31">
            <v>-3.0211480362537764E-3</v>
          </cell>
          <cell r="EG31">
            <v>-3.0303030303030303E-3</v>
          </cell>
          <cell r="EH31">
            <v>-1.5197568389057751E-3</v>
          </cell>
          <cell r="EI31">
            <v>-4.5662100456621002E-3</v>
          </cell>
          <cell r="EJ31">
            <v>-6.1162079510703364E-3</v>
          </cell>
          <cell r="EK31">
            <v>0</v>
          </cell>
          <cell r="EL31">
            <v>-3.0769230769230769E-3</v>
          </cell>
          <cell r="EM31">
            <v>-1.5432098765432098E-3</v>
          </cell>
          <cell r="EN31">
            <v>-3.0911901081916537E-3</v>
          </cell>
          <cell r="EO31">
            <v>3.1007751937984496E-3</v>
          </cell>
          <cell r="EP31">
            <v>-3.0911901081916537E-3</v>
          </cell>
          <cell r="EQ31">
            <v>-1.5503875968992248E-3</v>
          </cell>
          <cell r="ER31">
            <v>0</v>
          </cell>
          <cell r="ES31">
            <v>0</v>
          </cell>
          <cell r="ET31">
            <v>-4.658385093167702E-3</v>
          </cell>
          <cell r="EU31">
            <v>-6.2402496099843996E-3</v>
          </cell>
          <cell r="EV31">
            <v>-7.8492935635792772E-3</v>
          </cell>
          <cell r="EW31">
            <v>-1.5822784810126582E-3</v>
          </cell>
          <cell r="EX31">
            <v>-4.7543581616481777E-3</v>
          </cell>
          <cell r="EY31">
            <v>1.5923566878980893E-3</v>
          </cell>
          <cell r="EZ31">
            <v>4.7694753577106515E-3</v>
          </cell>
          <cell r="FA31">
            <v>-1.5822784810126582E-3</v>
          </cell>
          <cell r="FB31">
            <v>0</v>
          </cell>
          <cell r="FC31">
            <v>-3.1695721077654518E-3</v>
          </cell>
          <cell r="FD31">
            <v>-1.589825119236884E-3</v>
          </cell>
          <cell r="FE31">
            <v>-4.7770700636942673E-3</v>
          </cell>
          <cell r="FF31">
            <v>-1.2800000000000001E-2</v>
          </cell>
          <cell r="FG31">
            <v>-4.8622366288493257E-3</v>
          </cell>
          <cell r="FH31">
            <v>-4.8859934853420217E-3</v>
          </cell>
          <cell r="FI31">
            <v>-1.6366612111292644E-3</v>
          </cell>
          <cell r="FJ31">
            <v>-3.2786885245901232E-3</v>
          </cell>
          <cell r="FK31">
            <v>0</v>
          </cell>
          <cell r="FL31">
            <v>0</v>
          </cell>
          <cell r="FM31">
            <v>0</v>
          </cell>
          <cell r="FN31">
            <v>-1.6447368421053099E-3</v>
          </cell>
          <cell r="FO31">
            <v>0</v>
          </cell>
          <cell r="FP31">
            <v>1.6474464579900872E-3</v>
          </cell>
          <cell r="FQ31">
            <v>0</v>
          </cell>
          <cell r="FR31">
            <v>0</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U32" t="e">
            <v>#REF!</v>
          </cell>
          <cell r="V32" t="str">
            <v/>
          </cell>
          <cell r="W32" t="str">
            <v/>
          </cell>
          <cell r="X32" t="str">
            <v/>
          </cell>
          <cell r="Y32" t="str">
            <v/>
          </cell>
          <cell r="Z32" t="str">
            <v/>
          </cell>
          <cell r="AA32" t="str">
            <v/>
          </cell>
          <cell r="AB32" t="str">
            <v/>
          </cell>
          <cell r="AC32" t="str">
            <v/>
          </cell>
          <cell r="AD32">
            <v>0.13761467889908258</v>
          </cell>
          <cell r="AE32">
            <v>0</v>
          </cell>
          <cell r="AF32">
            <v>3.2258064516129031E-2</v>
          </cell>
          <cell r="AG32">
            <v>3.90625E-2</v>
          </cell>
          <cell r="AH32">
            <v>0</v>
          </cell>
          <cell r="AI32">
            <v>0.14285714285714285</v>
          </cell>
          <cell r="AJ32">
            <v>0</v>
          </cell>
          <cell r="AK32">
            <v>7.8947368421052627E-2</v>
          </cell>
          <cell r="AL32">
            <v>8.5365853658536592E-2</v>
          </cell>
          <cell r="AM32">
            <v>2.247191011235955E-2</v>
          </cell>
          <cell r="AN32">
            <v>0</v>
          </cell>
          <cell r="AO32">
            <v>0</v>
          </cell>
          <cell r="AP32">
            <v>9.3406593406593408E-2</v>
          </cell>
          <cell r="AQ32">
            <v>1.0050251256281407E-2</v>
          </cell>
          <cell r="AR32">
            <v>0</v>
          </cell>
          <cell r="AS32">
            <v>0</v>
          </cell>
          <cell r="AT32">
            <v>4.9751243781094526E-3</v>
          </cell>
          <cell r="AU32">
            <v>4.9504950495049506E-3</v>
          </cell>
          <cell r="AV32">
            <v>1.9704433497536946E-2</v>
          </cell>
          <cell r="AW32">
            <v>4.830917874396135E-3</v>
          </cell>
          <cell r="AX32">
            <v>9.6153846153846159E-3</v>
          </cell>
          <cell r="AY32">
            <v>4.7619047619047623E-3</v>
          </cell>
          <cell r="AZ32">
            <v>4.7393364928909956E-3</v>
          </cell>
          <cell r="BA32">
            <v>1.8867924528301886E-2</v>
          </cell>
          <cell r="BB32">
            <v>7.8703703703703706E-2</v>
          </cell>
          <cell r="BC32">
            <v>0</v>
          </cell>
          <cell r="BD32">
            <v>4.2918454935622317E-3</v>
          </cell>
          <cell r="BE32">
            <v>2.564102564102564E-2</v>
          </cell>
          <cell r="BF32">
            <v>8.3333333333333332E-3</v>
          </cell>
          <cell r="BG32">
            <v>4.1322314049586778E-3</v>
          </cell>
          <cell r="BH32">
            <v>8.23045267489712E-3</v>
          </cell>
          <cell r="BI32">
            <v>1.2244897959183673E-2</v>
          </cell>
          <cell r="BJ32">
            <v>4.0322580645161289E-3</v>
          </cell>
          <cell r="BK32">
            <v>8.0321285140562242E-3</v>
          </cell>
          <cell r="BL32">
            <v>3.9840637450199202E-3</v>
          </cell>
          <cell r="BM32">
            <v>2.3809523809523808E-2</v>
          </cell>
          <cell r="BN32">
            <v>1.937984496124031E-2</v>
          </cell>
          <cell r="BO32">
            <v>0</v>
          </cell>
          <cell r="BP32">
            <v>0</v>
          </cell>
          <cell r="BQ32">
            <v>3.8022813688212928E-3</v>
          </cell>
          <cell r="BR32">
            <v>0</v>
          </cell>
          <cell r="BS32">
            <v>-3.787878787878788E-3</v>
          </cell>
          <cell r="BT32">
            <v>-7.6045627376425855E-3</v>
          </cell>
          <cell r="BU32">
            <v>0</v>
          </cell>
          <cell r="BV32">
            <v>0</v>
          </cell>
          <cell r="BW32">
            <v>0</v>
          </cell>
          <cell r="BX32">
            <v>0</v>
          </cell>
          <cell r="BY32">
            <v>0</v>
          </cell>
          <cell r="BZ32">
            <v>0</v>
          </cell>
          <cell r="CA32">
            <v>0</v>
          </cell>
          <cell r="CB32">
            <v>0</v>
          </cell>
          <cell r="CC32">
            <v>-3.8314176245210726E-3</v>
          </cell>
          <cell r="CD32">
            <v>-7.6923076923076927E-3</v>
          </cell>
          <cell r="CE32">
            <v>0</v>
          </cell>
          <cell r="CF32">
            <v>-7.7519379844961239E-3</v>
          </cell>
          <cell r="CG32">
            <v>0</v>
          </cell>
          <cell r="CH32">
            <v>0</v>
          </cell>
          <cell r="CI32">
            <v>-3.90625E-3</v>
          </cell>
          <cell r="CJ32">
            <v>0</v>
          </cell>
          <cell r="CK32">
            <v>-3.9215686274509803E-3</v>
          </cell>
          <cell r="CL32">
            <v>-3.937007874015748E-3</v>
          </cell>
          <cell r="CM32">
            <v>-7.9051383399209481E-3</v>
          </cell>
          <cell r="CN32">
            <v>-3.9840637450199202E-3</v>
          </cell>
          <cell r="CO32">
            <v>-8.0000000000000002E-3</v>
          </cell>
          <cell r="CP32">
            <v>0</v>
          </cell>
          <cell r="CQ32">
            <v>0</v>
          </cell>
          <cell r="CR32">
            <v>0</v>
          </cell>
          <cell r="CS32">
            <v>0</v>
          </cell>
          <cell r="CT32">
            <v>-4.0322580645161289E-3</v>
          </cell>
          <cell r="CU32">
            <v>0</v>
          </cell>
          <cell r="CV32">
            <v>0</v>
          </cell>
          <cell r="CW32">
            <v>-4.048582995951417E-3</v>
          </cell>
          <cell r="CX32">
            <v>-1.2195121951219513E-2</v>
          </cell>
          <cell r="CY32">
            <v>-1.646090534979424E-2</v>
          </cell>
          <cell r="CZ32">
            <v>-8.368200836820083E-3</v>
          </cell>
          <cell r="DA32">
            <v>0</v>
          </cell>
          <cell r="DB32">
            <v>0</v>
          </cell>
          <cell r="DC32">
            <v>-4.2194092827004216E-3</v>
          </cell>
          <cell r="DD32">
            <v>0</v>
          </cell>
          <cell r="DE32">
            <v>0</v>
          </cell>
          <cell r="DF32">
            <v>0</v>
          </cell>
          <cell r="DG32">
            <v>4.2372881355932203E-3</v>
          </cell>
          <cell r="DH32">
            <v>0</v>
          </cell>
          <cell r="DI32">
            <v>-4.2194092827004216E-3</v>
          </cell>
          <cell r="DJ32">
            <v>-8.4745762711864406E-3</v>
          </cell>
          <cell r="DK32">
            <v>4.2735042735042739E-3</v>
          </cell>
          <cell r="DL32">
            <v>1.276595744680851E-2</v>
          </cell>
          <cell r="DM32">
            <v>7.5630252100840331E-2</v>
          </cell>
          <cell r="DN32">
            <v>3.90625E-2</v>
          </cell>
          <cell r="DO32">
            <v>4.8872180451127817E-2</v>
          </cell>
          <cell r="DP32">
            <v>5.3763440860215055E-2</v>
          </cell>
          <cell r="DQ32">
            <v>5.1020408163265307E-2</v>
          </cell>
          <cell r="DR32">
            <v>3.2362459546925568E-3</v>
          </cell>
          <cell r="DS32">
            <v>6.4516129032258064E-3</v>
          </cell>
          <cell r="DT32">
            <v>-3.205128205128205E-3</v>
          </cell>
          <cell r="DU32">
            <v>4.1800643086816719E-2</v>
          </cell>
          <cell r="DV32">
            <v>6.1728395061728392E-3</v>
          </cell>
          <cell r="DW32">
            <v>0</v>
          </cell>
          <cell r="DX32">
            <v>6.1349693251533744E-3</v>
          </cell>
          <cell r="DY32">
            <v>3.0487804878048782E-3</v>
          </cell>
          <cell r="DZ32">
            <v>3.0395136778115501E-3</v>
          </cell>
          <cell r="EA32">
            <v>3.0303030303030303E-3</v>
          </cell>
          <cell r="EB32">
            <v>-6.0422960725075529E-3</v>
          </cell>
          <cell r="EC32">
            <v>0</v>
          </cell>
          <cell r="ED32">
            <v>3.0395136778115501E-3</v>
          </cell>
          <cell r="EE32">
            <v>0</v>
          </cell>
          <cell r="EF32">
            <v>6.0606060606060606E-3</v>
          </cell>
          <cell r="EG32">
            <v>3.0120481927710845E-3</v>
          </cell>
          <cell r="EH32">
            <v>3.903903903903904E-2</v>
          </cell>
          <cell r="EI32">
            <v>2.8901734104046242E-2</v>
          </cell>
          <cell r="EJ32">
            <v>1.4044943820224719E-2</v>
          </cell>
          <cell r="EK32">
            <v>0</v>
          </cell>
          <cell r="EL32">
            <v>2.7700831024930748E-3</v>
          </cell>
          <cell r="EM32">
            <v>0</v>
          </cell>
          <cell r="EN32">
            <v>1.6574585635359115E-2</v>
          </cell>
          <cell r="EO32">
            <v>-2.717391304347826E-3</v>
          </cell>
          <cell r="EP32">
            <v>-2.7247956403269754E-3</v>
          </cell>
          <cell r="EQ32">
            <v>0</v>
          </cell>
          <cell r="ER32">
            <v>1.092896174863388E-2</v>
          </cell>
          <cell r="ES32">
            <v>1.6216216216216217E-2</v>
          </cell>
          <cell r="ET32">
            <v>0.10638297872340426</v>
          </cell>
          <cell r="EU32">
            <v>1.4423076923076924E-2</v>
          </cell>
          <cell r="EV32">
            <v>2.132701421800948E-2</v>
          </cell>
          <cell r="EW32">
            <v>2.0881670533642691E-2</v>
          </cell>
          <cell r="EX32">
            <v>9.0909090909090905E-3</v>
          </cell>
          <cell r="EY32">
            <v>2.2522522522522521E-2</v>
          </cell>
          <cell r="EZ32">
            <v>8.8105726872246704E-3</v>
          </cell>
          <cell r="FA32">
            <v>8.7336244541484712E-3</v>
          </cell>
          <cell r="FB32">
            <v>1.0822510822510822E-2</v>
          </cell>
          <cell r="FC32">
            <v>4.2826552462526769E-3</v>
          </cell>
          <cell r="FD32">
            <v>2.1321961620469083E-3</v>
          </cell>
          <cell r="FE32">
            <v>2.553191489361702E-2</v>
          </cell>
          <cell r="FF32">
            <v>5.6016597510373446E-2</v>
          </cell>
          <cell r="FG32">
            <v>-7.8585461689587577E-3</v>
          </cell>
          <cell r="FH32">
            <v>3.9603960396039639E-3</v>
          </cell>
          <cell r="FI32">
            <v>7.8895463510848529E-3</v>
          </cell>
          <cell r="FJ32">
            <v>3.9138943248533398E-3</v>
          </cell>
          <cell r="FK32">
            <v>5.8479532163742132E-3</v>
          </cell>
          <cell r="FL32">
            <v>1.9379844961240345E-2</v>
          </cell>
          <cell r="FM32">
            <v>2.0912547528517011E-2</v>
          </cell>
          <cell r="FN32">
            <v>5.5865921787709993E-3</v>
          </cell>
          <cell r="FO32">
            <v>5.5555555555555358E-3</v>
          </cell>
          <cell r="FP32">
            <v>1.8416206261511192E-3</v>
          </cell>
          <cell r="FQ32">
            <v>7.3529411764705621E-3</v>
          </cell>
          <cell r="FR32">
            <v>0.11313868613138678</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U33" t="e">
            <v>#REF!</v>
          </cell>
          <cell r="V33" t="str">
            <v/>
          </cell>
          <cell r="W33" t="str">
            <v/>
          </cell>
          <cell r="X33" t="str">
            <v/>
          </cell>
          <cell r="Y33" t="str">
            <v/>
          </cell>
          <cell r="Z33" t="str">
            <v/>
          </cell>
          <cell r="AA33" t="str">
            <v/>
          </cell>
          <cell r="AB33" t="str">
            <v/>
          </cell>
          <cell r="AC33">
            <v>2.5</v>
          </cell>
          <cell r="AD33">
            <v>1</v>
          </cell>
          <cell r="AE33">
            <v>7.1428571428571425E-2</v>
          </cell>
          <cell r="AF33">
            <v>0.2</v>
          </cell>
          <cell r="AG33">
            <v>5.5555555555555552E-2</v>
          </cell>
          <cell r="AH33">
            <v>0.10526315789473684</v>
          </cell>
          <cell r="AI33">
            <v>0.14285714285714285</v>
          </cell>
          <cell r="AJ33">
            <v>8.3333333333333329E-2</v>
          </cell>
          <cell r="AK33">
            <v>3.8461538461538464E-2</v>
          </cell>
          <cell r="AL33">
            <v>0.14814814814814814</v>
          </cell>
          <cell r="AM33">
            <v>0</v>
          </cell>
          <cell r="AN33">
            <v>0</v>
          </cell>
          <cell r="AO33">
            <v>0</v>
          </cell>
          <cell r="AP33">
            <v>3.2258064516129031E-2</v>
          </cell>
          <cell r="AQ33">
            <v>0</v>
          </cell>
          <cell r="AR33">
            <v>0</v>
          </cell>
          <cell r="AS33">
            <v>6.34375</v>
          </cell>
          <cell r="AT33">
            <v>0</v>
          </cell>
          <cell r="AU33">
            <v>0</v>
          </cell>
          <cell r="AV33">
            <v>0</v>
          </cell>
          <cell r="AW33">
            <v>0</v>
          </cell>
          <cell r="AX33">
            <v>0</v>
          </cell>
          <cell r="AY33">
            <v>1.276595744680851E-2</v>
          </cell>
          <cell r="AZ33">
            <v>4.2016806722689074E-3</v>
          </cell>
          <cell r="BA33">
            <v>0</v>
          </cell>
          <cell r="BB33">
            <v>8.368200836820083E-3</v>
          </cell>
          <cell r="BC33">
            <v>8.2987551867219917E-3</v>
          </cell>
          <cell r="BD33">
            <v>0</v>
          </cell>
          <cell r="BE33">
            <v>0</v>
          </cell>
          <cell r="BF33">
            <v>4.11522633744856E-3</v>
          </cell>
          <cell r="BG33">
            <v>8.1967213114754103E-3</v>
          </cell>
          <cell r="BH33">
            <v>0</v>
          </cell>
          <cell r="BI33">
            <v>0</v>
          </cell>
          <cell r="BJ33">
            <v>0</v>
          </cell>
          <cell r="BK33">
            <v>0</v>
          </cell>
          <cell r="BL33">
            <v>0</v>
          </cell>
          <cell r="BM33">
            <v>0</v>
          </cell>
          <cell r="BN33">
            <v>0</v>
          </cell>
          <cell r="BO33">
            <v>4.0650406504065045E-3</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cell r="CF33">
            <v>0</v>
          </cell>
          <cell r="CG33">
            <v>0</v>
          </cell>
          <cell r="CH33">
            <v>0</v>
          </cell>
          <cell r="CI33">
            <v>-4.048582995951417E-3</v>
          </cell>
          <cell r="CJ33">
            <v>0</v>
          </cell>
          <cell r="CK33">
            <v>0</v>
          </cell>
          <cell r="CL33">
            <v>0</v>
          </cell>
          <cell r="CM33">
            <v>0</v>
          </cell>
          <cell r="CN33">
            <v>0</v>
          </cell>
          <cell r="CO33">
            <v>0</v>
          </cell>
          <cell r="CP33">
            <v>-4.0650406504065045E-3</v>
          </cell>
          <cell r="CQ33">
            <v>4.0816326530612249E-3</v>
          </cell>
          <cell r="CR33">
            <v>0</v>
          </cell>
          <cell r="CS33">
            <v>0</v>
          </cell>
          <cell r="CT33">
            <v>0</v>
          </cell>
          <cell r="CU33">
            <v>-4.0650406504065045E-3</v>
          </cell>
          <cell r="CV33">
            <v>-4.0816326530612249E-3</v>
          </cell>
          <cell r="CW33">
            <v>0</v>
          </cell>
          <cell r="CX33">
            <v>0</v>
          </cell>
          <cell r="CY33">
            <v>-8.1967213114754103E-3</v>
          </cell>
          <cell r="CZ33">
            <v>0</v>
          </cell>
          <cell r="DA33">
            <v>-4.1322314049586778E-3</v>
          </cell>
          <cell r="DB33">
            <v>-4.1493775933609959E-3</v>
          </cell>
          <cell r="DC33">
            <v>-4.1666666666666666E-3</v>
          </cell>
          <cell r="DD33">
            <v>0</v>
          </cell>
          <cell r="DE33">
            <v>0</v>
          </cell>
          <cell r="DF33">
            <v>0</v>
          </cell>
          <cell r="DG33">
            <v>0</v>
          </cell>
          <cell r="DH33">
            <v>0</v>
          </cell>
          <cell r="DI33">
            <v>0</v>
          </cell>
          <cell r="DJ33">
            <v>1.6736401673640166E-2</v>
          </cell>
          <cell r="DK33">
            <v>-4.11522633744856E-3</v>
          </cell>
          <cell r="DL33">
            <v>-4.1322314049586778E-3</v>
          </cell>
          <cell r="DM33">
            <v>0</v>
          </cell>
          <cell r="DN33">
            <v>-8.2987551867219917E-3</v>
          </cell>
          <cell r="DO33">
            <v>0</v>
          </cell>
          <cell r="DP33">
            <v>-4.1841004184100415E-3</v>
          </cell>
          <cell r="DQ33">
            <v>0</v>
          </cell>
          <cell r="DR33">
            <v>0</v>
          </cell>
          <cell r="DS33">
            <v>0</v>
          </cell>
          <cell r="DT33">
            <v>0</v>
          </cell>
          <cell r="DU33">
            <v>0</v>
          </cell>
          <cell r="DV33">
            <v>8.4033613445378148E-3</v>
          </cell>
          <cell r="DW33">
            <v>0</v>
          </cell>
          <cell r="DX33">
            <v>0</v>
          </cell>
          <cell r="DY33">
            <v>0</v>
          </cell>
          <cell r="DZ33">
            <v>-8.3333333333333332E-3</v>
          </cell>
          <cell r="EA33">
            <v>-4.2016806722689074E-3</v>
          </cell>
          <cell r="EB33">
            <v>0</v>
          </cell>
          <cell r="EC33">
            <v>0</v>
          </cell>
          <cell r="ED33">
            <v>0</v>
          </cell>
          <cell r="EE33">
            <v>0</v>
          </cell>
          <cell r="EF33">
            <v>0</v>
          </cell>
          <cell r="EG33">
            <v>0</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AN34" t="str">
            <v/>
          </cell>
          <cell r="AO34">
            <v>0</v>
          </cell>
          <cell r="AP34">
            <v>0.12146892655367232</v>
          </cell>
          <cell r="AQ34">
            <v>2.0151133501259445E-2</v>
          </cell>
          <cell r="AR34">
            <v>2.4691358024691358E-3</v>
          </cell>
          <cell r="AS34">
            <v>1.2315270935960592E-2</v>
          </cell>
          <cell r="AT34">
            <v>0</v>
          </cell>
          <cell r="AU34">
            <v>2.4330900243309003E-3</v>
          </cell>
          <cell r="AV34">
            <v>2.4271844660194173E-3</v>
          </cell>
          <cell r="AW34">
            <v>9.6852300242130755E-3</v>
          </cell>
          <cell r="AX34">
            <v>2.3980815347721821E-3</v>
          </cell>
          <cell r="AY34">
            <v>2.3923444976076554E-3</v>
          </cell>
          <cell r="AZ34">
            <v>0</v>
          </cell>
          <cell r="BA34">
            <v>9.5465393794749408E-3</v>
          </cell>
          <cell r="BB34">
            <v>1.4184397163120567E-2</v>
          </cell>
          <cell r="BC34">
            <v>2.3310023310023312E-2</v>
          </cell>
          <cell r="BD34">
            <v>1.5945330296127564E-2</v>
          </cell>
          <cell r="BE34">
            <v>8.9686098654708519E-3</v>
          </cell>
          <cell r="BF34">
            <v>2.2222222222222222E-3</v>
          </cell>
          <cell r="BG34">
            <v>2.2172949002217295E-3</v>
          </cell>
          <cell r="BH34">
            <v>-2.2123893805309734E-3</v>
          </cell>
          <cell r="BI34">
            <v>4.434589800443459E-3</v>
          </cell>
          <cell r="BJ34">
            <v>2.2075055187637969E-3</v>
          </cell>
          <cell r="BK34">
            <v>2.2026431718061676E-3</v>
          </cell>
          <cell r="BL34">
            <v>4.3956043956043956E-3</v>
          </cell>
          <cell r="BM34">
            <v>1.3129102844638949E-2</v>
          </cell>
          <cell r="BN34">
            <v>1.511879049676026E-2</v>
          </cell>
          <cell r="BO34">
            <v>1.4893617021276596E-2</v>
          </cell>
          <cell r="BP34">
            <v>2.5157232704402517E-2</v>
          </cell>
          <cell r="BQ34">
            <v>2.6584867075664622E-2</v>
          </cell>
          <cell r="BR34">
            <v>1.9920318725099601E-3</v>
          </cell>
          <cell r="BS34">
            <v>3.9761431411530811E-3</v>
          </cell>
          <cell r="BT34">
            <v>-1.9801980198019802E-3</v>
          </cell>
          <cell r="BU34">
            <v>1.984126984126984E-3</v>
          </cell>
          <cell r="BV34">
            <v>3.9603960396039604E-3</v>
          </cell>
          <cell r="BW34">
            <v>0</v>
          </cell>
          <cell r="BX34">
            <v>3.9447731755424065E-3</v>
          </cell>
          <cell r="BY34">
            <v>1.9646365422396855E-3</v>
          </cell>
          <cell r="BZ34">
            <v>9.8039215686274508E-3</v>
          </cell>
          <cell r="CA34">
            <v>0</v>
          </cell>
          <cell r="CB34">
            <v>-3.8834951456310678E-3</v>
          </cell>
          <cell r="CC34">
            <v>-1.9493177387914229E-3</v>
          </cell>
          <cell r="CD34">
            <v>0</v>
          </cell>
          <cell r="CE34">
            <v>-1.953125E-3</v>
          </cell>
          <cell r="CF34">
            <v>-1.9569471624266144E-3</v>
          </cell>
          <cell r="CG34">
            <v>1.9607843137254902E-3</v>
          </cell>
          <cell r="CH34">
            <v>0</v>
          </cell>
          <cell r="CI34">
            <v>0</v>
          </cell>
          <cell r="CJ34">
            <v>-3.9138943248532287E-3</v>
          </cell>
          <cell r="CK34">
            <v>0</v>
          </cell>
          <cell r="CL34">
            <v>0</v>
          </cell>
          <cell r="CM34">
            <v>-7.8585461689587421E-3</v>
          </cell>
          <cell r="CN34">
            <v>-5.9405940594059407E-3</v>
          </cell>
          <cell r="CO34">
            <v>0</v>
          </cell>
          <cell r="CP34">
            <v>-3.9840637450199202E-3</v>
          </cell>
          <cell r="CQ34">
            <v>-4.0000000000000001E-3</v>
          </cell>
          <cell r="CR34">
            <v>-2.008032128514056E-3</v>
          </cell>
          <cell r="CS34">
            <v>-4.0241448692152921E-3</v>
          </cell>
          <cell r="CT34">
            <v>0</v>
          </cell>
          <cell r="CU34">
            <v>-2.0202020202020202E-3</v>
          </cell>
          <cell r="CV34">
            <v>-4.048582995951417E-3</v>
          </cell>
          <cell r="CW34">
            <v>-8.130081300813009E-3</v>
          </cell>
          <cell r="CX34">
            <v>-2.0491803278688526E-3</v>
          </cell>
          <cell r="CY34">
            <v>-6.1601642710472282E-3</v>
          </cell>
          <cell r="CZ34">
            <v>-2.0661157024793389E-3</v>
          </cell>
          <cell r="DA34">
            <v>-6.2111801242236021E-3</v>
          </cell>
          <cell r="DB34">
            <v>-2.0833333333333333E-3</v>
          </cell>
          <cell r="DC34">
            <v>-2.0876826722338203E-3</v>
          </cell>
          <cell r="DD34">
            <v>0</v>
          </cell>
          <cell r="DE34">
            <v>-2.0920502092050207E-3</v>
          </cell>
          <cell r="DF34">
            <v>0</v>
          </cell>
          <cell r="DG34">
            <v>-4.1928721174004195E-3</v>
          </cell>
          <cell r="DH34">
            <v>-1.0526315789473684E-2</v>
          </cell>
          <cell r="DI34">
            <v>0</v>
          </cell>
          <cell r="DJ34">
            <v>-1.0638297872340425E-2</v>
          </cell>
          <cell r="DK34">
            <v>-8.6021505376344086E-3</v>
          </cell>
          <cell r="DL34">
            <v>-2.1691973969631237E-3</v>
          </cell>
          <cell r="DM34">
            <v>4.3478260869565218E-3</v>
          </cell>
          <cell r="DN34">
            <v>-4.329004329004329E-3</v>
          </cell>
          <cell r="DO34">
            <v>-2.1739130434782609E-3</v>
          </cell>
          <cell r="DP34">
            <v>-6.5359477124183009E-3</v>
          </cell>
          <cell r="DQ34">
            <v>-2.1929824561403508E-3</v>
          </cell>
          <cell r="DR34">
            <v>-2.1978021978021978E-3</v>
          </cell>
          <cell r="DS34">
            <v>-2.2026431718061676E-3</v>
          </cell>
          <cell r="DT34">
            <v>-1.3245033112582781E-2</v>
          </cell>
          <cell r="DU34">
            <v>-8.948545861297539E-3</v>
          </cell>
          <cell r="DV34">
            <v>-9.0293453724604959E-3</v>
          </cell>
          <cell r="DW34">
            <v>-1.8223234624145785E-2</v>
          </cell>
          <cell r="DX34">
            <v>-4.6403712296983757E-3</v>
          </cell>
          <cell r="DY34">
            <v>-6.993006993006993E-3</v>
          </cell>
          <cell r="DZ34">
            <v>-9.3896713615023476E-3</v>
          </cell>
          <cell r="EA34">
            <v>-4.7393364928909956E-3</v>
          </cell>
          <cell r="EB34">
            <v>-2.3809523809523812E-3</v>
          </cell>
          <cell r="EC34">
            <v>0</v>
          </cell>
          <cell r="ED34">
            <v>-4.7732696897374704E-3</v>
          </cell>
          <cell r="EE34">
            <v>-4.7961630695443642E-3</v>
          </cell>
          <cell r="EF34">
            <v>-2.4096385542168677E-3</v>
          </cell>
          <cell r="EG34">
            <v>-9.6618357487922701E-3</v>
          </cell>
          <cell r="EH34">
            <v>-1.4634146341463415E-2</v>
          </cell>
          <cell r="EI34">
            <v>-1.9801980198019802E-2</v>
          </cell>
          <cell r="EJ34">
            <v>-2.5252525252525255E-3</v>
          </cell>
          <cell r="EK34">
            <v>-1.5189873417721518E-2</v>
          </cell>
          <cell r="EL34">
            <v>-2.5706940874035988E-3</v>
          </cell>
          <cell r="EM34">
            <v>-5.1546391752577319E-3</v>
          </cell>
          <cell r="EN34">
            <v>-5.1813471502590676E-3</v>
          </cell>
          <cell r="EO34">
            <v>-5.208333333333333E-3</v>
          </cell>
          <cell r="EP34">
            <v>-7.8534031413612562E-3</v>
          </cell>
          <cell r="EQ34">
            <v>-2.6385224274406332E-3</v>
          </cell>
          <cell r="ER34">
            <v>-1.0582010582010581E-2</v>
          </cell>
          <cell r="ES34">
            <v>0</v>
          </cell>
          <cell r="ET34">
            <v>-8.0213903743315516E-3</v>
          </cell>
          <cell r="EU34">
            <v>-5.3908355795148251E-3</v>
          </cell>
          <cell r="EV34">
            <v>-5.4200542005420054E-3</v>
          </cell>
          <cell r="EW34">
            <v>-2.7247956403269754E-3</v>
          </cell>
          <cell r="EX34">
            <v>5.4644808743169399E-3</v>
          </cell>
          <cell r="EY34">
            <v>-8.152173913043478E-3</v>
          </cell>
          <cell r="EZ34">
            <v>-2.7397260273972603E-3</v>
          </cell>
          <cell r="FA34">
            <v>5.4945054945054949E-3</v>
          </cell>
          <cell r="FB34">
            <v>0</v>
          </cell>
          <cell r="FC34">
            <v>0</v>
          </cell>
          <cell r="FD34">
            <v>-2.7322404371584699E-3</v>
          </cell>
          <cell r="FE34">
            <v>-5.4794520547945206E-3</v>
          </cell>
          <cell r="FF34">
            <v>1.1019283746556474E-2</v>
          </cell>
          <cell r="FG34">
            <v>-1.6348773841961872E-2</v>
          </cell>
          <cell r="FH34">
            <v>-2.7700831024930483E-3</v>
          </cell>
          <cell r="FI34">
            <v>-5.5555555555555358E-3</v>
          </cell>
          <cell r="FJ34">
            <v>0</v>
          </cell>
          <cell r="FK34">
            <v>-1.1173184357541888E-2</v>
          </cell>
          <cell r="FL34">
            <v>-5.6497175141242417E-3</v>
          </cell>
          <cell r="FM34">
            <v>0</v>
          </cell>
          <cell r="FN34">
            <v>2.8409090909091717E-3</v>
          </cell>
          <cell r="FO34">
            <v>0</v>
          </cell>
          <cell r="FP34">
            <v>0</v>
          </cell>
          <cell r="FQ34">
            <v>-2.8328611898017497E-3</v>
          </cell>
          <cell r="FR34">
            <v>5.6818181818181213E-3</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U35" t="str">
            <v/>
          </cell>
          <cell r="AV35">
            <v>0.34055118110236221</v>
          </cell>
          <cell r="AW35">
            <v>5.9618208516886928E-2</v>
          </cell>
          <cell r="AX35">
            <v>1.8569844789356985E-2</v>
          </cell>
          <cell r="AY35">
            <v>4.8979591836734691E-3</v>
          </cell>
          <cell r="AZ35">
            <v>1.462225832656377E-2</v>
          </cell>
          <cell r="BA35">
            <v>2.9089938617560714E-2</v>
          </cell>
          <cell r="BB35">
            <v>1.3226141078838174E-2</v>
          </cell>
          <cell r="BC35">
            <v>9.726132582544152E-3</v>
          </cell>
          <cell r="BD35">
            <v>1.4702154626108998E-2</v>
          </cell>
          <cell r="BE35">
            <v>1.1741194104421683E-2</v>
          </cell>
          <cell r="BF35">
            <v>1.3827160493827161E-2</v>
          </cell>
          <cell r="BG35">
            <v>1.826595226497808E-2</v>
          </cell>
          <cell r="BH35">
            <v>1.8177469504903135E-2</v>
          </cell>
          <cell r="BI35">
            <v>4.6981442330279542E-4</v>
          </cell>
          <cell r="BJ35">
            <v>3.0523597088518433E-3</v>
          </cell>
          <cell r="BK35">
            <v>2.3408239700374533E-3</v>
          </cell>
          <cell r="BL35">
            <v>2.1018215787015414E-3</v>
          </cell>
          <cell r="BM35">
            <v>6.9913773013283616E-3</v>
          </cell>
          <cell r="BN35">
            <v>3.9342744735015043E-3</v>
          </cell>
          <cell r="BO35">
            <v>3.9188566159520516E-3</v>
          </cell>
          <cell r="BP35">
            <v>6.6590126291618829E-3</v>
          </cell>
          <cell r="BQ35">
            <v>5.0182481751824817E-3</v>
          </cell>
          <cell r="BR35">
            <v>1.3617793917385383E-3</v>
          </cell>
          <cell r="BS35">
            <v>2.4932003626473255E-3</v>
          </cell>
          <cell r="BT35">
            <v>-2.2609088853719196E-4</v>
          </cell>
          <cell r="BU35">
            <v>6.7842605156037987E-4</v>
          </cell>
          <cell r="BV35">
            <v>1.807909604519774E-3</v>
          </cell>
          <cell r="BW35">
            <v>9.0232348296864426E-4</v>
          </cell>
          <cell r="BX35">
            <v>2.0283975659229209E-3</v>
          </cell>
          <cell r="BY35">
            <v>1.7993702204228521E-3</v>
          </cell>
          <cell r="BZ35">
            <v>1.1225864391558151E-3</v>
          </cell>
          <cell r="CA35">
            <v>4.4853106077595876E-4</v>
          </cell>
          <cell r="CB35">
            <v>2.2416498542927594E-4</v>
          </cell>
          <cell r="CC35">
            <v>0</v>
          </cell>
          <cell r="CD35">
            <v>0</v>
          </cell>
          <cell r="CE35">
            <v>0</v>
          </cell>
          <cell r="CF35">
            <v>-2.2411474675033618E-4</v>
          </cell>
          <cell r="CG35">
            <v>-2.2416498542927594E-4</v>
          </cell>
          <cell r="CH35">
            <v>-2.242152466367713E-4</v>
          </cell>
          <cell r="CI35">
            <v>-1.3455931823278763E-3</v>
          </cell>
          <cell r="CJ35">
            <v>-4.4913541432741973E-4</v>
          </cell>
          <cell r="CK35">
            <v>-1.1233430689732643E-3</v>
          </cell>
          <cell r="CL35">
            <v>4.4984255510571302E-4</v>
          </cell>
          <cell r="CM35">
            <v>-1.3489208633093526E-3</v>
          </cell>
          <cell r="CN35">
            <v>-1.8009905447996398E-3</v>
          </cell>
          <cell r="CO35">
            <v>-2.7063599458728013E-3</v>
          </cell>
          <cell r="CP35">
            <v>-9.0456806874717323E-4</v>
          </cell>
          <cell r="CQ35">
            <v>-4.074241738343142E-3</v>
          </cell>
          <cell r="CR35">
            <v>-9.0909090909090909E-4</v>
          </cell>
          <cell r="CS35">
            <v>-2.5022747952684258E-3</v>
          </cell>
          <cell r="CT35">
            <v>-1.3683010262257698E-3</v>
          </cell>
          <cell r="CU35">
            <v>-2.740351678465403E-3</v>
          </cell>
          <cell r="CV35">
            <v>-2.7478818410808336E-3</v>
          </cell>
          <cell r="CW35">
            <v>-1.6073478760045925E-3</v>
          </cell>
          <cell r="CX35">
            <v>-3.4498620055197792E-3</v>
          </cell>
          <cell r="CY35">
            <v>-4.3849526886683594E-3</v>
          </cell>
          <cell r="CZ35">
            <v>-3.7088548910523874E-3</v>
          </cell>
          <cell r="DA35">
            <v>-7.4453234062354587E-3</v>
          </cell>
          <cell r="DB35">
            <v>-6.5635255508673229E-3</v>
          </cell>
          <cell r="DC35">
            <v>-1.0146295422369042E-2</v>
          </cell>
          <cell r="DD35">
            <v>-7.628128724672229E-3</v>
          </cell>
          <cell r="DE35">
            <v>-6.7259188085515252E-3</v>
          </cell>
          <cell r="DF35">
            <v>-3.1438935912938329E-3</v>
          </cell>
          <cell r="DG35">
            <v>-4.1242115477923341E-3</v>
          </cell>
          <cell r="DH35">
            <v>3.1668696711327649E-3</v>
          </cell>
          <cell r="DI35">
            <v>2.6711996114618746E-3</v>
          </cell>
          <cell r="DJ35">
            <v>2.9062727052555099E-3</v>
          </cell>
          <cell r="DK35">
            <v>-6.7616517749335909E-3</v>
          </cell>
          <cell r="DL35">
            <v>-2.9175784099197666E-3</v>
          </cell>
          <cell r="DM35">
            <v>-6.5837600585223113E-3</v>
          </cell>
          <cell r="DN35">
            <v>-2.2091310751104565E-3</v>
          </cell>
          <cell r="DO35">
            <v>-2.2140221402214021E-3</v>
          </cell>
          <cell r="DP35">
            <v>-9.8619329388560163E-4</v>
          </cell>
          <cell r="DQ35">
            <v>-2.2211253701875616E-3</v>
          </cell>
          <cell r="DR35">
            <v>-1.9787286668315608E-3</v>
          </cell>
          <cell r="DS35">
            <v>-2.2304832713754648E-3</v>
          </cell>
          <cell r="DT35">
            <v>-2.9806259314456036E-3</v>
          </cell>
          <cell r="DU35">
            <v>2.4912805181863477E-4</v>
          </cell>
          <cell r="DV35">
            <v>-9.9626400996264005E-4</v>
          </cell>
          <cell r="DW35">
            <v>-4.9862877088007974E-3</v>
          </cell>
          <cell r="DX35">
            <v>-8.0180405913304938E-3</v>
          </cell>
          <cell r="DY35">
            <v>-1.3892397069967163E-2</v>
          </cell>
          <cell r="DZ35">
            <v>-2.535860655737705E-2</v>
          </cell>
          <cell r="EA35">
            <v>-1.8396846254927726E-2</v>
          </cell>
          <cell r="EB35">
            <v>-5.890227576974565E-3</v>
          </cell>
          <cell r="EC35">
            <v>-4.0398599515216807E-3</v>
          </cell>
          <cell r="ED35">
            <v>-2.4337479718766902E-3</v>
          </cell>
          <cell r="EE35">
            <v>-4.33721875847113E-3</v>
          </cell>
          <cell r="EF35">
            <v>-5.1728832017424444E-3</v>
          </cell>
          <cell r="EG35">
            <v>-2.1893814997263274E-3</v>
          </cell>
          <cell r="EH35">
            <v>-5.211190345584202E-3</v>
          </cell>
          <cell r="EI35">
            <v>-6.8927488282326992E-3</v>
          </cell>
          <cell r="EJ35">
            <v>-7.773459189339256E-3</v>
          </cell>
          <cell r="EK35">
            <v>-7.8343592613318407E-3</v>
          </cell>
          <cell r="EL35">
            <v>-3.3840947546531302E-3</v>
          </cell>
          <cell r="EM35">
            <v>-1.697792869269949E-3</v>
          </cell>
          <cell r="EN35">
            <v>-3.1179138321995466E-3</v>
          </cell>
          <cell r="EO35">
            <v>-4.2649985783338069E-3</v>
          </cell>
          <cell r="EP35">
            <v>-2.8555111364934324E-4</v>
          </cell>
          <cell r="EQ35">
            <v>-1.4281633818908884E-3</v>
          </cell>
          <cell r="ER35">
            <v>-3.1464530892448511E-3</v>
          </cell>
          <cell r="ES35">
            <v>5.7388809182209468E-4</v>
          </cell>
          <cell r="ET35">
            <v>2.294235732721537E-3</v>
          </cell>
          <cell r="EU35">
            <v>0</v>
          </cell>
          <cell r="EV35">
            <v>-8.8698140200286126E-3</v>
          </cell>
          <cell r="EW35">
            <v>-3.4642032332563512E-3</v>
          </cell>
          <cell r="EX35">
            <v>-8.690614136732329E-4</v>
          </cell>
          <cell r="EY35">
            <v>-5.7987822557262973E-4</v>
          </cell>
          <cell r="EZ35">
            <v>-4.0615027560197275E-3</v>
          </cell>
          <cell r="FA35">
            <v>-2.6216137489076608E-3</v>
          </cell>
          <cell r="FB35">
            <v>-1.1682242990654205E-3</v>
          </cell>
          <cell r="FC35">
            <v>-3.8011695906432748E-3</v>
          </cell>
          <cell r="FD35">
            <v>-1.7610801291458762E-3</v>
          </cell>
          <cell r="FE35">
            <v>-2.0582181711261394E-3</v>
          </cell>
          <cell r="FF35">
            <v>-2.9463759575721861E-4</v>
          </cell>
          <cell r="FG35">
            <v>-1.3557323902151475E-2</v>
          </cell>
          <cell r="FH35">
            <v>-4.1828503137137929E-3</v>
          </cell>
          <cell r="FI35">
            <v>-1.5001500150014779E-3</v>
          </cell>
          <cell r="FJ35">
            <v>-2.1033653846154188E-3</v>
          </cell>
          <cell r="FK35">
            <v>-1.2044564890093534E-3</v>
          </cell>
          <cell r="FL35">
            <v>-1.8088634308109919E-3</v>
          </cell>
          <cell r="FM35">
            <v>-6.0404711567507707E-4</v>
          </cell>
          <cell r="FN35">
            <v>1.8132366273799772E-3</v>
          </cell>
          <cell r="FO35">
            <v>1.8702865761689225E-2</v>
          </cell>
          <cell r="FP35">
            <v>2.4578027835356897E-2</v>
          </cell>
          <cell r="FQ35">
            <v>4.884393063583814E-2</v>
          </cell>
          <cell r="FR35">
            <v>2.3422430421603746E-2</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BC36">
            <v>0.18299445471349354</v>
          </cell>
          <cell r="BD36">
            <v>2.9687499999999999E-2</v>
          </cell>
          <cell r="BE36">
            <v>1.5174506828528073E-2</v>
          </cell>
          <cell r="BF36">
            <v>1.0463378176382661E-2</v>
          </cell>
          <cell r="BG36">
            <v>1.4792899408284023E-2</v>
          </cell>
          <cell r="BH36">
            <v>7.2886297376093291E-3</v>
          </cell>
          <cell r="BI36">
            <v>5.7887120115774236E-3</v>
          </cell>
          <cell r="BJ36">
            <v>0</v>
          </cell>
          <cell r="BK36">
            <v>1.4388489208633094E-3</v>
          </cell>
          <cell r="BL36">
            <v>6.17816091954023E-2</v>
          </cell>
          <cell r="BM36">
            <v>4.0595399188092015E-3</v>
          </cell>
          <cell r="BN36">
            <v>4.0431266846361188E-3</v>
          </cell>
          <cell r="BO36">
            <v>0</v>
          </cell>
          <cell r="BP36">
            <v>0</v>
          </cell>
          <cell r="BQ36">
            <v>1.3422818791946308E-3</v>
          </cell>
          <cell r="BR36">
            <v>0</v>
          </cell>
          <cell r="BS36">
            <v>1.3404825737265416E-3</v>
          </cell>
          <cell r="BT36">
            <v>0</v>
          </cell>
          <cell r="BU36">
            <v>0</v>
          </cell>
          <cell r="BV36">
            <v>0</v>
          </cell>
          <cell r="BW36">
            <v>0</v>
          </cell>
          <cell r="BX36">
            <v>0</v>
          </cell>
          <cell r="BY36">
            <v>-1.3386880856760374E-3</v>
          </cell>
          <cell r="BZ36">
            <v>0</v>
          </cell>
          <cell r="CA36">
            <v>-2.6809651474530832E-3</v>
          </cell>
          <cell r="CB36">
            <v>-8.0645161290322578E-3</v>
          </cell>
          <cell r="CC36">
            <v>-2.7100271002710027E-3</v>
          </cell>
          <cell r="CD36">
            <v>-1.358695652173913E-3</v>
          </cell>
          <cell r="CE36">
            <v>0</v>
          </cell>
          <cell r="CF36">
            <v>0</v>
          </cell>
          <cell r="CG36">
            <v>-2.7210884353741495E-3</v>
          </cell>
          <cell r="CH36">
            <v>0</v>
          </cell>
          <cell r="CI36">
            <v>-4.0927694406548429E-3</v>
          </cell>
          <cell r="CJ36">
            <v>-1.3698630136986301E-3</v>
          </cell>
          <cell r="CK36">
            <v>0</v>
          </cell>
          <cell r="CL36">
            <v>0</v>
          </cell>
          <cell r="CM36">
            <v>-2.7434842249657062E-3</v>
          </cell>
          <cell r="CN36">
            <v>-5.5020632737276479E-3</v>
          </cell>
          <cell r="CO36">
            <v>0</v>
          </cell>
          <cell r="CP36">
            <v>-2.7662517289073307E-3</v>
          </cell>
          <cell r="CQ36">
            <v>-2.7739251040221915E-3</v>
          </cell>
          <cell r="CR36">
            <v>0</v>
          </cell>
          <cell r="CS36">
            <v>-1.3908205841446453E-3</v>
          </cell>
          <cell r="CT36">
            <v>-4.178272980501393E-3</v>
          </cell>
          <cell r="CU36">
            <v>-1.3986013986013986E-3</v>
          </cell>
          <cell r="CV36">
            <v>0</v>
          </cell>
          <cell r="CW36">
            <v>-1.4005602240896359E-3</v>
          </cell>
          <cell r="CX36">
            <v>0</v>
          </cell>
          <cell r="CY36">
            <v>-2.8050490883590462E-3</v>
          </cell>
          <cell r="CZ36">
            <v>0.19971870604781997</v>
          </cell>
          <cell r="DA36">
            <v>-2.3446658851113715E-3</v>
          </cell>
          <cell r="DB36">
            <v>0.18566392479435959</v>
          </cell>
          <cell r="DC36">
            <v>9.9108027750247768E-4</v>
          </cell>
          <cell r="DD36">
            <v>2.9702970297029703E-3</v>
          </cell>
          <cell r="DE36">
            <v>-1.9743336623889436E-3</v>
          </cell>
          <cell r="DF36">
            <v>-9.8911968348170125E-4</v>
          </cell>
          <cell r="DG36">
            <v>0</v>
          </cell>
          <cell r="DH36">
            <v>0</v>
          </cell>
          <cell r="DI36">
            <v>-4.9504950495049506E-3</v>
          </cell>
          <cell r="DJ36">
            <v>-9.9502487562189048E-4</v>
          </cell>
          <cell r="DK36">
            <v>-9.9601593625498006E-3</v>
          </cell>
          <cell r="DL36">
            <v>5.0301810865191147E-3</v>
          </cell>
          <cell r="DM36">
            <v>-5.005005005005005E-3</v>
          </cell>
          <cell r="DN36">
            <v>-2.012072434607646E-3</v>
          </cell>
          <cell r="DO36">
            <v>-2.0161290322580645E-3</v>
          </cell>
          <cell r="DP36">
            <v>0</v>
          </cell>
          <cell r="DQ36">
            <v>-2.0202020202020202E-3</v>
          </cell>
          <cell r="DR36">
            <v>-2.0242914979757085E-3</v>
          </cell>
          <cell r="DS36">
            <v>-7.099391480730223E-3</v>
          </cell>
          <cell r="DT36">
            <v>-2.0429009193054137E-3</v>
          </cell>
          <cell r="DU36">
            <v>-3.0706243602865915E-3</v>
          </cell>
          <cell r="DV36">
            <v>-5.1334702258726897E-3</v>
          </cell>
          <cell r="DW36">
            <v>-9.2879256965944269E-3</v>
          </cell>
          <cell r="DX36">
            <v>9.3749999999999997E-3</v>
          </cell>
          <cell r="DY36">
            <v>-4.1279669762641896E-3</v>
          </cell>
          <cell r="DZ36">
            <v>-4.1450777202072537E-3</v>
          </cell>
          <cell r="EA36">
            <v>-3.1217481789802288E-3</v>
          </cell>
          <cell r="EB36">
            <v>-4.1753653444676405E-3</v>
          </cell>
          <cell r="EC36">
            <v>-4.1928721174004195E-3</v>
          </cell>
          <cell r="ED36">
            <v>-7.3684210526315788E-3</v>
          </cell>
          <cell r="EE36">
            <v>-1.0604453870625664E-3</v>
          </cell>
          <cell r="EF36">
            <v>-1.0615711252653928E-3</v>
          </cell>
          <cell r="EG36">
            <v>-6.376195536663124E-3</v>
          </cell>
          <cell r="EH36">
            <v>-1.0695187165775401E-3</v>
          </cell>
          <cell r="EI36">
            <v>-1.0706638115631691E-2</v>
          </cell>
          <cell r="EJ36">
            <v>0</v>
          </cell>
          <cell r="EK36">
            <v>-3.246753246753247E-3</v>
          </cell>
          <cell r="EL36">
            <v>-1.0857763300760044E-3</v>
          </cell>
          <cell r="EM36">
            <v>-1.0869565217391304E-3</v>
          </cell>
          <cell r="EN36">
            <v>0</v>
          </cell>
          <cell r="EO36">
            <v>-1.088139281828074E-3</v>
          </cell>
          <cell r="EP36">
            <v>-1.0893246187363835E-3</v>
          </cell>
          <cell r="EQ36">
            <v>-5.4525627044711015E-3</v>
          </cell>
          <cell r="ER36">
            <v>-5.4824561403508769E-3</v>
          </cell>
          <cell r="ES36">
            <v>-4.410143329658214E-3</v>
          </cell>
          <cell r="ET36">
            <v>-1.1074197120708748E-3</v>
          </cell>
          <cell r="EU36">
            <v>-1.1086474501108647E-3</v>
          </cell>
          <cell r="EV36">
            <v>-3.3296337402885681E-3</v>
          </cell>
          <cell r="EW36">
            <v>-2.2271714922048997E-3</v>
          </cell>
          <cell r="EX36">
            <v>0</v>
          </cell>
          <cell r="EY36">
            <v>-3.3482142857142855E-3</v>
          </cell>
          <cell r="EZ36">
            <v>0</v>
          </cell>
          <cell r="FA36">
            <v>0</v>
          </cell>
          <cell r="FB36">
            <v>-3.3594624860022394E-3</v>
          </cell>
          <cell r="FC36">
            <v>-2.2471910112359553E-3</v>
          </cell>
          <cell r="FD36">
            <v>-1.1261261261261261E-3</v>
          </cell>
          <cell r="FE36">
            <v>-3.3821871476888386E-3</v>
          </cell>
          <cell r="FF36">
            <v>-3.3936651583710408E-3</v>
          </cell>
          <cell r="FG36">
            <v>-5.6753688989784612E-3</v>
          </cell>
          <cell r="FH36">
            <v>-2.2831050228310223E-3</v>
          </cell>
          <cell r="FI36">
            <v>-3.4324942791762458E-3</v>
          </cell>
          <cell r="FJ36">
            <v>-1.1481056257175437E-3</v>
          </cell>
          <cell r="FK36">
            <v>0</v>
          </cell>
          <cell r="FL36">
            <v>-2.2988505747126853E-3</v>
          </cell>
          <cell r="FM36">
            <v>0</v>
          </cell>
          <cell r="FN36">
            <v>0</v>
          </cell>
          <cell r="FO36">
            <v>0</v>
          </cell>
          <cell r="FP36">
            <v>-2.3041474654378336E-3</v>
          </cell>
          <cell r="FQ36">
            <v>1.1547344110853786E-3</v>
          </cell>
          <cell r="FR36">
            <v>-1.1534025374856371E-3</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G37" t="str">
            <v/>
          </cell>
          <cell r="BH37" t="str">
            <v/>
          </cell>
          <cell r="BI37" t="str">
            <v/>
          </cell>
          <cell r="BJ37" t="str">
            <v/>
          </cell>
          <cell r="BK37" t="str">
            <v/>
          </cell>
          <cell r="BL37" t="str">
            <v/>
          </cell>
          <cell r="BM37">
            <v>0.15384615384615385</v>
          </cell>
          <cell r="BN37">
            <v>0.25714285714285712</v>
          </cell>
          <cell r="BO37">
            <v>3.787878787878788E-2</v>
          </cell>
          <cell r="BP37">
            <v>2.1897810218978103E-2</v>
          </cell>
          <cell r="BQ37">
            <v>0</v>
          </cell>
          <cell r="BR37">
            <v>2.1428571428571429E-2</v>
          </cell>
          <cell r="BS37">
            <v>2.097902097902098E-2</v>
          </cell>
          <cell r="BT37">
            <v>1.3698630136986301E-2</v>
          </cell>
          <cell r="BU37">
            <v>0</v>
          </cell>
          <cell r="BV37">
            <v>6.7567567567567571E-3</v>
          </cell>
          <cell r="BW37">
            <v>0</v>
          </cell>
          <cell r="BX37">
            <v>3.3557046979865772E-2</v>
          </cell>
          <cell r="BY37">
            <v>0</v>
          </cell>
          <cell r="BZ37">
            <v>7.792207792207792E-2</v>
          </cell>
          <cell r="CA37">
            <v>0</v>
          </cell>
          <cell r="CB37">
            <v>0</v>
          </cell>
          <cell r="CC37">
            <v>0</v>
          </cell>
          <cell r="CD37">
            <v>0</v>
          </cell>
          <cell r="CE37">
            <v>0</v>
          </cell>
          <cell r="CF37">
            <v>0</v>
          </cell>
          <cell r="CG37">
            <v>0</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G38" t="str">
            <v/>
          </cell>
          <cell r="BH38" t="str">
            <v/>
          </cell>
          <cell r="BI38" t="str">
            <v/>
          </cell>
          <cell r="BJ38" t="str">
            <v/>
          </cell>
          <cell r="BK38" t="str">
            <v/>
          </cell>
          <cell r="BL38" t="str">
            <v/>
          </cell>
          <cell r="BM38" t="str">
            <v/>
          </cell>
          <cell r="BN38">
            <v>21</v>
          </cell>
          <cell r="BO38">
            <v>0.68181818181818177</v>
          </cell>
          <cell r="BP38">
            <v>5.4054054054054057E-2</v>
          </cell>
          <cell r="BQ38">
            <v>2.564102564102564E-2</v>
          </cell>
          <cell r="BR38">
            <v>0.22500000000000001</v>
          </cell>
          <cell r="BS38">
            <v>8.1632653061224483E-2</v>
          </cell>
          <cell r="BT38">
            <v>0.11320754716981132</v>
          </cell>
          <cell r="BU38">
            <v>0.10169491525423729</v>
          </cell>
          <cell r="BV38">
            <v>0</v>
          </cell>
          <cell r="BW38">
            <v>0</v>
          </cell>
          <cell r="BX38">
            <v>0</v>
          </cell>
          <cell r="BY38">
            <v>0</v>
          </cell>
          <cell r="BZ38">
            <v>0</v>
          </cell>
          <cell r="CA38">
            <v>0</v>
          </cell>
          <cell r="CB38">
            <v>1.5384615384615385E-2</v>
          </cell>
          <cell r="CC38">
            <v>1.5151515151515152E-2</v>
          </cell>
          <cell r="CD38">
            <v>0</v>
          </cell>
          <cell r="CE38">
            <v>0</v>
          </cell>
          <cell r="CF38">
            <v>0</v>
          </cell>
          <cell r="CG38">
            <v>0</v>
          </cell>
          <cell r="CH38">
            <v>0</v>
          </cell>
          <cell r="CI38">
            <v>0.2537313432835821</v>
          </cell>
          <cell r="CJ38">
            <v>0.59523809523809523</v>
          </cell>
          <cell r="CK38">
            <v>0</v>
          </cell>
          <cell r="CL38">
            <v>7.462686567164179E-3</v>
          </cell>
          <cell r="CM38">
            <v>0</v>
          </cell>
          <cell r="CN38">
            <v>0</v>
          </cell>
          <cell r="CO38">
            <v>1.4814814814814815E-2</v>
          </cell>
          <cell r="CP38">
            <v>0</v>
          </cell>
          <cell r="CQ38">
            <v>0</v>
          </cell>
          <cell r="CR38">
            <v>0</v>
          </cell>
          <cell r="CS38">
            <v>7.2992700729927005E-3</v>
          </cell>
          <cell r="CT38">
            <v>0</v>
          </cell>
          <cell r="CU38">
            <v>0</v>
          </cell>
          <cell r="CV38">
            <v>0</v>
          </cell>
          <cell r="CW38">
            <v>0</v>
          </cell>
          <cell r="CX38">
            <v>0</v>
          </cell>
          <cell r="CY38">
            <v>-7.246376811594203E-3</v>
          </cell>
          <cell r="CZ38">
            <v>-7.2992700729927005E-3</v>
          </cell>
          <cell r="DA38">
            <v>-7.3529411764705881E-3</v>
          </cell>
          <cell r="DB38">
            <v>-7.4074074074074077E-3</v>
          </cell>
          <cell r="DC38">
            <v>0</v>
          </cell>
          <cell r="DD38">
            <v>0</v>
          </cell>
          <cell r="DE38">
            <v>0</v>
          </cell>
          <cell r="DF38">
            <v>0</v>
          </cell>
          <cell r="DG38">
            <v>0</v>
          </cell>
          <cell r="DH38">
            <v>0</v>
          </cell>
          <cell r="DI38">
            <v>-7.462686567164179E-3</v>
          </cell>
          <cell r="DJ38">
            <v>0</v>
          </cell>
          <cell r="DK38">
            <v>-7.5187969924812026E-3</v>
          </cell>
          <cell r="DL38">
            <v>-7.575757575757576E-3</v>
          </cell>
          <cell r="DM38">
            <v>-7.6335877862595417E-3</v>
          </cell>
          <cell r="DN38">
            <v>0</v>
          </cell>
          <cell r="DO38">
            <v>0</v>
          </cell>
          <cell r="DP38">
            <v>7.6923076923076927E-3</v>
          </cell>
          <cell r="DQ38">
            <v>0</v>
          </cell>
          <cell r="DR38">
            <v>0</v>
          </cell>
          <cell r="DS38">
            <v>-1.5267175572519083E-2</v>
          </cell>
          <cell r="DT38">
            <v>0</v>
          </cell>
          <cell r="DU38">
            <v>-7.7519379844961239E-3</v>
          </cell>
          <cell r="DV38">
            <v>-1.5625E-2</v>
          </cell>
          <cell r="DW38">
            <v>-1.5873015873015872E-2</v>
          </cell>
          <cell r="DX38">
            <v>0</v>
          </cell>
          <cell r="DY38">
            <v>-8.0645161290322578E-3</v>
          </cell>
          <cell r="DZ38">
            <v>0</v>
          </cell>
          <cell r="EA38">
            <v>-8.130081300813009E-3</v>
          </cell>
          <cell r="EB38">
            <v>0</v>
          </cell>
          <cell r="EC38">
            <v>-1.6393442622950821E-2</v>
          </cell>
          <cell r="ED38">
            <v>0</v>
          </cell>
          <cell r="EE38">
            <v>0</v>
          </cell>
          <cell r="EF38">
            <v>0</v>
          </cell>
          <cell r="EG38">
            <v>-1.6666666666666666E-2</v>
          </cell>
          <cell r="EH38">
            <v>0</v>
          </cell>
          <cell r="EI38">
            <v>-1.6949152542372881E-2</v>
          </cell>
          <cell r="EJ38">
            <v>-8.6206896551724137E-3</v>
          </cell>
          <cell r="EK38">
            <v>12.2</v>
          </cell>
          <cell r="EL38">
            <v>8.563899868247694E-3</v>
          </cell>
          <cell r="EM38">
            <v>4.3109079033311563E-2</v>
          </cell>
          <cell r="EN38">
            <v>2.0037570444583593E-2</v>
          </cell>
          <cell r="EO38">
            <v>1.7188459177409455E-2</v>
          </cell>
          <cell r="EP38">
            <v>6.6385033192516594E-3</v>
          </cell>
          <cell r="EQ38">
            <v>5.9952038369304552E-4</v>
          </cell>
          <cell r="ER38">
            <v>-5.9916117435590175E-4</v>
          </cell>
          <cell r="ES38">
            <v>-5.9952038369304552E-4</v>
          </cell>
          <cell r="ET38">
            <v>5.3989202159568086E-3</v>
          </cell>
          <cell r="EU38">
            <v>5.966587112171838E-4</v>
          </cell>
          <cell r="EV38">
            <v>-1.6696481812760882E-2</v>
          </cell>
          <cell r="EW38">
            <v>-1.3947847180109158E-2</v>
          </cell>
          <cell r="EX38">
            <v>6.1500615006150063E-4</v>
          </cell>
          <cell r="EY38">
            <v>1.8438844499078057E-3</v>
          </cell>
          <cell r="EZ38">
            <v>-2.4539877300613498E-3</v>
          </cell>
          <cell r="FA38">
            <v>-2.4600246002460025E-3</v>
          </cell>
          <cell r="FB38">
            <v>-1.2330456226880395E-3</v>
          </cell>
          <cell r="FC38">
            <v>-6.1728395061728392E-3</v>
          </cell>
          <cell r="FD38">
            <v>-3.7267080745341614E-3</v>
          </cell>
          <cell r="FE38">
            <v>-3.740648379052369E-3</v>
          </cell>
          <cell r="FF38">
            <v>-5.0062578222778474E-3</v>
          </cell>
          <cell r="FG38">
            <v>-3.1446540880503138E-3</v>
          </cell>
          <cell r="FH38">
            <v>-4.4164037854889093E-3</v>
          </cell>
          <cell r="FI38">
            <v>-1.9011406844106071E-3</v>
          </cell>
          <cell r="FJ38">
            <v>-1.1428571428571455E-2</v>
          </cell>
          <cell r="FK38">
            <v>-1.6056518946692355E-2</v>
          </cell>
          <cell r="FL38">
            <v>-2.741514360313313E-2</v>
          </cell>
          <cell r="FM38">
            <v>-3.3557046979865723E-2</v>
          </cell>
          <cell r="FN38">
            <v>-2.083333333333337E-2</v>
          </cell>
          <cell r="FO38">
            <v>-1.6312056737588621E-2</v>
          </cell>
          <cell r="FP38">
            <v>-7.2098053352559477E-3</v>
          </cell>
          <cell r="FQ38">
            <v>-8.7145969498910736E-3</v>
          </cell>
          <cell r="FR38">
            <v>-2.7106227106227121E-2</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T39" t="str">
            <v/>
          </cell>
          <cell r="BU39">
            <v>0</v>
          </cell>
          <cell r="BV39">
            <v>1.1269722013523666E-3</v>
          </cell>
          <cell r="BW39">
            <v>3.7523452157598499E-4</v>
          </cell>
          <cell r="BX39">
            <v>1.6129032258064516E-2</v>
          </cell>
          <cell r="BY39">
            <v>2.2517534145441123E-2</v>
          </cell>
          <cell r="BZ39">
            <v>0</v>
          </cell>
          <cell r="CA39">
            <v>1.0830324909747292E-3</v>
          </cell>
          <cell r="CB39">
            <v>2.8849621348719799E-3</v>
          </cell>
          <cell r="CC39">
            <v>-1.438331535418914E-3</v>
          </cell>
          <cell r="CD39">
            <v>-3.6010082823190496E-4</v>
          </cell>
          <cell r="CE39">
            <v>0</v>
          </cell>
          <cell r="CF39">
            <v>-1.0806916426512969E-3</v>
          </cell>
          <cell r="CG39">
            <v>-3.6062026685899749E-4</v>
          </cell>
          <cell r="CH39">
            <v>0</v>
          </cell>
          <cell r="CI39">
            <v>-3.6075036075036075E-4</v>
          </cell>
          <cell r="CJ39">
            <v>-3.6088054853843375E-4</v>
          </cell>
          <cell r="CK39">
            <v>0</v>
          </cell>
          <cell r="CL39">
            <v>0</v>
          </cell>
          <cell r="CM39">
            <v>0</v>
          </cell>
          <cell r="CN39">
            <v>-7.2202166064981946E-4</v>
          </cell>
          <cell r="CO39">
            <v>-7.2254335260115603E-4</v>
          </cell>
          <cell r="CP39">
            <v>-3.6153289949385393E-4</v>
          </cell>
          <cell r="CQ39">
            <v>-7.2332730560578662E-4</v>
          </cell>
          <cell r="CR39">
            <v>-7.2385088671733622E-4</v>
          </cell>
          <cell r="CS39">
            <v>0</v>
          </cell>
          <cell r="CT39">
            <v>-3.6218761318362912E-4</v>
          </cell>
          <cell r="CU39">
            <v>0</v>
          </cell>
          <cell r="CV39">
            <v>0</v>
          </cell>
          <cell r="CW39">
            <v>-1.8115942028985507E-3</v>
          </cell>
          <cell r="CX39">
            <v>-1.088929219600726E-3</v>
          </cell>
          <cell r="CY39">
            <v>-7.2674418604651162E-4</v>
          </cell>
          <cell r="CZ39">
            <v>-7.2727272727272723E-4</v>
          </cell>
          <cell r="DA39">
            <v>0</v>
          </cell>
          <cell r="DB39">
            <v>1.455604075691412E-3</v>
          </cell>
          <cell r="DC39">
            <v>0</v>
          </cell>
          <cell r="DD39">
            <v>5.7776162790697673E-2</v>
          </cell>
          <cell r="DE39">
            <v>4.122294744074201E-3</v>
          </cell>
          <cell r="DF39">
            <v>2.3947998631542937E-3</v>
          </cell>
          <cell r="DG39">
            <v>1.0238907849829352E-3</v>
          </cell>
          <cell r="DH39">
            <v>1.0228435049437436E-3</v>
          </cell>
          <cell r="DI39">
            <v>0</v>
          </cell>
          <cell r="DJ39">
            <v>4.7683923705722072E-3</v>
          </cell>
          <cell r="DK39">
            <v>-4.4067796610169491E-3</v>
          </cell>
          <cell r="DL39">
            <v>-2.3833844058563161E-3</v>
          </cell>
          <cell r="DM39">
            <v>-6.8259385665529011E-4</v>
          </cell>
          <cell r="DN39">
            <v>-1.0245901639344263E-3</v>
          </cell>
          <cell r="DO39">
            <v>-1.0256410256410256E-3</v>
          </cell>
          <cell r="DP39">
            <v>-6.8446269678302531E-4</v>
          </cell>
          <cell r="DQ39">
            <v>-6.8493150684931507E-4</v>
          </cell>
          <cell r="DR39">
            <v>-3.4270047978067172E-4</v>
          </cell>
          <cell r="DS39">
            <v>0</v>
          </cell>
          <cell r="DT39">
            <v>-1.0284538909838875E-3</v>
          </cell>
          <cell r="DU39">
            <v>-1.7158544955387784E-3</v>
          </cell>
          <cell r="DV39">
            <v>-3.7813681677552422E-3</v>
          </cell>
          <cell r="DW39">
            <v>-2.4154589371980675E-3</v>
          </cell>
          <cell r="DX39">
            <v>-2.0754064337599448E-3</v>
          </cell>
          <cell r="DY39">
            <v>-2.7729636048526864E-3</v>
          </cell>
          <cell r="DZ39">
            <v>-5.2137643378519288E-3</v>
          </cell>
          <cell r="EA39">
            <v>-1.8169112508735149E-2</v>
          </cell>
          <cell r="EB39">
            <v>-7.1174377224199285E-3</v>
          </cell>
          <cell r="EC39">
            <v>-5.7347670250896057E-3</v>
          </cell>
          <cell r="ED39">
            <v>-3.2444124008651765E-3</v>
          </cell>
          <cell r="EE39">
            <v>-1.8083182640144665E-3</v>
          </cell>
          <cell r="EF39">
            <v>-5.0724637681159417E-3</v>
          </cell>
          <cell r="EG39">
            <v>-2.1849963583394027E-3</v>
          </cell>
          <cell r="EH39">
            <v>-4.7445255474452552E-3</v>
          </cell>
          <cell r="EI39">
            <v>-2.5669233590025669E-3</v>
          </cell>
          <cell r="EJ39">
            <v>-8.0882352941176478E-3</v>
          </cell>
          <cell r="EK39">
            <v>-2.5945144551519643E-3</v>
          </cell>
          <cell r="EL39">
            <v>-1.8580453363062058E-3</v>
          </cell>
          <cell r="EM39">
            <v>-2.6061057334326137E-3</v>
          </cell>
          <cell r="EN39">
            <v>-1.4930944382232176E-3</v>
          </cell>
          <cell r="EO39">
            <v>-1.869158878504673E-3</v>
          </cell>
          <cell r="EP39">
            <v>2.0224719101123594E-2</v>
          </cell>
          <cell r="EQ39">
            <v>3.6710719530102788E-4</v>
          </cell>
          <cell r="ER39">
            <v>-1.1009174311926607E-3</v>
          </cell>
          <cell r="ES39">
            <v>-7.347538574577516E-4</v>
          </cell>
          <cell r="ET39">
            <v>-1.838235294117647E-3</v>
          </cell>
          <cell r="EU39">
            <v>-2.5782688766114179E-3</v>
          </cell>
          <cell r="EV39">
            <v>-1.1078286558345643E-3</v>
          </cell>
          <cell r="EW39">
            <v>-7.3937153419593343E-4</v>
          </cell>
          <cell r="EX39">
            <v>-3.6995930447650759E-3</v>
          </cell>
          <cell r="EY39">
            <v>-1.4853323431117712E-3</v>
          </cell>
          <cell r="EZ39">
            <v>-3.7188545927854219E-4</v>
          </cell>
          <cell r="FA39">
            <v>-3.720238095238095E-4</v>
          </cell>
          <cell r="FB39">
            <v>0</v>
          </cell>
          <cell r="FC39">
            <v>-7.4432452549311504E-4</v>
          </cell>
          <cell r="FD39">
            <v>0</v>
          </cell>
          <cell r="FE39">
            <v>0.26033519553072626</v>
          </cell>
          <cell r="FF39">
            <v>5.9101654846335696E-4</v>
          </cell>
          <cell r="FG39">
            <v>-8.8600118133486117E-4</v>
          </cell>
          <cell r="FH39">
            <v>0</v>
          </cell>
          <cell r="FI39">
            <v>-1.4779781259237623E-3</v>
          </cell>
          <cell r="FJ39">
            <v>-2.96033155713471E-4</v>
          </cell>
          <cell r="FK39">
            <v>-2.9612081729346595E-4</v>
          </cell>
          <cell r="FL39">
            <v>0</v>
          </cell>
          <cell r="FM39">
            <v>5.924170616113944E-4</v>
          </cell>
          <cell r="FN39">
            <v>0</v>
          </cell>
          <cell r="FO39">
            <v>5.9206631142694199E-4</v>
          </cell>
          <cell r="FP39">
            <v>-2.9585798816567088E-4</v>
          </cell>
          <cell r="FQ39">
            <v>-5.918910920390541E-4</v>
          </cell>
          <cell r="FR39">
            <v>0</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v>1.2548672566371681</v>
          </cell>
          <cell r="BY40">
            <v>0.24960753532182103</v>
          </cell>
          <cell r="BZ40">
            <v>9.3592964824120606E-2</v>
          </cell>
          <cell r="CA40">
            <v>1.3785180930499713E-2</v>
          </cell>
          <cell r="CB40">
            <v>1.4164305949008499E-2</v>
          </cell>
          <cell r="CC40">
            <v>1.1173184357541898E-3</v>
          </cell>
          <cell r="CD40">
            <v>1.6741071428571428E-3</v>
          </cell>
          <cell r="CE40">
            <v>1.6713091922005571E-3</v>
          </cell>
          <cell r="CF40">
            <v>1.6685205784204673E-3</v>
          </cell>
          <cell r="CG40">
            <v>-1.1104941699056081E-3</v>
          </cell>
          <cell r="CH40">
            <v>0</v>
          </cell>
          <cell r="CI40">
            <v>1.6675931072818232E-3</v>
          </cell>
          <cell r="CJ40">
            <v>4.4395116537180911E-3</v>
          </cell>
          <cell r="CK40">
            <v>3.3149171270718232E-3</v>
          </cell>
          <cell r="CL40">
            <v>2.2026431718061676E-3</v>
          </cell>
          <cell r="CM40">
            <v>1.6483516483516484E-3</v>
          </cell>
          <cell r="CN40">
            <v>2.7427317608337905E-3</v>
          </cell>
          <cell r="CO40">
            <v>2.1881838074398249E-3</v>
          </cell>
          <cell r="CP40">
            <v>4.3668122270742356E-3</v>
          </cell>
          <cell r="CQ40">
            <v>-1.0869565217391304E-3</v>
          </cell>
          <cell r="CR40">
            <v>-1.088139281828074E-3</v>
          </cell>
          <cell r="CS40">
            <v>-3.8126361655773421E-3</v>
          </cell>
          <cell r="CT40">
            <v>0</v>
          </cell>
          <cell r="CU40">
            <v>-5.4674685620557679E-4</v>
          </cell>
          <cell r="CV40">
            <v>-2.1881838074398249E-3</v>
          </cell>
          <cell r="CW40">
            <v>-5.4824561403508769E-4</v>
          </cell>
          <cell r="CX40">
            <v>-1.0970927043335162E-3</v>
          </cell>
          <cell r="CY40">
            <v>-1.0982976386600769E-3</v>
          </cell>
          <cell r="CZ40">
            <v>-1.6492578339747114E-3</v>
          </cell>
          <cell r="DA40">
            <v>-1.6519823788546256E-3</v>
          </cell>
          <cell r="DB40">
            <v>-2.206287920573635E-3</v>
          </cell>
          <cell r="DC40">
            <v>5.5279159756771695E-4</v>
          </cell>
          <cell r="DD40">
            <v>0</v>
          </cell>
          <cell r="DE40">
            <v>-1.1049723756906078E-3</v>
          </cell>
          <cell r="DF40">
            <v>0</v>
          </cell>
          <cell r="DG40">
            <v>-1.1061946902654867E-3</v>
          </cell>
          <cell r="DH40">
            <v>-5.5370985603543741E-4</v>
          </cell>
          <cell r="DI40">
            <v>-1.6620498614958448E-3</v>
          </cell>
          <cell r="DJ40">
            <v>-5.5493895671476139E-4</v>
          </cell>
          <cell r="DK40">
            <v>-2.2209883398112162E-3</v>
          </cell>
          <cell r="DL40">
            <v>-5.5648302726766831E-3</v>
          </cell>
          <cell r="DM40">
            <v>0</v>
          </cell>
          <cell r="DN40">
            <v>-5.5959709009513155E-4</v>
          </cell>
          <cell r="DO40">
            <v>-1.6797312430011197E-3</v>
          </cell>
          <cell r="DP40">
            <v>-4.4868199663488503E-3</v>
          </cell>
          <cell r="DQ40">
            <v>-1.6901408450704226E-3</v>
          </cell>
          <cell r="DR40">
            <v>5.6433408577878099E-4</v>
          </cell>
          <cell r="DS40">
            <v>-5.6401579244218843E-4</v>
          </cell>
          <cell r="DT40">
            <v>-2.8216704288939053E-3</v>
          </cell>
          <cell r="DU40">
            <v>0</v>
          </cell>
          <cell r="DV40">
            <v>-5.6593095642331638E-4</v>
          </cell>
          <cell r="DW40">
            <v>-1.4156285390713477E-2</v>
          </cell>
          <cell r="DX40">
            <v>-1.7231476163124641E-3</v>
          </cell>
          <cell r="DY40">
            <v>-5.1783659378596084E-3</v>
          </cell>
          <cell r="DZ40">
            <v>-2.8918449971081549E-3</v>
          </cell>
          <cell r="EA40">
            <v>-8.7006960556844544E-3</v>
          </cell>
          <cell r="EB40">
            <v>-1.1702750146284377E-3</v>
          </cell>
          <cell r="EC40">
            <v>-5.8582308142940832E-4</v>
          </cell>
          <cell r="ED40">
            <v>-2.3446658851113715E-3</v>
          </cell>
          <cell r="EE40">
            <v>-4.1128084606345478E-3</v>
          </cell>
          <cell r="EF40">
            <v>-3.5398230088495575E-3</v>
          </cell>
          <cell r="EG40">
            <v>-1.1841326228537595E-3</v>
          </cell>
          <cell r="EH40">
            <v>-9.4842916419679898E-3</v>
          </cell>
          <cell r="EI40">
            <v>-1.3165769000598444E-2</v>
          </cell>
          <cell r="EJ40">
            <v>-1.3341419041843541E-2</v>
          </cell>
          <cell r="EK40">
            <v>-1.1677934849416103E-2</v>
          </cell>
          <cell r="EL40">
            <v>-1.3059701492537313E-2</v>
          </cell>
          <cell r="EM40">
            <v>-1.0081915563957152E-2</v>
          </cell>
          <cell r="EN40">
            <v>-1.0821133036282623E-2</v>
          </cell>
          <cell r="EO40">
            <v>-5.7915057915057912E-3</v>
          </cell>
          <cell r="EP40">
            <v>-1.9417475728155339E-3</v>
          </cell>
          <cell r="EQ40">
            <v>-1.0376134889753566E-2</v>
          </cell>
          <cell r="ER40">
            <v>-1.9659239842726079E-3</v>
          </cell>
          <cell r="ES40">
            <v>-5.2527905449770186E-3</v>
          </cell>
          <cell r="ET40">
            <v>-6.6006600660066007E-3</v>
          </cell>
          <cell r="EU40">
            <v>-1.1960132890365448E-2</v>
          </cell>
          <cell r="EV40">
            <v>2.6899798251513113E-3</v>
          </cell>
          <cell r="EW40">
            <v>-4.0241448692152921E-3</v>
          </cell>
          <cell r="EX40">
            <v>-2.0202020202020202E-3</v>
          </cell>
          <cell r="EY40">
            <v>-3.3738191632928477E-3</v>
          </cell>
          <cell r="EZ40">
            <v>6.770480704129993E-4</v>
          </cell>
          <cell r="FA40">
            <v>1.3531799729364006E-3</v>
          </cell>
          <cell r="FB40">
            <v>1.3513513513513514E-3</v>
          </cell>
          <cell r="FC40">
            <v>-1.3495276653171389E-3</v>
          </cell>
          <cell r="FD40">
            <v>-6.0810810810810814E-3</v>
          </cell>
          <cell r="FE40">
            <v>0</v>
          </cell>
          <cell r="FF40">
            <v>0</v>
          </cell>
          <cell r="FG40">
            <v>6.798096532971698E-4</v>
          </cell>
          <cell r="FH40">
            <v>-3.3967391304348116E-3</v>
          </cell>
          <cell r="FI40">
            <v>-2.0449897750510759E-3</v>
          </cell>
          <cell r="FJ40">
            <v>2.732240437158362E-3</v>
          </cell>
          <cell r="FK40">
            <v>-3.4059945504086864E-3</v>
          </cell>
          <cell r="FL40">
            <v>6.8352699931639727E-4</v>
          </cell>
          <cell r="FM40">
            <v>-2.732240437158473E-3</v>
          </cell>
          <cell r="FN40">
            <v>-6.8493150684934001E-4</v>
          </cell>
          <cell r="FO40">
            <v>-3.4270047978066653E-3</v>
          </cell>
          <cell r="FP40">
            <v>2.0632737276478075E-3</v>
          </cell>
          <cell r="FQ40">
            <v>1.029512697323276E-2</v>
          </cell>
          <cell r="FR40">
            <v>9.5108695652172948E-3</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8.771929824561403E-3</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1.7956521739130435</v>
          </cell>
          <cell r="DY41">
            <v>4.6656298600311046E-3</v>
          </cell>
          <cell r="DZ41">
            <v>0</v>
          </cell>
          <cell r="EA41">
            <v>0</v>
          </cell>
          <cell r="EB41">
            <v>-1.5479876160990713E-3</v>
          </cell>
          <cell r="EC41">
            <v>0</v>
          </cell>
          <cell r="ED41">
            <v>0</v>
          </cell>
          <cell r="EE41">
            <v>7.441860465116279E-2</v>
          </cell>
          <cell r="EF41">
            <v>-1.443001443001443E-3</v>
          </cell>
          <cell r="EG41">
            <v>0</v>
          </cell>
          <cell r="EH41">
            <v>0</v>
          </cell>
          <cell r="EI41">
            <v>0</v>
          </cell>
          <cell r="EJ41">
            <v>0</v>
          </cell>
          <cell r="EK41">
            <v>-8.670520231213872E-3</v>
          </cell>
          <cell r="EL41">
            <v>-1.4577259475218659E-3</v>
          </cell>
          <cell r="EM41">
            <v>4.3795620437956208E-3</v>
          </cell>
          <cell r="EN41">
            <v>0</v>
          </cell>
          <cell r="EO41">
            <v>1.0174418604651164E-2</v>
          </cell>
          <cell r="EP41">
            <v>-1.4388489208633094E-3</v>
          </cell>
          <cell r="EQ41">
            <v>-8.6455331412103754E-3</v>
          </cell>
          <cell r="ER41">
            <v>2.9069767441860465E-3</v>
          </cell>
          <cell r="ES41">
            <v>2.8985507246376812E-3</v>
          </cell>
          <cell r="ET41">
            <v>2.3121387283236993E-2</v>
          </cell>
          <cell r="EU41">
            <v>2.8248587570621469E-3</v>
          </cell>
          <cell r="EV41">
            <v>4.2253521126760559E-3</v>
          </cell>
          <cell r="EW41">
            <v>4.2075736325385693E-3</v>
          </cell>
          <cell r="EX41">
            <v>-1.3966480446927373E-2</v>
          </cell>
          <cell r="EY41">
            <v>4.24929178470255E-3</v>
          </cell>
          <cell r="EZ41">
            <v>8.4626234132581107E-3</v>
          </cell>
          <cell r="FA41">
            <v>2.7972027972027972E-3</v>
          </cell>
          <cell r="FB41">
            <v>1.3947001394700139E-3</v>
          </cell>
          <cell r="FC41">
            <v>0</v>
          </cell>
          <cell r="FD41">
            <v>4.178272980501393E-3</v>
          </cell>
          <cell r="FE41">
            <v>0</v>
          </cell>
          <cell r="FF41">
            <v>0</v>
          </cell>
          <cell r="FG41">
            <v>-5.5478502080443803E-3</v>
          </cell>
          <cell r="FH41">
            <v>2.7894002789399241E-3</v>
          </cell>
          <cell r="FI41">
            <v>0</v>
          </cell>
          <cell r="FJ41">
            <v>0</v>
          </cell>
          <cell r="FK41">
            <v>-1.3908205841446364E-3</v>
          </cell>
          <cell r="FL41">
            <v>1.3927576601671099E-3</v>
          </cell>
          <cell r="FM41">
            <v>1.5299026425591E-2</v>
          </cell>
          <cell r="FN41">
            <v>-2.739726027397249E-3</v>
          </cell>
          <cell r="FO41">
            <v>-2.7472527472527375E-3</v>
          </cell>
          <cell r="FP41">
            <v>0</v>
          </cell>
          <cell r="FQ41">
            <v>0</v>
          </cell>
          <cell r="FR41">
            <v>-1.3774104683195176E-3</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DJ42" t="str">
            <v/>
          </cell>
          <cell r="DK42">
            <v>0</v>
          </cell>
          <cell r="DL42">
            <v>2.4390243902439024E-3</v>
          </cell>
          <cell r="DM42">
            <v>2.4330900243309003E-3</v>
          </cell>
          <cell r="DN42">
            <v>2.4271844660194173E-3</v>
          </cell>
          <cell r="DO42">
            <v>2.4213075060532689E-3</v>
          </cell>
          <cell r="DP42">
            <v>0</v>
          </cell>
          <cell r="DQ42">
            <v>0</v>
          </cell>
          <cell r="DR42">
            <v>0</v>
          </cell>
          <cell r="DS42">
            <v>0</v>
          </cell>
          <cell r="DT42">
            <v>2.4154589371980675E-3</v>
          </cell>
          <cell r="DU42">
            <v>0</v>
          </cell>
          <cell r="DV42">
            <v>2.4096385542168677E-3</v>
          </cell>
          <cell r="DW42">
            <v>-2.403846153846154E-3</v>
          </cell>
          <cell r="DX42">
            <v>2.4096385542168677E-3</v>
          </cell>
          <cell r="DY42">
            <v>7.2115384615384619E-3</v>
          </cell>
          <cell r="DZ42">
            <v>-4.7732696897374704E-3</v>
          </cell>
          <cell r="EA42">
            <v>-2.3980815347721821E-3</v>
          </cell>
          <cell r="EB42">
            <v>0</v>
          </cell>
          <cell r="EC42">
            <v>-2.403846153846154E-3</v>
          </cell>
          <cell r="ED42">
            <v>2.4096385542168677E-3</v>
          </cell>
          <cell r="EE42">
            <v>0</v>
          </cell>
          <cell r="EF42">
            <v>0</v>
          </cell>
          <cell r="EG42">
            <v>4.807692307692308E-3</v>
          </cell>
          <cell r="EH42">
            <v>0</v>
          </cell>
          <cell r="EI42">
            <v>7.1770334928229667E-3</v>
          </cell>
          <cell r="EJ42">
            <v>1.1876484560570071E-2</v>
          </cell>
          <cell r="EK42">
            <v>2.3474178403755869E-3</v>
          </cell>
          <cell r="EL42">
            <v>-2.34192037470726E-3</v>
          </cell>
          <cell r="EM42">
            <v>0</v>
          </cell>
          <cell r="EN42">
            <v>2.3474178403755869E-3</v>
          </cell>
          <cell r="EO42">
            <v>-2.34192037470726E-3</v>
          </cell>
          <cell r="EP42">
            <v>2.3474178403755869E-3</v>
          </cell>
          <cell r="EQ42">
            <v>2.34192037470726E-3</v>
          </cell>
          <cell r="ER42">
            <v>0</v>
          </cell>
          <cell r="ES42">
            <v>4.6728971962616819E-3</v>
          </cell>
          <cell r="ET42">
            <v>4.6511627906976744E-3</v>
          </cell>
          <cell r="EU42">
            <v>0</v>
          </cell>
          <cell r="EV42">
            <v>-2.3148148148148147E-3</v>
          </cell>
          <cell r="EW42">
            <v>4.6403712296983757E-3</v>
          </cell>
          <cell r="EX42">
            <v>0</v>
          </cell>
          <cell r="EY42">
            <v>4.6189376443418013E-3</v>
          </cell>
          <cell r="EZ42">
            <v>-2.2988505747126436E-3</v>
          </cell>
          <cell r="FA42">
            <v>0</v>
          </cell>
          <cell r="FB42">
            <v>0</v>
          </cell>
          <cell r="FC42">
            <v>-2.304147465437788E-3</v>
          </cell>
          <cell r="FD42">
            <v>0</v>
          </cell>
          <cell r="FE42">
            <v>0</v>
          </cell>
          <cell r="FF42">
            <v>4.6189376443418013E-3</v>
          </cell>
          <cell r="FG42">
            <v>9.1954022988505191E-3</v>
          </cell>
          <cell r="FH42">
            <v>2.5056947608200542E-2</v>
          </cell>
          <cell r="FI42">
            <v>2.2222222222221255E-3</v>
          </cell>
          <cell r="FJ42">
            <v>2.2172949002217113E-3</v>
          </cell>
          <cell r="FK42">
            <v>0</v>
          </cell>
          <cell r="FL42">
            <v>4.4247787610618428E-3</v>
          </cell>
          <cell r="FM42">
            <v>-2.2026431718061845E-3</v>
          </cell>
          <cell r="FN42">
            <v>-2.2075055187638082E-3</v>
          </cell>
          <cell r="FO42">
            <v>-2.2123893805309214E-3</v>
          </cell>
          <cell r="FP42">
            <v>4.4345898004434225E-3</v>
          </cell>
          <cell r="FQ42">
            <v>2.2075055187638082E-3</v>
          </cell>
          <cell r="FR42">
            <v>2.2026431718060735E-3</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P43" t="str">
            <v/>
          </cell>
          <cell r="DQ43">
            <v>1.364256480218281E-3</v>
          </cell>
          <cell r="DR43">
            <v>0</v>
          </cell>
          <cell r="DS43">
            <v>0</v>
          </cell>
          <cell r="DT43">
            <v>0</v>
          </cell>
          <cell r="DU43">
            <v>2.4523160762942781E-2</v>
          </cell>
          <cell r="DV43">
            <v>1.3297872340425532E-3</v>
          </cell>
          <cell r="DW43">
            <v>-5.3120849933598934E-3</v>
          </cell>
          <cell r="DX43">
            <v>-2.6702269692923898E-3</v>
          </cell>
          <cell r="DY43">
            <v>-4.0160642570281121E-3</v>
          </cell>
          <cell r="DZ43">
            <v>1.3440860215053765E-3</v>
          </cell>
          <cell r="EA43">
            <v>-1.3422818791946308E-3</v>
          </cell>
          <cell r="EB43">
            <v>-9.4086021505376347E-3</v>
          </cell>
          <cell r="EC43">
            <v>1.7639077340569877E-2</v>
          </cell>
          <cell r="ED43">
            <v>-2.6666666666666666E-3</v>
          </cell>
          <cell r="EE43">
            <v>-2.6737967914438501E-3</v>
          </cell>
          <cell r="EF43">
            <v>-6.7024128686327079E-3</v>
          </cell>
          <cell r="EG43">
            <v>2.6990553306342779E-3</v>
          </cell>
          <cell r="EH43">
            <v>-2.6917900403768506E-3</v>
          </cell>
          <cell r="EI43">
            <v>-2.6990553306342779E-3</v>
          </cell>
          <cell r="EJ43">
            <v>-8.119079837618403E-3</v>
          </cell>
          <cell r="EK43">
            <v>-1.364256480218281E-3</v>
          </cell>
          <cell r="EL43">
            <v>-2.7322404371584699E-3</v>
          </cell>
          <cell r="EM43">
            <v>-1.0958904109589041E-2</v>
          </cell>
          <cell r="EN43">
            <v>-1.3850415512465374E-3</v>
          </cell>
          <cell r="EO43">
            <v>-2.7739251040221915E-3</v>
          </cell>
          <cell r="EP43">
            <v>0</v>
          </cell>
          <cell r="EQ43">
            <v>-1.3908205841446453E-3</v>
          </cell>
          <cell r="ER43">
            <v>0</v>
          </cell>
          <cell r="ES43">
            <v>-2.7855153203342618E-3</v>
          </cell>
          <cell r="ET43">
            <v>-1.3966480446927375E-3</v>
          </cell>
          <cell r="EU43">
            <v>0</v>
          </cell>
          <cell r="EV43">
            <v>-2.7972027972027972E-3</v>
          </cell>
          <cell r="EW43">
            <v>-4.2075736325385693E-3</v>
          </cell>
          <cell r="EX43">
            <v>-4.2253521126760559E-3</v>
          </cell>
          <cell r="EY43">
            <v>0</v>
          </cell>
          <cell r="EZ43">
            <v>-1.4144271570014145E-3</v>
          </cell>
          <cell r="FA43">
            <v>0</v>
          </cell>
          <cell r="FB43">
            <v>-1.4164305949008499E-3</v>
          </cell>
          <cell r="FC43">
            <v>-1.4184397163120568E-3</v>
          </cell>
          <cell r="FD43">
            <v>0</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T44" t="str">
            <v/>
          </cell>
          <cell r="DU44">
            <v>122.71428571428571</v>
          </cell>
          <cell r="DV44">
            <v>1.1778290993071594E-2</v>
          </cell>
          <cell r="DW44">
            <v>4.5651677699155445E-4</v>
          </cell>
          <cell r="DX44">
            <v>0</v>
          </cell>
          <cell r="DY44">
            <v>1.2548482774355465E-2</v>
          </cell>
          <cell r="DZ44">
            <v>6.7598017124831005E-3</v>
          </cell>
          <cell r="EA44">
            <v>2.4619516562220233E-3</v>
          </cell>
          <cell r="EB44">
            <v>6.6979236436704619E-4</v>
          </cell>
          <cell r="EC44">
            <v>8.9245872378402495E-4</v>
          </cell>
          <cell r="ED44">
            <v>-2.2291573785109228E-4</v>
          </cell>
          <cell r="EE44">
            <v>0</v>
          </cell>
          <cell r="EF44">
            <v>-3.5674470457079154E-3</v>
          </cell>
          <cell r="EG44">
            <v>-2.4614007607965988E-3</v>
          </cell>
          <cell r="EH44">
            <v>-2.2431583669807087E-3</v>
          </cell>
          <cell r="EI44">
            <v>-8.3183453237410075E-3</v>
          </cell>
          <cell r="EJ44">
            <v>-2.9471775107685334E-3</v>
          </cell>
          <cell r="EK44">
            <v>-6.8212824010914052E-4</v>
          </cell>
          <cell r="EL44">
            <v>-2.7303754266211604E-3</v>
          </cell>
          <cell r="EM44">
            <v>0</v>
          </cell>
          <cell r="EN44">
            <v>-1.1407711613050423E-3</v>
          </cell>
          <cell r="EO44">
            <v>-6.8524440383736871E-4</v>
          </cell>
          <cell r="EP44">
            <v>-2.2857142857142857E-4</v>
          </cell>
          <cell r="EQ44">
            <v>-2.2862368541380886E-4</v>
          </cell>
          <cell r="ER44">
            <v>1.1433798307797849E-3</v>
          </cell>
          <cell r="ES44">
            <v>-1.8273184102329831E-3</v>
          </cell>
          <cell r="ET44">
            <v>-1.6018306636155606E-3</v>
          </cell>
          <cell r="EU44">
            <v>-1.8336007334402934E-3</v>
          </cell>
          <cell r="EV44">
            <v>-6.8886337543053958E-4</v>
          </cell>
          <cell r="EW44">
            <v>-2.068014705882353E-3</v>
          </cell>
          <cell r="EX44">
            <v>-6.9076675109371402E-4</v>
          </cell>
          <cell r="EY44">
            <v>-6.912442396313364E-4</v>
          </cell>
          <cell r="EZ44">
            <v>4.6114825916532167E-4</v>
          </cell>
          <cell r="FA44">
            <v>-1.15233924867481E-3</v>
          </cell>
          <cell r="FB44">
            <v>-9.2293493308721734E-4</v>
          </cell>
          <cell r="FC44">
            <v>-1.3856812933025404E-3</v>
          </cell>
          <cell r="FD44">
            <v>-4.3940795559666975E-3</v>
          </cell>
          <cell r="FE44">
            <v>-2.5551684088269454E-3</v>
          </cell>
          <cell r="FF44">
            <v>-3.0274802049371215E-3</v>
          </cell>
          <cell r="FG44">
            <v>-4.9053959355290777E-3</v>
          </cell>
          <cell r="FH44">
            <v>-4.9295774647887258E-3</v>
          </cell>
          <cell r="FI44">
            <v>-2.3590469450341933E-3</v>
          </cell>
          <cell r="FJ44">
            <v>-2.8375502482856918E-3</v>
          </cell>
          <cell r="FK44">
            <v>-3.0827602561062095E-3</v>
          </cell>
          <cell r="FL44">
            <v>-2.3786869647954845E-3</v>
          </cell>
          <cell r="FM44">
            <v>-4.768717215068996E-4</v>
          </cell>
          <cell r="FN44">
            <v>-1.9083969465648609E-3</v>
          </cell>
          <cell r="FO44">
            <v>-2.629063097514317E-3</v>
          </cell>
          <cell r="FP44">
            <v>-2.3963575365444356E-3</v>
          </cell>
          <cell r="FQ44">
            <v>-3.6031707902954846E-3</v>
          </cell>
          <cell r="FR44">
            <v>-3.3751205400193163E-3</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FE45" t="str">
            <v/>
          </cell>
          <cell r="FF45">
            <v>0.13290460878885316</v>
          </cell>
          <cell r="FG45">
            <v>4.7303689687794304E-4</v>
          </cell>
          <cell r="FH45">
            <v>0</v>
          </cell>
          <cell r="FI45">
            <v>-9.4562647754137252E-4</v>
          </cell>
          <cell r="FJ45">
            <v>0</v>
          </cell>
          <cell r="FK45">
            <v>2.3663038334122977E-3</v>
          </cell>
          <cell r="FL45">
            <v>0</v>
          </cell>
          <cell r="FM45">
            <v>-9.442870632672129E-4</v>
          </cell>
          <cell r="FN45">
            <v>0</v>
          </cell>
          <cell r="FO45">
            <v>0</v>
          </cell>
          <cell r="FP45">
            <v>3.3081285444234165E-3</v>
          </cell>
          <cell r="FQ45">
            <v>-4.7103155911443206E-4</v>
          </cell>
          <cell r="FR45">
            <v>6.1734213006597649E-2</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F46" t="str">
            <v/>
          </cell>
          <cell r="FG46">
            <v>3.8789759503490284E-3</v>
          </cell>
          <cell r="FH46">
            <v>-3.8639876352397629E-4</v>
          </cell>
          <cell r="FI46">
            <v>0</v>
          </cell>
          <cell r="FJ46">
            <v>0</v>
          </cell>
          <cell r="FK46">
            <v>0</v>
          </cell>
          <cell r="FL46">
            <v>-3.8654812524163695E-4</v>
          </cell>
          <cell r="FM46">
            <v>0</v>
          </cell>
          <cell r="FN46">
            <v>0</v>
          </cell>
          <cell r="FO46">
            <v>-3.8669760247489471E-4</v>
          </cell>
          <cell r="FP46">
            <v>0</v>
          </cell>
          <cell r="FQ46">
            <v>-3.8684719535786449E-4</v>
          </cell>
          <cell r="FR46">
            <v>7.1981424148606754E-2</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t="str">
            <v>AZ Treći horizont</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8">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cell r="JD48" t="str">
            <v/>
          </cell>
          <cell r="JE48" t="str">
            <v/>
          </cell>
          <cell r="JF48" t="str">
            <v/>
          </cell>
          <cell r="JG48" t="str">
            <v/>
          </cell>
          <cell r="JH48" t="str">
            <v/>
          </cell>
          <cell r="JI48" t="str">
            <v/>
          </cell>
          <cell r="JJ48" t="str">
            <v/>
          </cell>
          <cell r="JK48" t="str">
            <v/>
          </cell>
          <cell r="JL48" t="str">
            <v/>
          </cell>
          <cell r="JM48" t="str">
            <v/>
          </cell>
          <cell r="JN48" t="str">
            <v/>
          </cell>
          <cell r="JO48" t="str">
            <v/>
          </cell>
          <cell r="JP48" t="str">
            <v/>
          </cell>
          <cell r="JQ48" t="str">
            <v/>
          </cell>
          <cell r="JR48" t="str">
            <v/>
          </cell>
          <cell r="JS48" t="str">
            <v/>
          </cell>
          <cell r="JT48" t="str">
            <v/>
          </cell>
          <cell r="JU48" t="str">
            <v/>
          </cell>
          <cell r="JV48" t="str">
            <v/>
          </cell>
        </row>
        <row r="49">
          <cell r="A49" t="str">
            <v>UKUPNO</v>
          </cell>
          <cell r="U49" t="e">
            <v>#REF!</v>
          </cell>
          <cell r="V49" t="str">
            <v/>
          </cell>
          <cell r="W49" t="str">
            <v/>
          </cell>
          <cell r="X49" t="str">
            <v/>
          </cell>
          <cell r="Y49" t="str">
            <v/>
          </cell>
          <cell r="Z49" t="str">
            <v/>
          </cell>
          <cell r="AA49" t="str">
            <v/>
          </cell>
          <cell r="AB49" t="e">
            <v>#VALUE!</v>
          </cell>
          <cell r="AC49">
            <v>0.31606217616580312</v>
          </cell>
          <cell r="AD49">
            <v>1.188976377952756</v>
          </cell>
          <cell r="AE49">
            <v>1.618705035971223E-2</v>
          </cell>
          <cell r="AF49">
            <v>0.73451327433628322</v>
          </cell>
          <cell r="AG49">
            <v>0.33367346938775511</v>
          </cell>
          <cell r="AH49">
            <v>7.6511094108645756E-3</v>
          </cell>
          <cell r="AI49">
            <v>0</v>
          </cell>
          <cell r="AJ49">
            <v>1.7463933181473046E-2</v>
          </cell>
          <cell r="AK49">
            <v>7.462686567164179E-3</v>
          </cell>
          <cell r="AL49">
            <v>7.037037037037037E-3</v>
          </cell>
          <cell r="AM49">
            <v>0.80139757263699885</v>
          </cell>
          <cell r="AN49">
            <v>8.2074316047366272E-2</v>
          </cell>
          <cell r="AO49">
            <v>2.2641509433962265E-3</v>
          </cell>
          <cell r="AP49">
            <v>1.5436746987951807E-2</v>
          </cell>
          <cell r="AQ49">
            <v>3.89321468298109E-3</v>
          </cell>
          <cell r="AR49">
            <v>9.0489381348107106E-3</v>
          </cell>
          <cell r="AS49">
            <v>4.0629575402635433E-2</v>
          </cell>
          <cell r="AT49">
            <v>1.3366162504396765E-2</v>
          </cell>
          <cell r="AU49">
            <v>0.46355432141617492</v>
          </cell>
          <cell r="AV49">
            <v>0.10945096644136132</v>
          </cell>
          <cell r="AW49">
            <v>2.8537836682342881E-2</v>
          </cell>
          <cell r="AX49">
            <v>1.1119193598669853E-2</v>
          </cell>
          <cell r="AY49">
            <v>3.1860226104830423E-3</v>
          </cell>
          <cell r="AZ49">
            <v>9.2203667657002348E-3</v>
          </cell>
          <cell r="BA49">
            <v>1.5125367982945894E-2</v>
          </cell>
          <cell r="BB49">
            <v>6.6299999999999998E-2</v>
          </cell>
          <cell r="BC49">
            <v>1.6974585013598425E-2</v>
          </cell>
          <cell r="BD49">
            <v>1.2541497602360752E-2</v>
          </cell>
          <cell r="BE49">
            <v>8.1056466302367944E-3</v>
          </cell>
          <cell r="BF49">
            <v>7.9501309964766457E-3</v>
          </cell>
          <cell r="BG49">
            <v>1.1024468943264318E-2</v>
          </cell>
          <cell r="BH49">
            <v>1.49822695035461E-2</v>
          </cell>
          <cell r="BI49">
            <v>3.0570355489562408E-3</v>
          </cell>
          <cell r="BJ49">
            <v>2.2640195053988156E-3</v>
          </cell>
          <cell r="BK49">
            <v>3.0408340573414424E-3</v>
          </cell>
          <cell r="BL49">
            <v>1.5504547423126895E-2</v>
          </cell>
          <cell r="BM49">
            <v>8.8706925963834872E-3</v>
          </cell>
          <cell r="BN49">
            <v>9.7226919174839364E-3</v>
          </cell>
          <cell r="BO49">
            <v>5.6099807418571552E-3</v>
          </cell>
          <cell r="BP49">
            <v>5.5786844296419648E-3</v>
          </cell>
          <cell r="BQ49">
            <v>5.5477353647428998E-3</v>
          </cell>
          <cell r="BR49">
            <v>5.1877470355731229E-3</v>
          </cell>
          <cell r="BS49">
            <v>5.0790530023756865E-3</v>
          </cell>
          <cell r="BT49">
            <v>0.22275654087537697</v>
          </cell>
          <cell r="BU49">
            <v>2.7329689374750031E-3</v>
          </cell>
          <cell r="BV49">
            <v>2.1937113607658045E-3</v>
          </cell>
          <cell r="BW49">
            <v>3.8604404351286814E-2</v>
          </cell>
          <cell r="BX49">
            <v>5.0261846979179972E-2</v>
          </cell>
          <cell r="BY49">
            <v>2.6877470355731226E-2</v>
          </cell>
          <cell r="BZ49">
            <v>2.5404157043879907E-2</v>
          </cell>
          <cell r="CA49">
            <v>2.1945021945021944E-3</v>
          </cell>
          <cell r="CB49">
            <v>4.2065229918174483E-3</v>
          </cell>
          <cell r="CC49">
            <v>1.721466689619556E-3</v>
          </cell>
          <cell r="CD49">
            <v>6.3011972274732201E-4</v>
          </cell>
          <cell r="CE49">
            <v>2.3471490725898787E-3</v>
          </cell>
          <cell r="CF49">
            <v>2.9127877091781368E-3</v>
          </cell>
          <cell r="CG49">
            <v>1.082004555808656E-3</v>
          </cell>
          <cell r="CH49">
            <v>3.4131634336424143E-4</v>
          </cell>
          <cell r="CI49">
            <v>1.0804663065112311E-3</v>
          </cell>
          <cell r="CJ49">
            <v>4.3172006362190412E-3</v>
          </cell>
          <cell r="CK49">
            <v>1.583710407239819E-3</v>
          </cell>
          <cell r="CL49">
            <v>1.41179128077705E-3</v>
          </cell>
          <cell r="CM49">
            <v>-3.383522246658772E-4</v>
          </cell>
          <cell r="CN49">
            <v>-9.0257798837930841E-4</v>
          </cell>
          <cell r="CO49">
            <v>-3.9523459996612274E-4</v>
          </cell>
          <cell r="CP49">
            <v>5.0835969272480797E-4</v>
          </cell>
          <cell r="CQ49">
            <v>-7.9037994693163208E-4</v>
          </cell>
          <cell r="CR49">
            <v>1.243008079552517E-3</v>
          </cell>
          <cell r="CS49">
            <v>-9.5931380847581965E-4</v>
          </cell>
          <cell r="CT49">
            <v>-7.342973339358337E-4</v>
          </cell>
          <cell r="CU49">
            <v>-1.1870442597931151E-3</v>
          </cell>
          <cell r="CV49">
            <v>-1.6864742501414828E-2</v>
          </cell>
          <cell r="CW49">
            <v>1.5945199171079897E-2</v>
          </cell>
          <cell r="CX49">
            <v>-1.7564734545866621E-3</v>
          </cell>
          <cell r="CY49">
            <v>-2.2704052673402204E-3</v>
          </cell>
          <cell r="CZ49">
            <v>6.9973830925019916E-3</v>
          </cell>
          <cell r="DA49">
            <v>-1.977289418676911E-3</v>
          </cell>
          <cell r="DB49">
            <v>-1.3019359221102683E-3</v>
          </cell>
          <cell r="DC49">
            <v>-9.0687524797370062E-4</v>
          </cell>
          <cell r="DD49">
            <v>8.7933284166335727E-3</v>
          </cell>
          <cell r="DE49">
            <v>-4.498931503767855E-4</v>
          </cell>
          <cell r="DF49">
            <v>-1.2940249803083156E-3</v>
          </cell>
          <cell r="DG49">
            <v>-1.9717199031040506E-3</v>
          </cell>
          <cell r="DH49">
            <v>6.2090765409799048E-4</v>
          </cell>
          <cell r="DI49">
            <v>2.8205562136853385E-4</v>
          </cell>
          <cell r="DJ49">
            <v>2.3855177080983534E-2</v>
          </cell>
          <cell r="DK49">
            <v>-5.7284494629578631E-3</v>
          </cell>
          <cell r="DL49">
            <v>-2.2713423079053791E-3</v>
          </cell>
          <cell r="DM49">
            <v>-7.7734591893392562E-4</v>
          </cell>
          <cell r="DN49">
            <v>-6.6681484774394314E-4</v>
          </cell>
          <cell r="DO49">
            <v>1.2233096085409252E-3</v>
          </cell>
          <cell r="DP49">
            <v>4.0653115628123959E-2</v>
          </cell>
          <cell r="DQ49">
            <v>-1.0673497705197993E-4</v>
          </cell>
          <cell r="DR49">
            <v>-5.3373185311699402E-5</v>
          </cell>
          <cell r="DS49">
            <v>1.0141446490525754E-3</v>
          </cell>
          <cell r="DT49">
            <v>2.9860296470086384E-3</v>
          </cell>
          <cell r="DU49">
            <v>0.22955874534821905</v>
          </cell>
          <cell r="DV49">
            <v>7.7827741265997928E-4</v>
          </cell>
          <cell r="DW49">
            <v>-3.3699127279011492E-3</v>
          </cell>
          <cell r="DX49">
            <v>1.5952835096237211E-2</v>
          </cell>
          <cell r="DY49">
            <v>-1.0667349377026796E-3</v>
          </cell>
          <cell r="DZ49">
            <v>-4.3996411943103666E-3</v>
          </cell>
          <cell r="EA49">
            <v>-6.0923288141410672E-3</v>
          </cell>
          <cell r="EB49">
            <v>-2.5900025900025899E-3</v>
          </cell>
          <cell r="EC49">
            <v>-9.9541244698346759E-4</v>
          </cell>
          <cell r="ED49">
            <v>-1.2563358315643546E-3</v>
          </cell>
          <cell r="EE49">
            <v>4.337642057777392E-4</v>
          </cell>
          <cell r="EF49">
            <v>-1.951092611862643E-3</v>
          </cell>
          <cell r="EG49">
            <v>-1.6942525739606412E-3</v>
          </cell>
          <cell r="EH49">
            <v>-1.257615317667537E-2</v>
          </cell>
          <cell r="EI49">
            <v>-4.3188929531532329E-3</v>
          </cell>
          <cell r="EJ49">
            <v>-4.7802416677732041E-3</v>
          </cell>
          <cell r="EK49">
            <v>5.9061596619968869E-2</v>
          </cell>
          <cell r="EL49">
            <v>-2.687607609289044E-3</v>
          </cell>
          <cell r="EM49">
            <v>1.7684955156006569E-3</v>
          </cell>
          <cell r="EN49">
            <v>6.3049052162582493E-4</v>
          </cell>
          <cell r="EO49">
            <v>1.2601865076031254E-4</v>
          </cell>
          <cell r="EP49">
            <v>3.4440757696669326E-3</v>
          </cell>
          <cell r="EQ49">
            <v>-1.7998409442886443E-3</v>
          </cell>
          <cell r="ER49">
            <v>2.5159342502515932E-4</v>
          </cell>
          <cell r="ES49">
            <v>8.384338056510439E-4</v>
          </cell>
          <cell r="ET49">
            <v>2.2199882717600736E-3</v>
          </cell>
          <cell r="EU49">
            <v>7.8154386258202039E-3</v>
          </cell>
          <cell r="EV49">
            <v>-3.317574852782616E-3</v>
          </cell>
          <cell r="EW49">
            <v>-2.0803861196638097E-3</v>
          </cell>
          <cell r="EX49">
            <v>-1.9179452968645764E-3</v>
          </cell>
          <cell r="EY49">
            <v>-3.7597125908597209E-4</v>
          </cell>
          <cell r="EZ49">
            <v>1.2954991850892222E-3</v>
          </cell>
          <cell r="FA49">
            <v>5.0083472454090147E-4</v>
          </cell>
          <cell r="FB49">
            <v>8.3430669113966291E-4</v>
          </cell>
          <cell r="FC49">
            <v>1.5005001667222407E-3</v>
          </cell>
          <cell r="FD49">
            <v>3.745630098218745E-4</v>
          </cell>
          <cell r="FE49">
            <v>7.8171152806090605E-2</v>
          </cell>
          <cell r="FF49">
            <v>0.11043370890569533</v>
          </cell>
          <cell r="FG49">
            <v>-3.12738897769127E-3</v>
          </cell>
          <cell r="FH49">
            <v>-1.5686001115449155E-3</v>
          </cell>
          <cell r="FI49">
            <v>-1.3615892190064205E-3</v>
          </cell>
          <cell r="FJ49">
            <v>-1.013844217591986E-3</v>
          </cell>
          <cell r="FK49">
            <v>-1.819772528433905E-3</v>
          </cell>
          <cell r="FL49">
            <v>-1.8932089892367276E-3</v>
          </cell>
          <cell r="FM49">
            <v>-1.1240296462818877E-3</v>
          </cell>
          <cell r="FN49">
            <v>-1.1604599641312774E-3</v>
          </cell>
          <cell r="FO49">
            <v>9.1536403323466686E-4</v>
          </cell>
          <cell r="FP49">
            <v>2.9897995075625072E-3</v>
          </cell>
          <cell r="FQ49">
            <v>8.837453971593856E-3</v>
          </cell>
          <cell r="FR49">
            <v>1.6338165258803494E-2</v>
          </cell>
          <cell r="FS49">
            <v>-1</v>
          </cell>
          <cell r="FT49" t="str">
            <v/>
          </cell>
          <cell r="FU49" t="str">
            <v/>
          </cell>
          <cell r="FV49" t="str">
            <v/>
          </cell>
          <cell r="FW49" t="str">
            <v/>
          </cell>
          <cell r="FX49" t="str">
            <v/>
          </cell>
          <cell r="FY49" t="str">
            <v/>
          </cell>
          <cell r="FZ49" t="str">
            <v/>
          </cell>
          <cell r="GA49" t="str">
            <v/>
          </cell>
          <cell r="GB49" t="str">
            <v/>
          </cell>
          <cell r="GC49" t="str">
            <v/>
          </cell>
          <cell r="GD49" t="str">
            <v/>
          </cell>
          <cell r="GE49" t="str">
            <v/>
          </cell>
          <cell r="GF49" t="str">
            <v/>
          </cell>
          <cell r="GG49" t="str">
            <v/>
          </cell>
          <cell r="GH49" t="str">
            <v/>
          </cell>
          <cell r="GI49" t="str">
            <v/>
          </cell>
          <cell r="GJ49" t="str">
            <v/>
          </cell>
          <cell r="GK49" t="str">
            <v/>
          </cell>
          <cell r="GL49" t="str">
            <v/>
          </cell>
          <cell r="GM49" t="str">
            <v/>
          </cell>
          <cell r="GN49" t="str">
            <v/>
          </cell>
          <cell r="GO49" t="str">
            <v/>
          </cell>
          <cell r="GP49" t="str">
            <v/>
          </cell>
          <cell r="GQ49" t="str">
            <v/>
          </cell>
          <cell r="GR49" t="str">
            <v/>
          </cell>
          <cell r="GS49" t="str">
            <v/>
          </cell>
          <cell r="GT49" t="str">
            <v/>
          </cell>
          <cell r="GU49" t="str">
            <v/>
          </cell>
          <cell r="GV49" t="str">
            <v/>
          </cell>
          <cell r="GW49" t="str">
            <v/>
          </cell>
          <cell r="GX49" t="str">
            <v/>
          </cell>
          <cell r="GY49" t="str">
            <v/>
          </cell>
          <cell r="GZ49" t="str">
            <v/>
          </cell>
          <cell r="HA49" t="str">
            <v/>
          </cell>
          <cell r="HB49" t="str">
            <v/>
          </cell>
          <cell r="HC49" t="str">
            <v/>
          </cell>
          <cell r="HD49" t="str">
            <v/>
          </cell>
          <cell r="HE49" t="str">
            <v/>
          </cell>
          <cell r="HF49" t="str">
            <v/>
          </cell>
          <cell r="HG49" t="str">
            <v/>
          </cell>
          <cell r="HH49" t="str">
            <v/>
          </cell>
          <cell r="HI49" t="str">
            <v/>
          </cell>
          <cell r="HJ49" t="str">
            <v/>
          </cell>
          <cell r="HK49" t="str">
            <v/>
          </cell>
          <cell r="HL49" t="str">
            <v/>
          </cell>
          <cell r="HM49" t="str">
            <v/>
          </cell>
          <cell r="HN49" t="str">
            <v/>
          </cell>
          <cell r="HO49" t="str">
            <v/>
          </cell>
          <cell r="HP49" t="str">
            <v/>
          </cell>
          <cell r="HQ49" t="str">
            <v/>
          </cell>
          <cell r="HR49" t="str">
            <v/>
          </cell>
          <cell r="HS49" t="str">
            <v/>
          </cell>
          <cell r="HT49" t="str">
            <v/>
          </cell>
          <cell r="HU49" t="str">
            <v/>
          </cell>
          <cell r="HV49" t="str">
            <v/>
          </cell>
          <cell r="HW49" t="str">
            <v/>
          </cell>
          <cell r="HX49" t="str">
            <v/>
          </cell>
          <cell r="HY49" t="str">
            <v/>
          </cell>
          <cell r="HZ49" t="str">
            <v/>
          </cell>
          <cell r="IA49" t="str">
            <v/>
          </cell>
          <cell r="IB49" t="str">
            <v/>
          </cell>
          <cell r="IC49" t="str">
            <v/>
          </cell>
          <cell r="ID49" t="str">
            <v/>
          </cell>
          <cell r="IE49" t="str">
            <v/>
          </cell>
          <cell r="IF49" t="str">
            <v/>
          </cell>
          <cell r="IG49" t="str">
            <v/>
          </cell>
          <cell r="IH49" t="str">
            <v/>
          </cell>
          <cell r="II49" t="str">
            <v/>
          </cell>
          <cell r="IJ49" t="str">
            <v/>
          </cell>
          <cell r="IK49" t="str">
            <v/>
          </cell>
          <cell r="IL49" t="str">
            <v/>
          </cell>
          <cell r="IM49" t="str">
            <v/>
          </cell>
          <cell r="IN49" t="str">
            <v/>
          </cell>
          <cell r="IO49" t="str">
            <v/>
          </cell>
          <cell r="IP49" t="str">
            <v/>
          </cell>
          <cell r="IQ49" t="str">
            <v/>
          </cell>
          <cell r="IR49" t="str">
            <v/>
          </cell>
          <cell r="IS49" t="str">
            <v/>
          </cell>
          <cell r="IT49" t="str">
            <v/>
          </cell>
          <cell r="IU49" t="str">
            <v/>
          </cell>
          <cell r="IV49" t="str">
            <v/>
          </cell>
          <cell r="IW49" t="str">
            <v/>
          </cell>
          <cell r="IX49" t="str">
            <v/>
          </cell>
          <cell r="IY49" t="str">
            <v/>
          </cell>
          <cell r="IZ49" t="str">
            <v/>
          </cell>
          <cell r="JA49" t="str">
            <v/>
          </cell>
          <cell r="JB49" t="str">
            <v/>
          </cell>
          <cell r="JC49" t="str">
            <v/>
          </cell>
          <cell r="JD49" t="str">
            <v/>
          </cell>
          <cell r="JE49" t="str">
            <v/>
          </cell>
          <cell r="JF49" t="str">
            <v/>
          </cell>
          <cell r="JG49" t="str">
            <v/>
          </cell>
          <cell r="JH49" t="str">
            <v/>
          </cell>
          <cell r="JI49" t="str">
            <v/>
          </cell>
          <cell r="JJ49" t="str">
            <v/>
          </cell>
          <cell r="JK49" t="str">
            <v/>
          </cell>
          <cell r="JL49" t="str">
            <v/>
          </cell>
          <cell r="JM49" t="str">
            <v/>
          </cell>
          <cell r="JN49" t="str">
            <v/>
          </cell>
          <cell r="JO49" t="str">
            <v/>
          </cell>
          <cell r="JP49" t="str">
            <v/>
          </cell>
          <cell r="JQ49" t="str">
            <v/>
          </cell>
          <cell r="JR49" t="str">
            <v/>
          </cell>
          <cell r="JS49" t="str">
            <v/>
          </cell>
          <cell r="JT49" t="str">
            <v/>
          </cell>
          <cell r="JU49" t="str">
            <v/>
          </cell>
          <cell r="JV49" t="str">
            <v/>
          </cell>
        </row>
        <row r="51">
          <cell r="A51" t="str">
            <v>Prirast</v>
          </cell>
        </row>
        <row r="52">
          <cell r="A52" t="str">
            <v>AZ Vip</v>
          </cell>
          <cell r="U52" t="e">
            <v>#REF!</v>
          </cell>
          <cell r="V52">
            <v>0</v>
          </cell>
          <cell r="W52">
            <v>0</v>
          </cell>
          <cell r="X52">
            <v>0</v>
          </cell>
          <cell r="Y52">
            <v>0</v>
          </cell>
          <cell r="Z52">
            <v>0</v>
          </cell>
          <cell r="AA52">
            <v>0</v>
          </cell>
          <cell r="AB52">
            <v>384</v>
          </cell>
          <cell r="AC52">
            <v>8</v>
          </cell>
          <cell r="AD52">
            <v>0</v>
          </cell>
          <cell r="AE52">
            <v>0</v>
          </cell>
          <cell r="AF52">
            <v>2</v>
          </cell>
          <cell r="AG52">
            <v>0</v>
          </cell>
          <cell r="AH52">
            <v>0</v>
          </cell>
          <cell r="AI52">
            <v>13</v>
          </cell>
          <cell r="AJ52">
            <v>4</v>
          </cell>
          <cell r="AK52">
            <v>1</v>
          </cell>
          <cell r="AL52">
            <v>0</v>
          </cell>
          <cell r="AM52">
            <v>1</v>
          </cell>
          <cell r="AN52">
            <v>0</v>
          </cell>
          <cell r="AO52">
            <v>2</v>
          </cell>
          <cell r="AP52">
            <v>-1</v>
          </cell>
          <cell r="AQ52">
            <v>12</v>
          </cell>
          <cell r="AR52">
            <v>25</v>
          </cell>
          <cell r="AS52">
            <v>7</v>
          </cell>
          <cell r="AT52">
            <v>39</v>
          </cell>
          <cell r="AU52">
            <v>109</v>
          </cell>
          <cell r="AV52">
            <v>51</v>
          </cell>
          <cell r="AW52">
            <v>49</v>
          </cell>
          <cell r="AX52">
            <v>9</v>
          </cell>
          <cell r="AY52">
            <v>6</v>
          </cell>
          <cell r="AZ52">
            <v>5</v>
          </cell>
          <cell r="BA52">
            <v>17</v>
          </cell>
          <cell r="BB52">
            <v>0</v>
          </cell>
          <cell r="BC52">
            <v>3</v>
          </cell>
          <cell r="BD52">
            <v>8</v>
          </cell>
          <cell r="BE52">
            <v>2</v>
          </cell>
          <cell r="BF52">
            <v>0</v>
          </cell>
          <cell r="BG52">
            <v>17</v>
          </cell>
          <cell r="BH52">
            <v>6</v>
          </cell>
          <cell r="BI52">
            <v>2</v>
          </cell>
          <cell r="BJ52">
            <v>0</v>
          </cell>
          <cell r="BK52">
            <v>0</v>
          </cell>
          <cell r="BL52">
            <v>0</v>
          </cell>
          <cell r="BM52">
            <v>2</v>
          </cell>
          <cell r="BN52">
            <v>3</v>
          </cell>
          <cell r="BO52">
            <v>0</v>
          </cell>
          <cell r="BP52">
            <v>9</v>
          </cell>
          <cell r="BQ52">
            <v>4</v>
          </cell>
          <cell r="BR52">
            <v>0</v>
          </cell>
          <cell r="BS52">
            <v>2</v>
          </cell>
          <cell r="BT52">
            <v>2</v>
          </cell>
          <cell r="BU52">
            <v>3</v>
          </cell>
          <cell r="BV52">
            <v>1</v>
          </cell>
          <cell r="BW52">
            <v>0</v>
          </cell>
          <cell r="BX52">
            <v>7</v>
          </cell>
          <cell r="BY52">
            <v>12</v>
          </cell>
          <cell r="BZ52">
            <v>13</v>
          </cell>
          <cell r="CA52">
            <v>4</v>
          </cell>
          <cell r="CB52">
            <v>0</v>
          </cell>
          <cell r="CC52">
            <v>5</v>
          </cell>
          <cell r="CD52">
            <v>3</v>
          </cell>
          <cell r="CE52">
            <v>2</v>
          </cell>
          <cell r="CF52">
            <v>0</v>
          </cell>
          <cell r="CG52">
            <v>0</v>
          </cell>
          <cell r="CH52">
            <v>0</v>
          </cell>
          <cell r="CI52">
            <v>0</v>
          </cell>
          <cell r="CJ52">
            <v>1</v>
          </cell>
          <cell r="CK52">
            <v>0</v>
          </cell>
          <cell r="CL52">
            <v>0</v>
          </cell>
          <cell r="CM52">
            <v>4</v>
          </cell>
          <cell r="CN52">
            <v>1</v>
          </cell>
          <cell r="CO52">
            <v>3</v>
          </cell>
          <cell r="CP52">
            <v>0</v>
          </cell>
          <cell r="CQ52">
            <v>1</v>
          </cell>
          <cell r="CR52">
            <v>0</v>
          </cell>
          <cell r="CS52">
            <v>0</v>
          </cell>
          <cell r="CT52">
            <v>1</v>
          </cell>
          <cell r="CU52">
            <v>0</v>
          </cell>
          <cell r="CV52">
            <v>0</v>
          </cell>
          <cell r="CW52">
            <v>-1</v>
          </cell>
          <cell r="CX52">
            <v>0</v>
          </cell>
          <cell r="CY52">
            <v>0</v>
          </cell>
          <cell r="CZ52">
            <v>1</v>
          </cell>
          <cell r="DA52">
            <v>-2</v>
          </cell>
          <cell r="DB52">
            <v>0</v>
          </cell>
          <cell r="DC52">
            <v>0</v>
          </cell>
          <cell r="DD52">
            <v>-1</v>
          </cell>
          <cell r="DE52">
            <v>-1</v>
          </cell>
          <cell r="DF52">
            <v>0</v>
          </cell>
          <cell r="DG52">
            <v>-4</v>
          </cell>
          <cell r="DH52">
            <v>3</v>
          </cell>
          <cell r="DI52">
            <v>-1</v>
          </cell>
          <cell r="DJ52">
            <v>3</v>
          </cell>
          <cell r="DK52">
            <v>0</v>
          </cell>
          <cell r="DL52">
            <v>1</v>
          </cell>
          <cell r="DM52">
            <v>0</v>
          </cell>
          <cell r="DN52">
            <v>0</v>
          </cell>
          <cell r="DO52">
            <v>4</v>
          </cell>
          <cell r="DP52">
            <v>1</v>
          </cell>
          <cell r="DQ52">
            <v>1</v>
          </cell>
          <cell r="DR52">
            <v>1</v>
          </cell>
          <cell r="DS52">
            <v>23</v>
          </cell>
          <cell r="DT52">
            <v>61</v>
          </cell>
          <cell r="DU52">
            <v>4</v>
          </cell>
          <cell r="DV52">
            <v>-2</v>
          </cell>
          <cell r="DW52">
            <v>0</v>
          </cell>
          <cell r="DX52">
            <v>0</v>
          </cell>
          <cell r="DY52">
            <v>1</v>
          </cell>
          <cell r="DZ52">
            <v>-1</v>
          </cell>
          <cell r="EA52">
            <v>-1</v>
          </cell>
          <cell r="EB52">
            <v>5</v>
          </cell>
          <cell r="EC52">
            <v>3</v>
          </cell>
          <cell r="ED52">
            <v>3</v>
          </cell>
          <cell r="EE52">
            <v>1</v>
          </cell>
          <cell r="EF52">
            <v>19</v>
          </cell>
          <cell r="EG52">
            <v>5</v>
          </cell>
          <cell r="EH52">
            <v>1</v>
          </cell>
          <cell r="EI52">
            <v>3</v>
          </cell>
          <cell r="EJ52">
            <v>0</v>
          </cell>
          <cell r="EK52">
            <v>-1</v>
          </cell>
          <cell r="EL52">
            <v>-1</v>
          </cell>
          <cell r="EM52">
            <v>0</v>
          </cell>
          <cell r="EN52">
            <v>0</v>
          </cell>
          <cell r="EO52">
            <v>0</v>
          </cell>
          <cell r="EP52">
            <v>1</v>
          </cell>
          <cell r="EQ52">
            <v>1</v>
          </cell>
          <cell r="ER52">
            <v>-1</v>
          </cell>
          <cell r="ES52">
            <v>0</v>
          </cell>
          <cell r="ET52">
            <v>0</v>
          </cell>
          <cell r="EU52">
            <v>0</v>
          </cell>
          <cell r="EV52">
            <v>-3</v>
          </cell>
          <cell r="EW52">
            <v>3</v>
          </cell>
          <cell r="EX52">
            <v>7</v>
          </cell>
          <cell r="EY52">
            <v>6</v>
          </cell>
          <cell r="EZ52">
            <v>0</v>
          </cell>
          <cell r="FA52">
            <v>7</v>
          </cell>
          <cell r="FB52">
            <v>2</v>
          </cell>
          <cell r="FC52">
            <v>8</v>
          </cell>
          <cell r="FD52">
            <v>0</v>
          </cell>
          <cell r="FE52">
            <v>5</v>
          </cell>
          <cell r="FF52">
            <v>-1</v>
          </cell>
          <cell r="FG52">
            <v>0</v>
          </cell>
          <cell r="FH52">
            <v>0</v>
          </cell>
          <cell r="FI52">
            <v>0</v>
          </cell>
          <cell r="FJ52">
            <v>0</v>
          </cell>
          <cell r="FK52">
            <v>-1</v>
          </cell>
          <cell r="FL52">
            <v>-1</v>
          </cell>
          <cell r="FM52">
            <v>-1</v>
          </cell>
          <cell r="FN52">
            <v>0</v>
          </cell>
          <cell r="FO52">
            <v>0</v>
          </cell>
          <cell r="FP52">
            <v>0</v>
          </cell>
          <cell r="FQ52">
            <v>88</v>
          </cell>
          <cell r="FR52">
            <v>-4</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cell r="JD52" t="str">
            <v/>
          </cell>
          <cell r="JE52" t="str">
            <v/>
          </cell>
          <cell r="JF52" t="str">
            <v/>
          </cell>
          <cell r="JG52" t="str">
            <v/>
          </cell>
          <cell r="JH52" t="str">
            <v/>
          </cell>
          <cell r="JI52" t="str">
            <v/>
          </cell>
          <cell r="JJ52" t="str">
            <v/>
          </cell>
          <cell r="JK52" t="str">
            <v/>
          </cell>
          <cell r="JL52" t="str">
            <v/>
          </cell>
          <cell r="JM52" t="str">
            <v/>
          </cell>
          <cell r="JN52" t="str">
            <v/>
          </cell>
          <cell r="JO52" t="str">
            <v/>
          </cell>
          <cell r="JP52" t="str">
            <v/>
          </cell>
          <cell r="JQ52" t="str">
            <v/>
          </cell>
          <cell r="JR52" t="str">
            <v/>
          </cell>
          <cell r="JS52" t="str">
            <v/>
          </cell>
          <cell r="JT52" t="str">
            <v/>
          </cell>
          <cell r="JU52" t="str">
            <v/>
          </cell>
          <cell r="JV52" t="str">
            <v/>
          </cell>
        </row>
        <row r="53">
          <cell r="A53" t="str">
            <v>AZ Dalekovod</v>
          </cell>
          <cell r="U53" t="e">
            <v>#REF!</v>
          </cell>
          <cell r="V53">
            <v>0</v>
          </cell>
          <cell r="W53">
            <v>0</v>
          </cell>
          <cell r="X53">
            <v>0</v>
          </cell>
          <cell r="Y53">
            <v>0</v>
          </cell>
          <cell r="Z53">
            <v>0</v>
          </cell>
          <cell r="AA53">
            <v>0</v>
          </cell>
          <cell r="AB53">
            <v>0</v>
          </cell>
          <cell r="AC53">
            <v>0</v>
          </cell>
          <cell r="AD53">
            <v>582</v>
          </cell>
          <cell r="AE53">
            <v>17</v>
          </cell>
          <cell r="AF53">
            <v>7</v>
          </cell>
          <cell r="AG53">
            <v>3</v>
          </cell>
          <cell r="AH53">
            <v>1</v>
          </cell>
          <cell r="AI53">
            <v>1</v>
          </cell>
          <cell r="AJ53">
            <v>1</v>
          </cell>
          <cell r="AK53">
            <v>-1</v>
          </cell>
          <cell r="AL53">
            <v>0</v>
          </cell>
          <cell r="AM53">
            <v>-1</v>
          </cell>
          <cell r="AN53">
            <v>0</v>
          </cell>
          <cell r="AO53">
            <v>2</v>
          </cell>
          <cell r="AP53">
            <v>13</v>
          </cell>
          <cell r="AQ53">
            <v>0</v>
          </cell>
          <cell r="AR53">
            <v>5</v>
          </cell>
          <cell r="AS53">
            <v>0</v>
          </cell>
          <cell r="AT53">
            <v>0</v>
          </cell>
          <cell r="AU53">
            <v>1</v>
          </cell>
          <cell r="AV53">
            <v>0</v>
          </cell>
          <cell r="AW53">
            <v>0</v>
          </cell>
          <cell r="AX53">
            <v>0</v>
          </cell>
          <cell r="AY53">
            <v>0</v>
          </cell>
          <cell r="AZ53">
            <v>0</v>
          </cell>
          <cell r="BA53">
            <v>1</v>
          </cell>
          <cell r="BB53">
            <v>20</v>
          </cell>
          <cell r="BC53">
            <v>4</v>
          </cell>
          <cell r="BD53">
            <v>3</v>
          </cell>
          <cell r="BE53">
            <v>2</v>
          </cell>
          <cell r="BF53">
            <v>4</v>
          </cell>
          <cell r="BG53">
            <v>0</v>
          </cell>
          <cell r="BH53">
            <v>3</v>
          </cell>
          <cell r="BI53">
            <v>-1</v>
          </cell>
          <cell r="BJ53">
            <v>1</v>
          </cell>
          <cell r="BK53">
            <v>5</v>
          </cell>
          <cell r="BL53">
            <v>-2</v>
          </cell>
          <cell r="BM53">
            <v>3</v>
          </cell>
          <cell r="BN53">
            <v>2</v>
          </cell>
          <cell r="BO53">
            <v>1</v>
          </cell>
          <cell r="BP53">
            <v>1</v>
          </cell>
          <cell r="BQ53">
            <v>-6</v>
          </cell>
          <cell r="BR53">
            <v>-2</v>
          </cell>
          <cell r="BS53">
            <v>-1</v>
          </cell>
          <cell r="BT53">
            <v>-1</v>
          </cell>
          <cell r="BU53">
            <v>3</v>
          </cell>
          <cell r="BV53">
            <v>0</v>
          </cell>
          <cell r="BW53">
            <v>-1</v>
          </cell>
          <cell r="BX53">
            <v>-2</v>
          </cell>
          <cell r="BY53">
            <v>-1</v>
          </cell>
          <cell r="BZ53">
            <v>-3</v>
          </cell>
          <cell r="CA53">
            <v>0</v>
          </cell>
          <cell r="CB53">
            <v>-8</v>
          </cell>
          <cell r="CC53">
            <v>-5</v>
          </cell>
          <cell r="CD53">
            <v>-2</v>
          </cell>
          <cell r="CE53">
            <v>10</v>
          </cell>
          <cell r="CF53">
            <v>-1</v>
          </cell>
          <cell r="CG53">
            <v>-4</v>
          </cell>
          <cell r="CH53">
            <v>-3</v>
          </cell>
          <cell r="CI53">
            <v>-2</v>
          </cell>
          <cell r="CJ53">
            <v>-2</v>
          </cell>
          <cell r="CK53">
            <v>-1</v>
          </cell>
          <cell r="CL53">
            <v>-2</v>
          </cell>
          <cell r="CM53">
            <v>-2</v>
          </cell>
          <cell r="CN53">
            <v>-8</v>
          </cell>
          <cell r="CO53">
            <v>-5</v>
          </cell>
          <cell r="CP53">
            <v>-3</v>
          </cell>
          <cell r="CQ53">
            <v>-2</v>
          </cell>
          <cell r="CR53">
            <v>0</v>
          </cell>
          <cell r="CS53">
            <v>-3</v>
          </cell>
          <cell r="CT53">
            <v>-2</v>
          </cell>
          <cell r="CU53">
            <v>-4</v>
          </cell>
          <cell r="CV53">
            <v>-301</v>
          </cell>
          <cell r="CW53">
            <v>296</v>
          </cell>
          <cell r="CX53">
            <v>-9</v>
          </cell>
          <cell r="CY53">
            <v>-1</v>
          </cell>
          <cell r="CZ53">
            <v>-11</v>
          </cell>
          <cell r="DA53">
            <v>-5</v>
          </cell>
          <cell r="DB53">
            <v>-4</v>
          </cell>
          <cell r="DC53">
            <v>-6</v>
          </cell>
          <cell r="DD53">
            <v>-6</v>
          </cell>
          <cell r="DE53">
            <v>-4</v>
          </cell>
          <cell r="DF53">
            <v>-9</v>
          </cell>
          <cell r="DG53">
            <v>-7</v>
          </cell>
          <cell r="DH53">
            <v>-3</v>
          </cell>
          <cell r="DI53">
            <v>-7</v>
          </cell>
          <cell r="DJ53">
            <v>-10</v>
          </cell>
          <cell r="DK53">
            <v>-20</v>
          </cell>
          <cell r="DL53">
            <v>-10</v>
          </cell>
          <cell r="DM53">
            <v>-5</v>
          </cell>
          <cell r="DN53">
            <v>-4</v>
          </cell>
          <cell r="DO53">
            <v>-3</v>
          </cell>
          <cell r="DP53">
            <v>-2</v>
          </cell>
          <cell r="DQ53">
            <v>0</v>
          </cell>
          <cell r="DR53">
            <v>-1</v>
          </cell>
          <cell r="DS53">
            <v>0</v>
          </cell>
          <cell r="DT53">
            <v>-4</v>
          </cell>
          <cell r="DU53">
            <v>-8</v>
          </cell>
          <cell r="DV53">
            <v>-9</v>
          </cell>
          <cell r="DW53">
            <v>-6</v>
          </cell>
          <cell r="DX53">
            <v>-6</v>
          </cell>
          <cell r="DY53">
            <v>-2</v>
          </cell>
          <cell r="DZ53">
            <v>-7</v>
          </cell>
          <cell r="EA53">
            <v>-2</v>
          </cell>
          <cell r="EB53">
            <v>-5</v>
          </cell>
          <cell r="EC53">
            <v>-6</v>
          </cell>
          <cell r="ED53">
            <v>-5</v>
          </cell>
          <cell r="EE53">
            <v>-4</v>
          </cell>
          <cell r="EF53">
            <v>-2</v>
          </cell>
          <cell r="EG53">
            <v>-2</v>
          </cell>
          <cell r="EH53">
            <v>0</v>
          </cell>
          <cell r="EI53">
            <v>-5</v>
          </cell>
          <cell r="EJ53">
            <v>-4</v>
          </cell>
          <cell r="EK53">
            <v>-2</v>
          </cell>
          <cell r="EL53">
            <v>-2</v>
          </cell>
          <cell r="EM53">
            <v>-1</v>
          </cell>
          <cell r="EN53">
            <v>-3</v>
          </cell>
          <cell r="EO53">
            <v>-2</v>
          </cell>
          <cell r="EP53">
            <v>0</v>
          </cell>
          <cell r="EQ53">
            <v>-5</v>
          </cell>
          <cell r="ER53">
            <v>-2</v>
          </cell>
          <cell r="ES53">
            <v>-1</v>
          </cell>
          <cell r="ET53">
            <v>-1</v>
          </cell>
          <cell r="EU53">
            <v>-2</v>
          </cell>
          <cell r="EV53">
            <v>-1</v>
          </cell>
          <cell r="EW53">
            <v>-5</v>
          </cell>
          <cell r="EX53">
            <v>-1</v>
          </cell>
          <cell r="EY53">
            <v>0</v>
          </cell>
          <cell r="EZ53">
            <v>-1</v>
          </cell>
          <cell r="FA53">
            <v>-1</v>
          </cell>
          <cell r="FB53">
            <v>-1</v>
          </cell>
          <cell r="FC53">
            <v>-2</v>
          </cell>
          <cell r="FD53">
            <v>-2</v>
          </cell>
          <cell r="FE53">
            <v>0</v>
          </cell>
          <cell r="FF53">
            <v>-1</v>
          </cell>
          <cell r="FG53">
            <v>-2</v>
          </cell>
          <cell r="FH53">
            <v>-2</v>
          </cell>
          <cell r="FI53">
            <v>-3</v>
          </cell>
          <cell r="FJ53">
            <v>5</v>
          </cell>
          <cell r="FK53">
            <v>-3</v>
          </cell>
          <cell r="FL53">
            <v>-1</v>
          </cell>
          <cell r="FM53">
            <v>0</v>
          </cell>
          <cell r="FN53">
            <v>-2</v>
          </cell>
          <cell r="FO53">
            <v>2</v>
          </cell>
          <cell r="FP53">
            <v>0</v>
          </cell>
          <cell r="FQ53">
            <v>-2</v>
          </cell>
          <cell r="FR53">
            <v>0</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cell r="JD53" t="str">
            <v/>
          </cell>
          <cell r="JE53" t="str">
            <v/>
          </cell>
          <cell r="JF53" t="str">
            <v/>
          </cell>
          <cell r="JG53" t="str">
            <v/>
          </cell>
          <cell r="JH53" t="str">
            <v/>
          </cell>
          <cell r="JI53" t="str">
            <v/>
          </cell>
          <cell r="JJ53" t="str">
            <v/>
          </cell>
          <cell r="JK53" t="str">
            <v/>
          </cell>
          <cell r="JL53" t="str">
            <v/>
          </cell>
          <cell r="JM53" t="str">
            <v/>
          </cell>
          <cell r="JN53" t="str">
            <v/>
          </cell>
          <cell r="JO53" t="str">
            <v/>
          </cell>
          <cell r="JP53" t="str">
            <v/>
          </cell>
          <cell r="JQ53" t="str">
            <v/>
          </cell>
          <cell r="JR53" t="str">
            <v/>
          </cell>
          <cell r="JS53" t="str">
            <v/>
          </cell>
          <cell r="JT53" t="str">
            <v/>
          </cell>
          <cell r="JU53" t="str">
            <v/>
          </cell>
          <cell r="JV53" t="str">
            <v/>
          </cell>
        </row>
        <row r="54">
          <cell r="A54" t="str">
            <v>AZ HKZP</v>
          </cell>
          <cell r="AG54">
            <v>644</v>
          </cell>
          <cell r="AH54">
            <v>17</v>
          </cell>
          <cell r="AI54">
            <v>-38</v>
          </cell>
          <cell r="AJ54">
            <v>39</v>
          </cell>
          <cell r="AK54">
            <v>7</v>
          </cell>
          <cell r="AL54">
            <v>1</v>
          </cell>
          <cell r="AM54">
            <v>2</v>
          </cell>
          <cell r="AN54">
            <v>0</v>
          </cell>
          <cell r="AO54">
            <v>7</v>
          </cell>
          <cell r="AP54">
            <v>1</v>
          </cell>
          <cell r="AQ54">
            <v>0</v>
          </cell>
          <cell r="AR54">
            <v>0</v>
          </cell>
          <cell r="AS54">
            <v>-1</v>
          </cell>
          <cell r="AT54">
            <v>19</v>
          </cell>
          <cell r="AU54">
            <v>0</v>
          </cell>
          <cell r="AV54">
            <v>-3</v>
          </cell>
          <cell r="AW54">
            <v>0</v>
          </cell>
          <cell r="AX54">
            <v>1</v>
          </cell>
          <cell r="AY54">
            <v>0</v>
          </cell>
          <cell r="AZ54">
            <v>11</v>
          </cell>
          <cell r="BA54">
            <v>0</v>
          </cell>
          <cell r="BB54">
            <v>0</v>
          </cell>
          <cell r="BC54">
            <v>2</v>
          </cell>
          <cell r="BD54">
            <v>26</v>
          </cell>
          <cell r="BE54">
            <v>2</v>
          </cell>
          <cell r="BF54">
            <v>0</v>
          </cell>
          <cell r="BG54">
            <v>4</v>
          </cell>
          <cell r="BH54">
            <v>7</v>
          </cell>
          <cell r="BI54">
            <v>2</v>
          </cell>
          <cell r="BJ54">
            <v>0</v>
          </cell>
          <cell r="BK54">
            <v>6</v>
          </cell>
          <cell r="BL54">
            <v>0</v>
          </cell>
          <cell r="BM54">
            <v>0</v>
          </cell>
          <cell r="BN54">
            <v>0</v>
          </cell>
          <cell r="BO54">
            <v>-1</v>
          </cell>
          <cell r="BP54">
            <v>9</v>
          </cell>
          <cell r="BQ54">
            <v>2</v>
          </cell>
          <cell r="BR54">
            <v>1</v>
          </cell>
          <cell r="BS54">
            <v>3</v>
          </cell>
          <cell r="BT54">
            <v>14</v>
          </cell>
          <cell r="BU54">
            <v>1</v>
          </cell>
          <cell r="BV54">
            <v>-1</v>
          </cell>
          <cell r="BW54">
            <v>11</v>
          </cell>
          <cell r="BX54">
            <v>3</v>
          </cell>
          <cell r="BY54">
            <v>2</v>
          </cell>
          <cell r="BZ54">
            <v>-3</v>
          </cell>
          <cell r="CA54">
            <v>2</v>
          </cell>
          <cell r="CB54">
            <v>0</v>
          </cell>
          <cell r="CC54">
            <v>-3</v>
          </cell>
          <cell r="CD54">
            <v>-1</v>
          </cell>
          <cell r="CE54">
            <v>-2</v>
          </cell>
          <cell r="CF54">
            <v>0</v>
          </cell>
          <cell r="CG54">
            <v>0</v>
          </cell>
          <cell r="CH54">
            <v>0</v>
          </cell>
          <cell r="CI54">
            <v>0</v>
          </cell>
          <cell r="CJ54">
            <v>-1</v>
          </cell>
          <cell r="CK54">
            <v>-1</v>
          </cell>
          <cell r="CL54">
            <v>0</v>
          </cell>
          <cell r="CM54">
            <v>-4</v>
          </cell>
          <cell r="CN54">
            <v>10</v>
          </cell>
          <cell r="CO54">
            <v>-3</v>
          </cell>
          <cell r="CP54">
            <v>1</v>
          </cell>
          <cell r="CQ54">
            <v>-2</v>
          </cell>
          <cell r="CR54">
            <v>-1</v>
          </cell>
          <cell r="CS54">
            <v>0</v>
          </cell>
          <cell r="CT54">
            <v>-2</v>
          </cell>
          <cell r="CU54">
            <v>1</v>
          </cell>
          <cell r="CV54">
            <v>-1</v>
          </cell>
          <cell r="CW54">
            <v>-1</v>
          </cell>
          <cell r="CX54">
            <v>-1</v>
          </cell>
          <cell r="CY54">
            <v>-1</v>
          </cell>
          <cell r="CZ54">
            <v>-1</v>
          </cell>
          <cell r="DA54">
            <v>0</v>
          </cell>
          <cell r="DB54">
            <v>13</v>
          </cell>
          <cell r="DC54">
            <v>-3</v>
          </cell>
          <cell r="DD54">
            <v>0</v>
          </cell>
          <cell r="DE54">
            <v>0</v>
          </cell>
          <cell r="DF54">
            <v>-2</v>
          </cell>
          <cell r="DG54">
            <v>3</v>
          </cell>
          <cell r="DH54">
            <v>0</v>
          </cell>
          <cell r="DI54">
            <v>-1</v>
          </cell>
          <cell r="DJ54">
            <v>3</v>
          </cell>
          <cell r="DK54">
            <v>-1</v>
          </cell>
          <cell r="DL54">
            <v>-4</v>
          </cell>
          <cell r="DM54">
            <v>-1</v>
          </cell>
          <cell r="DN54">
            <v>-2</v>
          </cell>
          <cell r="DO54">
            <v>1</v>
          </cell>
          <cell r="DP54">
            <v>3</v>
          </cell>
          <cell r="DQ54">
            <v>1</v>
          </cell>
          <cell r="DR54">
            <v>1</v>
          </cell>
          <cell r="DS54">
            <v>14</v>
          </cell>
          <cell r="DT54">
            <v>-2</v>
          </cell>
          <cell r="DU54">
            <v>-1</v>
          </cell>
          <cell r="DV54">
            <v>2</v>
          </cell>
          <cell r="DW54">
            <v>-4</v>
          </cell>
          <cell r="DX54">
            <v>-4</v>
          </cell>
          <cell r="DY54">
            <v>-2</v>
          </cell>
          <cell r="DZ54">
            <v>7</v>
          </cell>
          <cell r="EA54">
            <v>-4</v>
          </cell>
          <cell r="EB54">
            <v>0</v>
          </cell>
          <cell r="EC54">
            <v>-2</v>
          </cell>
          <cell r="ED54">
            <v>0</v>
          </cell>
          <cell r="EE54">
            <v>-5</v>
          </cell>
          <cell r="EF54">
            <v>0</v>
          </cell>
          <cell r="EG54">
            <v>-5</v>
          </cell>
          <cell r="EH54">
            <v>-3</v>
          </cell>
          <cell r="EI54">
            <v>4</v>
          </cell>
          <cell r="EJ54">
            <v>-9</v>
          </cell>
          <cell r="EK54">
            <v>-3</v>
          </cell>
          <cell r="EL54">
            <v>-3</v>
          </cell>
          <cell r="EM54">
            <v>-1</v>
          </cell>
          <cell r="EN54">
            <v>1</v>
          </cell>
          <cell r="EO54">
            <v>-4</v>
          </cell>
          <cell r="EP54">
            <v>1</v>
          </cell>
          <cell r="EQ54">
            <v>2</v>
          </cell>
          <cell r="ER54">
            <v>0</v>
          </cell>
          <cell r="ES54">
            <v>3</v>
          </cell>
          <cell r="ET54">
            <v>-1</v>
          </cell>
          <cell r="EU54">
            <v>-2</v>
          </cell>
          <cell r="EV54">
            <v>9</v>
          </cell>
          <cell r="EW54">
            <v>-2</v>
          </cell>
          <cell r="EX54">
            <v>-1</v>
          </cell>
          <cell r="EY54">
            <v>0</v>
          </cell>
          <cell r="EZ54">
            <v>-2</v>
          </cell>
          <cell r="FA54">
            <v>-2</v>
          </cell>
          <cell r="FB54">
            <v>0</v>
          </cell>
          <cell r="FC54">
            <v>-1</v>
          </cell>
          <cell r="FD54">
            <v>-5</v>
          </cell>
          <cell r="FE54">
            <v>0</v>
          </cell>
          <cell r="FF54">
            <v>15</v>
          </cell>
          <cell r="FG54">
            <v>0</v>
          </cell>
          <cell r="FH54">
            <v>1</v>
          </cell>
          <cell r="FI54">
            <v>-1</v>
          </cell>
          <cell r="FJ54">
            <v>-2</v>
          </cell>
          <cell r="FK54">
            <v>5</v>
          </cell>
          <cell r="FL54">
            <v>1</v>
          </cell>
          <cell r="FM54">
            <v>4</v>
          </cell>
          <cell r="FN54">
            <v>4</v>
          </cell>
          <cell r="FO54">
            <v>1</v>
          </cell>
          <cell r="FP54">
            <v>2</v>
          </cell>
          <cell r="FQ54">
            <v>10</v>
          </cell>
          <cell r="FR54">
            <v>-1</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cell r="JD54" t="str">
            <v/>
          </cell>
          <cell r="JE54" t="str">
            <v/>
          </cell>
          <cell r="JF54" t="str">
            <v/>
          </cell>
          <cell r="JG54" t="str">
            <v/>
          </cell>
          <cell r="JH54" t="str">
            <v/>
          </cell>
          <cell r="JI54" t="str">
            <v/>
          </cell>
          <cell r="JJ54" t="str">
            <v/>
          </cell>
          <cell r="JK54" t="str">
            <v/>
          </cell>
          <cell r="JL54" t="str">
            <v/>
          </cell>
          <cell r="JM54" t="str">
            <v/>
          </cell>
          <cell r="JN54" t="str">
            <v/>
          </cell>
          <cell r="JO54" t="str">
            <v/>
          </cell>
          <cell r="JP54" t="str">
            <v/>
          </cell>
          <cell r="JQ54" t="str">
            <v/>
          </cell>
          <cell r="JR54" t="str">
            <v/>
          </cell>
          <cell r="JS54" t="str">
            <v/>
          </cell>
          <cell r="JT54" t="str">
            <v/>
          </cell>
          <cell r="JU54" t="str">
            <v/>
          </cell>
          <cell r="JV54" t="str">
            <v/>
          </cell>
        </row>
        <row r="55">
          <cell r="A55" t="str">
            <v>Croatia osiguranje</v>
          </cell>
          <cell r="AK55">
            <v>0</v>
          </cell>
          <cell r="AL55">
            <v>0</v>
          </cell>
          <cell r="AM55">
            <v>2173</v>
          </cell>
          <cell r="AN55">
            <v>48</v>
          </cell>
          <cell r="AO55">
            <v>0</v>
          </cell>
          <cell r="AP55">
            <v>8</v>
          </cell>
          <cell r="AQ55">
            <v>0</v>
          </cell>
          <cell r="AR55">
            <v>17</v>
          </cell>
          <cell r="AS55">
            <v>6</v>
          </cell>
          <cell r="AT55">
            <v>17</v>
          </cell>
          <cell r="AU55">
            <v>20</v>
          </cell>
          <cell r="AV55">
            <v>5</v>
          </cell>
          <cell r="AW55">
            <v>10</v>
          </cell>
          <cell r="AX55">
            <v>27</v>
          </cell>
          <cell r="AY55">
            <v>2</v>
          </cell>
          <cell r="AZ55">
            <v>18</v>
          </cell>
          <cell r="BA55">
            <v>14</v>
          </cell>
          <cell r="BB55">
            <v>27</v>
          </cell>
          <cell r="BC55">
            <v>25</v>
          </cell>
          <cell r="BD55">
            <v>13</v>
          </cell>
          <cell r="BE55">
            <v>16</v>
          </cell>
          <cell r="BF55">
            <v>18</v>
          </cell>
          <cell r="BG55">
            <v>14</v>
          </cell>
          <cell r="BH55">
            <v>71</v>
          </cell>
          <cell r="BI55">
            <v>21</v>
          </cell>
          <cell r="BJ55">
            <v>10</v>
          </cell>
          <cell r="BK55">
            <v>11</v>
          </cell>
          <cell r="BL55">
            <v>35</v>
          </cell>
          <cell r="BM55">
            <v>39</v>
          </cell>
          <cell r="BN55">
            <v>26</v>
          </cell>
          <cell r="BO55">
            <v>23</v>
          </cell>
          <cell r="BP55">
            <v>1</v>
          </cell>
          <cell r="BQ55">
            <v>29</v>
          </cell>
          <cell r="BR55">
            <v>46</v>
          </cell>
          <cell r="BS55">
            <v>39</v>
          </cell>
          <cell r="BT55">
            <v>52</v>
          </cell>
          <cell r="BU55">
            <v>24</v>
          </cell>
          <cell r="BV55">
            <v>20</v>
          </cell>
          <cell r="BW55">
            <v>3</v>
          </cell>
          <cell r="BX55">
            <v>12</v>
          </cell>
          <cell r="BY55">
            <v>43</v>
          </cell>
          <cell r="BZ55">
            <v>23</v>
          </cell>
          <cell r="CA55">
            <v>5</v>
          </cell>
          <cell r="CB55">
            <v>55</v>
          </cell>
          <cell r="CC55">
            <v>41</v>
          </cell>
          <cell r="CD55">
            <v>13</v>
          </cell>
          <cell r="CE55">
            <v>30</v>
          </cell>
          <cell r="CF55">
            <v>56</v>
          </cell>
          <cell r="CG55">
            <v>30</v>
          </cell>
          <cell r="CH55">
            <v>10</v>
          </cell>
          <cell r="CI55">
            <v>13</v>
          </cell>
          <cell r="CJ55">
            <v>29</v>
          </cell>
          <cell r="CK55">
            <v>32</v>
          </cell>
          <cell r="CL55">
            <v>22</v>
          </cell>
          <cell r="CM55">
            <v>14</v>
          </cell>
          <cell r="CN55">
            <v>8</v>
          </cell>
          <cell r="CO55">
            <v>12</v>
          </cell>
          <cell r="CP55">
            <v>14</v>
          </cell>
          <cell r="CQ55">
            <v>21</v>
          </cell>
          <cell r="CR55">
            <v>35</v>
          </cell>
          <cell r="CS55">
            <v>7</v>
          </cell>
          <cell r="CT55">
            <v>4</v>
          </cell>
          <cell r="CU55">
            <v>1</v>
          </cell>
          <cell r="CV55">
            <v>26</v>
          </cell>
          <cell r="CW55">
            <v>5</v>
          </cell>
          <cell r="CX55">
            <v>6</v>
          </cell>
          <cell r="CY55">
            <v>5</v>
          </cell>
          <cell r="CZ55">
            <v>23</v>
          </cell>
          <cell r="DA55">
            <v>15</v>
          </cell>
          <cell r="DB55">
            <v>12</v>
          </cell>
          <cell r="DC55">
            <v>38</v>
          </cell>
          <cell r="DD55">
            <v>35</v>
          </cell>
          <cell r="DE55">
            <v>18</v>
          </cell>
          <cell r="DF55">
            <v>-3</v>
          </cell>
          <cell r="DG55">
            <v>-9</v>
          </cell>
          <cell r="DH55">
            <v>4</v>
          </cell>
          <cell r="DI55">
            <v>16</v>
          </cell>
          <cell r="DJ55">
            <v>-3</v>
          </cell>
          <cell r="DK55">
            <v>-22</v>
          </cell>
          <cell r="DL55">
            <v>-4</v>
          </cell>
          <cell r="DM55">
            <v>4</v>
          </cell>
          <cell r="DN55">
            <v>3</v>
          </cell>
          <cell r="DO55">
            <v>25</v>
          </cell>
          <cell r="DP55">
            <v>1</v>
          </cell>
          <cell r="DQ55">
            <v>-1</v>
          </cell>
          <cell r="DR55">
            <v>10</v>
          </cell>
          <cell r="DS55">
            <v>5</v>
          </cell>
          <cell r="DT55">
            <v>5</v>
          </cell>
          <cell r="DU55">
            <v>13</v>
          </cell>
          <cell r="DV55">
            <v>0</v>
          </cell>
          <cell r="DW55">
            <v>8</v>
          </cell>
          <cell r="DX55">
            <v>1</v>
          </cell>
          <cell r="DY55">
            <v>4</v>
          </cell>
          <cell r="DZ55">
            <v>0</v>
          </cell>
          <cell r="EA55">
            <v>0</v>
          </cell>
          <cell r="EB55">
            <v>-2</v>
          </cell>
          <cell r="EC55">
            <v>4</v>
          </cell>
          <cell r="ED55">
            <v>5</v>
          </cell>
          <cell r="EE55">
            <v>4</v>
          </cell>
          <cell r="EF55">
            <v>1</v>
          </cell>
          <cell r="EG55">
            <v>-1</v>
          </cell>
          <cell r="EH55">
            <v>5</v>
          </cell>
          <cell r="EI55">
            <v>3</v>
          </cell>
          <cell r="EJ55">
            <v>-8</v>
          </cell>
          <cell r="EK55">
            <v>3</v>
          </cell>
          <cell r="EL55">
            <v>-14</v>
          </cell>
          <cell r="EM55">
            <v>16</v>
          </cell>
          <cell r="EN55">
            <v>20</v>
          </cell>
          <cell r="EO55">
            <v>11</v>
          </cell>
          <cell r="EP55">
            <v>27</v>
          </cell>
          <cell r="EQ55">
            <v>-8</v>
          </cell>
          <cell r="ER55">
            <v>25</v>
          </cell>
          <cell r="ES55">
            <v>31</v>
          </cell>
          <cell r="ET55">
            <v>10</v>
          </cell>
          <cell r="EU55">
            <v>222</v>
          </cell>
          <cell r="EV55">
            <v>-23</v>
          </cell>
          <cell r="EW55">
            <v>-1</v>
          </cell>
          <cell r="EX55">
            <v>-23</v>
          </cell>
          <cell r="EY55">
            <v>-14</v>
          </cell>
          <cell r="EZ55">
            <v>40</v>
          </cell>
          <cell r="FA55">
            <v>18</v>
          </cell>
          <cell r="FB55">
            <v>25</v>
          </cell>
          <cell r="FC55">
            <v>68</v>
          </cell>
          <cell r="FD55">
            <v>55</v>
          </cell>
          <cell r="FE55">
            <v>33</v>
          </cell>
          <cell r="FF55">
            <v>21</v>
          </cell>
          <cell r="FG55">
            <v>-7</v>
          </cell>
          <cell r="FH55">
            <v>-5</v>
          </cell>
          <cell r="FI55">
            <v>-6</v>
          </cell>
          <cell r="FJ55">
            <v>2</v>
          </cell>
          <cell r="FK55">
            <v>-8</v>
          </cell>
          <cell r="FL55">
            <v>-4</v>
          </cell>
          <cell r="FM55">
            <v>2</v>
          </cell>
          <cell r="FN55">
            <v>-2</v>
          </cell>
          <cell r="FO55">
            <v>-1</v>
          </cell>
          <cell r="FP55">
            <v>9</v>
          </cell>
          <cell r="FQ55">
            <v>-2</v>
          </cell>
          <cell r="FR55">
            <v>10</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cell r="JD55" t="str">
            <v/>
          </cell>
          <cell r="JE55" t="str">
            <v/>
          </cell>
          <cell r="JF55" t="str">
            <v/>
          </cell>
          <cell r="JG55" t="str">
            <v/>
          </cell>
          <cell r="JH55" t="str">
            <v/>
          </cell>
          <cell r="JI55" t="str">
            <v/>
          </cell>
          <cell r="JJ55" t="str">
            <v/>
          </cell>
          <cell r="JK55" t="str">
            <v/>
          </cell>
          <cell r="JL55" t="str">
            <v/>
          </cell>
          <cell r="JM55" t="str">
            <v/>
          </cell>
          <cell r="JN55" t="str">
            <v/>
          </cell>
          <cell r="JO55" t="str">
            <v/>
          </cell>
          <cell r="JP55" t="str">
            <v/>
          </cell>
          <cell r="JQ55" t="str">
            <v/>
          </cell>
          <cell r="JR55" t="str">
            <v/>
          </cell>
          <cell r="JS55" t="str">
            <v/>
          </cell>
          <cell r="JT55" t="str">
            <v/>
          </cell>
          <cell r="JU55" t="str">
            <v/>
          </cell>
          <cell r="JV55" t="str">
            <v/>
          </cell>
        </row>
        <row r="56">
          <cell r="A56" t="str">
            <v>Erikson Nikola Tesla</v>
          </cell>
          <cell r="AF56">
            <v>814</v>
          </cell>
          <cell r="AG56">
            <v>1</v>
          </cell>
          <cell r="AH56">
            <v>0</v>
          </cell>
          <cell r="AI56">
            <v>2</v>
          </cell>
          <cell r="AJ56">
            <v>39</v>
          </cell>
          <cell r="AK56">
            <v>0</v>
          </cell>
          <cell r="AL56">
            <v>0</v>
          </cell>
          <cell r="AM56">
            <v>0</v>
          </cell>
          <cell r="AN56">
            <v>0</v>
          </cell>
          <cell r="AO56">
            <v>1</v>
          </cell>
          <cell r="AP56">
            <v>0</v>
          </cell>
          <cell r="AQ56">
            <v>-1</v>
          </cell>
          <cell r="AR56">
            <v>1</v>
          </cell>
          <cell r="AS56">
            <v>2</v>
          </cell>
          <cell r="AT56">
            <v>0</v>
          </cell>
          <cell r="AU56">
            <v>-1</v>
          </cell>
          <cell r="AV56">
            <v>0</v>
          </cell>
          <cell r="AW56">
            <v>0</v>
          </cell>
          <cell r="AX56">
            <v>0</v>
          </cell>
          <cell r="AY56">
            <v>0</v>
          </cell>
          <cell r="AZ56">
            <v>0</v>
          </cell>
          <cell r="BA56">
            <v>0</v>
          </cell>
          <cell r="BB56">
            <v>-1</v>
          </cell>
          <cell r="BC56">
            <v>-2</v>
          </cell>
          <cell r="BD56">
            <v>1</v>
          </cell>
          <cell r="BE56">
            <v>0</v>
          </cell>
          <cell r="BF56">
            <v>-1</v>
          </cell>
          <cell r="BG56">
            <v>-1</v>
          </cell>
          <cell r="BH56">
            <v>0</v>
          </cell>
          <cell r="BI56">
            <v>0</v>
          </cell>
          <cell r="BJ56">
            <v>0</v>
          </cell>
          <cell r="BK56">
            <v>-1</v>
          </cell>
          <cell r="BL56">
            <v>0</v>
          </cell>
          <cell r="BM56">
            <v>0</v>
          </cell>
          <cell r="BN56">
            <v>4</v>
          </cell>
          <cell r="BO56">
            <v>-1</v>
          </cell>
          <cell r="BP56">
            <v>1</v>
          </cell>
          <cell r="BQ56">
            <v>0</v>
          </cell>
          <cell r="BR56">
            <v>-1</v>
          </cell>
          <cell r="BS56">
            <v>-1</v>
          </cell>
          <cell r="BT56">
            <v>0</v>
          </cell>
          <cell r="BU56">
            <v>0</v>
          </cell>
          <cell r="BV56">
            <v>-1</v>
          </cell>
          <cell r="BW56">
            <v>-1</v>
          </cell>
          <cell r="BX56">
            <v>-1</v>
          </cell>
          <cell r="BY56">
            <v>-1</v>
          </cell>
          <cell r="BZ56">
            <v>0</v>
          </cell>
          <cell r="CA56">
            <v>0</v>
          </cell>
          <cell r="CB56">
            <v>-1</v>
          </cell>
          <cell r="CC56">
            <v>-3</v>
          </cell>
          <cell r="CD56">
            <v>-1</v>
          </cell>
          <cell r="CE56">
            <v>-1</v>
          </cell>
          <cell r="CF56">
            <v>0</v>
          </cell>
          <cell r="CG56">
            <v>-2</v>
          </cell>
          <cell r="CH56">
            <v>0</v>
          </cell>
          <cell r="CI56">
            <v>0</v>
          </cell>
          <cell r="CJ56">
            <v>-3</v>
          </cell>
          <cell r="CK56">
            <v>-2</v>
          </cell>
          <cell r="CL56">
            <v>-1</v>
          </cell>
          <cell r="CM56">
            <v>-7</v>
          </cell>
          <cell r="CN56">
            <v>-14</v>
          </cell>
          <cell r="CO56">
            <v>-4</v>
          </cell>
          <cell r="CP56">
            <v>-1</v>
          </cell>
          <cell r="CQ56">
            <v>-7</v>
          </cell>
          <cell r="CR56">
            <v>-3</v>
          </cell>
          <cell r="CS56">
            <v>-3</v>
          </cell>
          <cell r="CT56">
            <v>-3</v>
          </cell>
          <cell r="CU56">
            <v>-3</v>
          </cell>
          <cell r="CV56">
            <v>-3</v>
          </cell>
          <cell r="CW56">
            <v>-3</v>
          </cell>
          <cell r="CX56">
            <v>-3</v>
          </cell>
          <cell r="CY56">
            <v>-8</v>
          </cell>
          <cell r="CZ56">
            <v>-6</v>
          </cell>
          <cell r="DA56">
            <v>-1</v>
          </cell>
          <cell r="DB56">
            <v>-5</v>
          </cell>
          <cell r="DC56">
            <v>-1</v>
          </cell>
          <cell r="DD56">
            <v>-3</v>
          </cell>
          <cell r="DE56">
            <v>0</v>
          </cell>
          <cell r="DF56">
            <v>-2</v>
          </cell>
          <cell r="DG56">
            <v>-1</v>
          </cell>
          <cell r="DH56">
            <v>-3</v>
          </cell>
          <cell r="DI56">
            <v>-3</v>
          </cell>
          <cell r="DJ56">
            <v>-1</v>
          </cell>
          <cell r="DK56">
            <v>-1</v>
          </cell>
          <cell r="DL56">
            <v>-1</v>
          </cell>
          <cell r="DM56">
            <v>2</v>
          </cell>
          <cell r="DN56">
            <v>-1</v>
          </cell>
          <cell r="DO56">
            <v>-1</v>
          </cell>
          <cell r="DP56">
            <v>-2</v>
          </cell>
          <cell r="DQ56">
            <v>-2</v>
          </cell>
          <cell r="DR56">
            <v>-2</v>
          </cell>
          <cell r="DS56">
            <v>-5</v>
          </cell>
          <cell r="DT56">
            <v>-11</v>
          </cell>
          <cell r="DU56">
            <v>-4</v>
          </cell>
          <cell r="DV56">
            <v>-3</v>
          </cell>
          <cell r="DW56">
            <v>-2</v>
          </cell>
          <cell r="DX56">
            <v>-3</v>
          </cell>
          <cell r="DY56">
            <v>-5</v>
          </cell>
          <cell r="DZ56">
            <v>-3</v>
          </cell>
          <cell r="EA56">
            <v>-1</v>
          </cell>
          <cell r="EB56">
            <v>-2</v>
          </cell>
          <cell r="EC56">
            <v>0</v>
          </cell>
          <cell r="ED56">
            <v>0</v>
          </cell>
          <cell r="EE56">
            <v>-1</v>
          </cell>
          <cell r="EF56">
            <v>-2</v>
          </cell>
          <cell r="EG56">
            <v>-2</v>
          </cell>
          <cell r="EH56">
            <v>-1</v>
          </cell>
          <cell r="EI56">
            <v>-3</v>
          </cell>
          <cell r="EJ56">
            <v>-4</v>
          </cell>
          <cell r="EK56">
            <v>0</v>
          </cell>
          <cell r="EL56">
            <v>-2</v>
          </cell>
          <cell r="EM56">
            <v>-1</v>
          </cell>
          <cell r="EN56">
            <v>-2</v>
          </cell>
          <cell r="EO56">
            <v>2</v>
          </cell>
          <cell r="EP56">
            <v>-2</v>
          </cell>
          <cell r="EQ56">
            <v>-1</v>
          </cell>
          <cell r="ER56">
            <v>0</v>
          </cell>
          <cell r="ES56">
            <v>0</v>
          </cell>
          <cell r="ET56">
            <v>-3</v>
          </cell>
          <cell r="EU56">
            <v>-4</v>
          </cell>
          <cell r="EV56">
            <v>-5</v>
          </cell>
          <cell r="EW56">
            <v>-1</v>
          </cell>
          <cell r="EX56">
            <v>-3</v>
          </cell>
          <cell r="EY56">
            <v>1</v>
          </cell>
          <cell r="EZ56">
            <v>3</v>
          </cell>
          <cell r="FA56">
            <v>-1</v>
          </cell>
          <cell r="FB56">
            <v>0</v>
          </cell>
          <cell r="FC56">
            <v>-2</v>
          </cell>
          <cell r="FD56">
            <v>-1</v>
          </cell>
          <cell r="FE56">
            <v>-3</v>
          </cell>
          <cell r="FF56">
            <v>-8</v>
          </cell>
          <cell r="FG56">
            <v>-3</v>
          </cell>
          <cell r="FH56">
            <v>-3</v>
          </cell>
          <cell r="FI56">
            <v>-1</v>
          </cell>
          <cell r="FJ56">
            <v>-2</v>
          </cell>
          <cell r="FK56">
            <v>0</v>
          </cell>
          <cell r="FL56">
            <v>0</v>
          </cell>
          <cell r="FM56">
            <v>0</v>
          </cell>
          <cell r="FN56">
            <v>-1</v>
          </cell>
          <cell r="FO56">
            <v>0</v>
          </cell>
          <cell r="FP56">
            <v>1</v>
          </cell>
          <cell r="FQ56">
            <v>0</v>
          </cell>
          <cell r="FR56">
            <v>0</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cell r="JD56" t="str">
            <v/>
          </cell>
          <cell r="JE56" t="str">
            <v/>
          </cell>
          <cell r="JF56" t="str">
            <v/>
          </cell>
          <cell r="JG56" t="str">
            <v/>
          </cell>
          <cell r="JH56" t="str">
            <v/>
          </cell>
          <cell r="JI56" t="str">
            <v/>
          </cell>
          <cell r="JJ56" t="str">
            <v/>
          </cell>
          <cell r="JK56" t="str">
            <v/>
          </cell>
          <cell r="JL56" t="str">
            <v/>
          </cell>
          <cell r="JM56" t="str">
            <v/>
          </cell>
          <cell r="JN56" t="str">
            <v/>
          </cell>
          <cell r="JO56" t="str">
            <v/>
          </cell>
          <cell r="JP56" t="str">
            <v/>
          </cell>
          <cell r="JQ56" t="str">
            <v/>
          </cell>
          <cell r="JR56" t="str">
            <v/>
          </cell>
          <cell r="JS56" t="str">
            <v/>
          </cell>
          <cell r="JT56" t="str">
            <v/>
          </cell>
          <cell r="JU56" t="str">
            <v/>
          </cell>
          <cell r="JV56" t="str">
            <v/>
          </cell>
        </row>
        <row r="57">
          <cell r="A57" t="str">
            <v>Hrvatski liječnički sindikat</v>
          </cell>
          <cell r="U57" t="e">
            <v>#REF!</v>
          </cell>
          <cell r="V57">
            <v>0</v>
          </cell>
          <cell r="W57">
            <v>0</v>
          </cell>
          <cell r="X57">
            <v>0</v>
          </cell>
          <cell r="Y57">
            <v>0</v>
          </cell>
          <cell r="Z57">
            <v>0</v>
          </cell>
          <cell r="AA57">
            <v>0</v>
          </cell>
          <cell r="AB57">
            <v>0</v>
          </cell>
          <cell r="AC57">
            <v>109</v>
          </cell>
          <cell r="AD57">
            <v>15</v>
          </cell>
          <cell r="AE57">
            <v>0</v>
          </cell>
          <cell r="AF57">
            <v>4</v>
          </cell>
          <cell r="AG57">
            <v>5</v>
          </cell>
          <cell r="AH57">
            <v>0</v>
          </cell>
          <cell r="AI57">
            <v>19</v>
          </cell>
          <cell r="AJ57">
            <v>0</v>
          </cell>
          <cell r="AK57">
            <v>12</v>
          </cell>
          <cell r="AL57">
            <v>14</v>
          </cell>
          <cell r="AM57">
            <v>4</v>
          </cell>
          <cell r="AN57">
            <v>0</v>
          </cell>
          <cell r="AO57">
            <v>0</v>
          </cell>
          <cell r="AP57">
            <v>17</v>
          </cell>
          <cell r="AQ57">
            <v>2</v>
          </cell>
          <cell r="AR57">
            <v>0</v>
          </cell>
          <cell r="AS57">
            <v>0</v>
          </cell>
          <cell r="AT57">
            <v>1</v>
          </cell>
          <cell r="AU57">
            <v>1</v>
          </cell>
          <cell r="AV57">
            <v>4</v>
          </cell>
          <cell r="AW57">
            <v>1</v>
          </cell>
          <cell r="AX57">
            <v>2</v>
          </cell>
          <cell r="AY57">
            <v>1</v>
          </cell>
          <cell r="AZ57">
            <v>1</v>
          </cell>
          <cell r="BA57">
            <v>4</v>
          </cell>
          <cell r="BB57">
            <v>17</v>
          </cell>
          <cell r="BC57">
            <v>0</v>
          </cell>
          <cell r="BD57">
            <v>1</v>
          </cell>
          <cell r="BE57">
            <v>6</v>
          </cell>
          <cell r="BF57">
            <v>2</v>
          </cell>
          <cell r="BG57">
            <v>1</v>
          </cell>
          <cell r="BH57">
            <v>2</v>
          </cell>
          <cell r="BI57">
            <v>3</v>
          </cell>
          <cell r="BJ57">
            <v>1</v>
          </cell>
          <cell r="BK57">
            <v>2</v>
          </cell>
          <cell r="BL57">
            <v>1</v>
          </cell>
          <cell r="BM57">
            <v>6</v>
          </cell>
          <cell r="BN57">
            <v>5</v>
          </cell>
          <cell r="BO57">
            <v>0</v>
          </cell>
          <cell r="BP57">
            <v>0</v>
          </cell>
          <cell r="BQ57">
            <v>1</v>
          </cell>
          <cell r="BR57">
            <v>0</v>
          </cell>
          <cell r="BS57">
            <v>-1</v>
          </cell>
          <cell r="BT57">
            <v>-2</v>
          </cell>
          <cell r="BU57">
            <v>0</v>
          </cell>
          <cell r="BV57">
            <v>0</v>
          </cell>
          <cell r="BW57">
            <v>0</v>
          </cell>
          <cell r="BX57">
            <v>0</v>
          </cell>
          <cell r="BY57">
            <v>0</v>
          </cell>
          <cell r="BZ57">
            <v>0</v>
          </cell>
          <cell r="CA57">
            <v>0</v>
          </cell>
          <cell r="CB57">
            <v>0</v>
          </cell>
          <cell r="CC57">
            <v>-1</v>
          </cell>
          <cell r="CD57">
            <v>-2</v>
          </cell>
          <cell r="CE57">
            <v>0</v>
          </cell>
          <cell r="CF57">
            <v>-2</v>
          </cell>
          <cell r="CG57">
            <v>0</v>
          </cell>
          <cell r="CH57">
            <v>0</v>
          </cell>
          <cell r="CI57">
            <v>-1</v>
          </cell>
          <cell r="CJ57">
            <v>0</v>
          </cell>
          <cell r="CK57">
            <v>-1</v>
          </cell>
          <cell r="CL57">
            <v>-1</v>
          </cell>
          <cell r="CM57">
            <v>-2</v>
          </cell>
          <cell r="CN57">
            <v>-1</v>
          </cell>
          <cell r="CO57">
            <v>-2</v>
          </cell>
          <cell r="CP57">
            <v>0</v>
          </cell>
          <cell r="CQ57">
            <v>0</v>
          </cell>
          <cell r="CR57">
            <v>0</v>
          </cell>
          <cell r="CS57">
            <v>0</v>
          </cell>
          <cell r="CT57">
            <v>-1</v>
          </cell>
          <cell r="CU57">
            <v>0</v>
          </cell>
          <cell r="CV57">
            <v>0</v>
          </cell>
          <cell r="CW57">
            <v>-1</v>
          </cell>
          <cell r="CX57">
            <v>-3</v>
          </cell>
          <cell r="CY57">
            <v>-4</v>
          </cell>
          <cell r="CZ57">
            <v>-2</v>
          </cell>
          <cell r="DA57">
            <v>0</v>
          </cell>
          <cell r="DB57">
            <v>0</v>
          </cell>
          <cell r="DC57">
            <v>-1</v>
          </cell>
          <cell r="DD57">
            <v>0</v>
          </cell>
          <cell r="DE57">
            <v>0</v>
          </cell>
          <cell r="DF57">
            <v>0</v>
          </cell>
          <cell r="DG57">
            <v>1</v>
          </cell>
          <cell r="DH57">
            <v>0</v>
          </cell>
          <cell r="DI57">
            <v>-1</v>
          </cell>
          <cell r="DJ57">
            <v>-2</v>
          </cell>
          <cell r="DK57">
            <v>1</v>
          </cell>
          <cell r="DL57">
            <v>3</v>
          </cell>
          <cell r="DM57">
            <v>18</v>
          </cell>
          <cell r="DN57">
            <v>10</v>
          </cell>
          <cell r="DO57">
            <v>13</v>
          </cell>
          <cell r="DP57">
            <v>15</v>
          </cell>
          <cell r="DQ57">
            <v>15</v>
          </cell>
          <cell r="DR57">
            <v>1</v>
          </cell>
          <cell r="DS57">
            <v>2</v>
          </cell>
          <cell r="DT57">
            <v>-1</v>
          </cell>
          <cell r="DU57">
            <v>13</v>
          </cell>
          <cell r="DV57">
            <v>2</v>
          </cell>
          <cell r="DW57">
            <v>0</v>
          </cell>
          <cell r="DX57">
            <v>2</v>
          </cell>
          <cell r="DY57">
            <v>1</v>
          </cell>
          <cell r="DZ57">
            <v>1</v>
          </cell>
          <cell r="EA57">
            <v>1</v>
          </cell>
          <cell r="EB57">
            <v>-2</v>
          </cell>
          <cell r="EC57">
            <v>0</v>
          </cell>
          <cell r="ED57">
            <v>1</v>
          </cell>
          <cell r="EE57">
            <v>0</v>
          </cell>
          <cell r="EF57">
            <v>2</v>
          </cell>
          <cell r="EG57">
            <v>1</v>
          </cell>
          <cell r="EH57">
            <v>13</v>
          </cell>
          <cell r="EI57">
            <v>10</v>
          </cell>
          <cell r="EJ57">
            <v>5</v>
          </cell>
          <cell r="EK57">
            <v>0</v>
          </cell>
          <cell r="EL57">
            <v>1</v>
          </cell>
          <cell r="EM57">
            <v>0</v>
          </cell>
          <cell r="EN57">
            <v>6</v>
          </cell>
          <cell r="EO57">
            <v>-1</v>
          </cell>
          <cell r="EP57">
            <v>-1</v>
          </cell>
          <cell r="EQ57">
            <v>0</v>
          </cell>
          <cell r="ER57">
            <v>4</v>
          </cell>
          <cell r="ES57">
            <v>6</v>
          </cell>
          <cell r="ET57">
            <v>40</v>
          </cell>
          <cell r="EU57">
            <v>6</v>
          </cell>
          <cell r="EV57">
            <v>9</v>
          </cell>
          <cell r="EW57">
            <v>9</v>
          </cell>
          <cell r="EX57">
            <v>4</v>
          </cell>
          <cell r="EY57">
            <v>10</v>
          </cell>
          <cell r="EZ57">
            <v>4</v>
          </cell>
          <cell r="FA57">
            <v>4</v>
          </cell>
          <cell r="FB57">
            <v>5</v>
          </cell>
          <cell r="FC57">
            <v>2</v>
          </cell>
          <cell r="FD57">
            <v>1</v>
          </cell>
          <cell r="FE57">
            <v>12</v>
          </cell>
          <cell r="FF57">
            <v>27</v>
          </cell>
          <cell r="FG57">
            <v>-4</v>
          </cell>
          <cell r="FH57">
            <v>2</v>
          </cell>
          <cell r="FI57">
            <v>4</v>
          </cell>
          <cell r="FJ57">
            <v>2</v>
          </cell>
          <cell r="FK57">
            <v>3</v>
          </cell>
          <cell r="FL57">
            <v>10</v>
          </cell>
          <cell r="FM57">
            <v>11</v>
          </cell>
          <cell r="FN57">
            <v>3</v>
          </cell>
          <cell r="FO57">
            <v>3</v>
          </cell>
          <cell r="FP57">
            <v>1</v>
          </cell>
          <cell r="FQ57">
            <v>4</v>
          </cell>
          <cell r="FR57">
            <v>62</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cell r="JD57" t="str">
            <v/>
          </cell>
          <cell r="JE57" t="str">
            <v/>
          </cell>
          <cell r="JF57" t="str">
            <v/>
          </cell>
          <cell r="JG57" t="str">
            <v/>
          </cell>
          <cell r="JH57" t="str">
            <v/>
          </cell>
          <cell r="JI57" t="str">
            <v/>
          </cell>
          <cell r="JJ57" t="str">
            <v/>
          </cell>
          <cell r="JK57" t="str">
            <v/>
          </cell>
          <cell r="JL57" t="str">
            <v/>
          </cell>
          <cell r="JM57" t="str">
            <v/>
          </cell>
          <cell r="JN57" t="str">
            <v/>
          </cell>
          <cell r="JO57" t="str">
            <v/>
          </cell>
          <cell r="JP57" t="str">
            <v/>
          </cell>
          <cell r="JQ57" t="str">
            <v/>
          </cell>
          <cell r="JR57" t="str">
            <v/>
          </cell>
          <cell r="JS57" t="str">
            <v/>
          </cell>
          <cell r="JT57" t="str">
            <v/>
          </cell>
          <cell r="JU57" t="str">
            <v/>
          </cell>
          <cell r="JV57" t="str">
            <v/>
          </cell>
        </row>
        <row r="58">
          <cell r="A58" t="str">
            <v>Sindikat pomoraca Hrvatske</v>
          </cell>
          <cell r="U58" t="e">
            <v>#REF!</v>
          </cell>
          <cell r="V58">
            <v>0</v>
          </cell>
          <cell r="W58">
            <v>0</v>
          </cell>
          <cell r="X58">
            <v>0</v>
          </cell>
          <cell r="Y58">
            <v>0</v>
          </cell>
          <cell r="Z58">
            <v>0</v>
          </cell>
          <cell r="AA58">
            <v>0</v>
          </cell>
          <cell r="AB58">
            <v>2</v>
          </cell>
          <cell r="AC58">
            <v>5</v>
          </cell>
          <cell r="AD58">
            <v>7</v>
          </cell>
          <cell r="AE58">
            <v>1</v>
          </cell>
          <cell r="AF58">
            <v>3</v>
          </cell>
          <cell r="AG58">
            <v>1</v>
          </cell>
          <cell r="AH58">
            <v>2</v>
          </cell>
          <cell r="AI58">
            <v>3</v>
          </cell>
          <cell r="AJ58">
            <v>2</v>
          </cell>
          <cell r="AK58">
            <v>1</v>
          </cell>
          <cell r="AL58">
            <v>4</v>
          </cell>
          <cell r="AM58">
            <v>0</v>
          </cell>
          <cell r="AN58">
            <v>0</v>
          </cell>
          <cell r="AO58">
            <v>0</v>
          </cell>
          <cell r="AP58">
            <v>1</v>
          </cell>
          <cell r="AQ58">
            <v>0</v>
          </cell>
          <cell r="AR58">
            <v>0</v>
          </cell>
          <cell r="AS58">
            <v>203</v>
          </cell>
          <cell r="AT58">
            <v>0</v>
          </cell>
          <cell r="AU58">
            <v>0</v>
          </cell>
          <cell r="AV58">
            <v>0</v>
          </cell>
          <cell r="AW58">
            <v>0</v>
          </cell>
          <cell r="AX58">
            <v>0</v>
          </cell>
          <cell r="AY58">
            <v>3</v>
          </cell>
          <cell r="AZ58">
            <v>1</v>
          </cell>
          <cell r="BA58">
            <v>0</v>
          </cell>
          <cell r="BB58">
            <v>2</v>
          </cell>
          <cell r="BC58">
            <v>2</v>
          </cell>
          <cell r="BD58">
            <v>0</v>
          </cell>
          <cell r="BE58">
            <v>0</v>
          </cell>
          <cell r="BF58">
            <v>1</v>
          </cell>
          <cell r="BG58">
            <v>2</v>
          </cell>
          <cell r="BH58">
            <v>0</v>
          </cell>
          <cell r="BI58">
            <v>0</v>
          </cell>
          <cell r="BJ58">
            <v>0</v>
          </cell>
          <cell r="BK58">
            <v>0</v>
          </cell>
          <cell r="BL58">
            <v>0</v>
          </cell>
          <cell r="BM58">
            <v>0</v>
          </cell>
          <cell r="BN58">
            <v>0</v>
          </cell>
          <cell r="BO58">
            <v>1</v>
          </cell>
          <cell r="BP58">
            <v>0</v>
          </cell>
          <cell r="BQ58">
            <v>0</v>
          </cell>
          <cell r="BR58">
            <v>0</v>
          </cell>
          <cell r="BS58">
            <v>0</v>
          </cell>
          <cell r="BT58">
            <v>0</v>
          </cell>
          <cell r="BU58">
            <v>0</v>
          </cell>
          <cell r="BV58">
            <v>0</v>
          </cell>
          <cell r="BW58">
            <v>0</v>
          </cell>
          <cell r="BX58">
            <v>0</v>
          </cell>
          <cell r="BY58">
            <v>0</v>
          </cell>
          <cell r="BZ58">
            <v>0</v>
          </cell>
          <cell r="CA58">
            <v>0</v>
          </cell>
          <cell r="CB58">
            <v>0</v>
          </cell>
          <cell r="CC58">
            <v>0</v>
          </cell>
          <cell r="CD58">
            <v>0</v>
          </cell>
          <cell r="CE58">
            <v>0</v>
          </cell>
          <cell r="CF58">
            <v>0</v>
          </cell>
          <cell r="CG58">
            <v>0</v>
          </cell>
          <cell r="CH58">
            <v>0</v>
          </cell>
          <cell r="CI58">
            <v>-1</v>
          </cell>
          <cell r="CJ58">
            <v>0</v>
          </cell>
          <cell r="CK58">
            <v>0</v>
          </cell>
          <cell r="CL58">
            <v>0</v>
          </cell>
          <cell r="CM58">
            <v>0</v>
          </cell>
          <cell r="CN58">
            <v>0</v>
          </cell>
          <cell r="CO58">
            <v>0</v>
          </cell>
          <cell r="CP58">
            <v>-1</v>
          </cell>
          <cell r="CQ58">
            <v>1</v>
          </cell>
          <cell r="CR58">
            <v>0</v>
          </cell>
          <cell r="CS58">
            <v>0</v>
          </cell>
          <cell r="CT58">
            <v>0</v>
          </cell>
          <cell r="CU58">
            <v>-1</v>
          </cell>
          <cell r="CV58">
            <v>-1</v>
          </cell>
          <cell r="CW58">
            <v>0</v>
          </cell>
          <cell r="CX58">
            <v>0</v>
          </cell>
          <cell r="CY58">
            <v>-2</v>
          </cell>
          <cell r="CZ58">
            <v>0</v>
          </cell>
          <cell r="DA58">
            <v>-1</v>
          </cell>
          <cell r="DB58">
            <v>-1</v>
          </cell>
          <cell r="DC58">
            <v>-1</v>
          </cell>
          <cell r="DD58">
            <v>0</v>
          </cell>
          <cell r="DE58">
            <v>0</v>
          </cell>
          <cell r="DF58">
            <v>0</v>
          </cell>
          <cell r="DG58">
            <v>0</v>
          </cell>
          <cell r="DH58">
            <v>0</v>
          </cell>
          <cell r="DI58">
            <v>0</v>
          </cell>
          <cell r="DJ58">
            <v>4</v>
          </cell>
          <cell r="DK58">
            <v>-1</v>
          </cell>
          <cell r="DL58">
            <v>-1</v>
          </cell>
          <cell r="DM58">
            <v>0</v>
          </cell>
          <cell r="DN58">
            <v>-2</v>
          </cell>
          <cell r="DO58">
            <v>0</v>
          </cell>
          <cell r="DP58">
            <v>-1</v>
          </cell>
          <cell r="DQ58">
            <v>0</v>
          </cell>
          <cell r="DR58">
            <v>0</v>
          </cell>
          <cell r="DS58">
            <v>0</v>
          </cell>
          <cell r="DT58">
            <v>0</v>
          </cell>
          <cell r="DU58">
            <v>0</v>
          </cell>
          <cell r="DV58">
            <v>2</v>
          </cell>
          <cell r="DW58">
            <v>0</v>
          </cell>
          <cell r="DX58">
            <v>0</v>
          </cell>
          <cell r="DY58">
            <v>0</v>
          </cell>
          <cell r="DZ58">
            <v>-2</v>
          </cell>
          <cell r="EA58">
            <v>-1</v>
          </cell>
          <cell r="EB58">
            <v>0</v>
          </cell>
          <cell r="EC58">
            <v>0</v>
          </cell>
          <cell r="ED58">
            <v>0</v>
          </cell>
          <cell r="EE58">
            <v>0</v>
          </cell>
          <cell r="EF58">
            <v>0</v>
          </cell>
          <cell r="EG58">
            <v>0</v>
          </cell>
          <cell r="EH58">
            <v>-237</v>
          </cell>
          <cell r="EI58">
            <v>0</v>
          </cell>
          <cell r="EJ58">
            <v>0</v>
          </cell>
          <cell r="EK58">
            <v>0</v>
          </cell>
          <cell r="EL58">
            <v>0</v>
          </cell>
          <cell r="EM58">
            <v>0</v>
          </cell>
          <cell r="EN58">
            <v>0</v>
          </cell>
          <cell r="EO58">
            <v>0</v>
          </cell>
          <cell r="EP58">
            <v>0</v>
          </cell>
          <cell r="EQ58">
            <v>0</v>
          </cell>
          <cell r="ER58">
            <v>0</v>
          </cell>
          <cell r="ES58">
            <v>0</v>
          </cell>
          <cell r="ET58">
            <v>0</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cell r="JD58" t="str">
            <v/>
          </cell>
          <cell r="JE58" t="str">
            <v/>
          </cell>
          <cell r="JF58" t="str">
            <v/>
          </cell>
          <cell r="JG58" t="str">
            <v/>
          </cell>
          <cell r="JH58" t="str">
            <v/>
          </cell>
          <cell r="JI58" t="str">
            <v/>
          </cell>
          <cell r="JJ58" t="str">
            <v/>
          </cell>
          <cell r="JK58" t="str">
            <v/>
          </cell>
          <cell r="JL58" t="str">
            <v/>
          </cell>
          <cell r="JM58" t="str">
            <v/>
          </cell>
          <cell r="JN58" t="str">
            <v/>
          </cell>
          <cell r="JO58" t="str">
            <v/>
          </cell>
          <cell r="JP58" t="str">
            <v/>
          </cell>
          <cell r="JQ58" t="str">
            <v/>
          </cell>
          <cell r="JR58" t="str">
            <v/>
          </cell>
          <cell r="JS58" t="str">
            <v/>
          </cell>
          <cell r="JT58" t="str">
            <v/>
          </cell>
          <cell r="JU58" t="str">
            <v/>
          </cell>
          <cell r="JV58" t="str">
            <v/>
          </cell>
        </row>
        <row r="59">
          <cell r="A59" t="str">
            <v>Novinar</v>
          </cell>
          <cell r="AN59">
            <v>354</v>
          </cell>
          <cell r="AO59">
            <v>0</v>
          </cell>
          <cell r="AP59">
            <v>43</v>
          </cell>
          <cell r="AQ59">
            <v>8</v>
          </cell>
          <cell r="AR59">
            <v>1</v>
          </cell>
          <cell r="AS59">
            <v>5</v>
          </cell>
          <cell r="AT59">
            <v>0</v>
          </cell>
          <cell r="AU59">
            <v>1</v>
          </cell>
          <cell r="AV59">
            <v>1</v>
          </cell>
          <cell r="AW59">
            <v>4</v>
          </cell>
          <cell r="AX59">
            <v>1</v>
          </cell>
          <cell r="AY59">
            <v>1</v>
          </cell>
          <cell r="AZ59">
            <v>0</v>
          </cell>
          <cell r="BA59">
            <v>4</v>
          </cell>
          <cell r="BB59">
            <v>6</v>
          </cell>
          <cell r="BC59">
            <v>10</v>
          </cell>
          <cell r="BD59">
            <v>7</v>
          </cell>
          <cell r="BE59">
            <v>4</v>
          </cell>
          <cell r="BF59">
            <v>1</v>
          </cell>
          <cell r="BG59">
            <v>1</v>
          </cell>
          <cell r="BH59">
            <v>-1</v>
          </cell>
          <cell r="BI59">
            <v>2</v>
          </cell>
          <cell r="BJ59">
            <v>1</v>
          </cell>
          <cell r="BK59">
            <v>1</v>
          </cell>
          <cell r="BL59">
            <v>2</v>
          </cell>
          <cell r="BM59">
            <v>6</v>
          </cell>
          <cell r="BN59">
            <v>7</v>
          </cell>
          <cell r="BO59">
            <v>7</v>
          </cell>
          <cell r="BP59">
            <v>12</v>
          </cell>
          <cell r="BQ59">
            <v>13</v>
          </cell>
          <cell r="BR59">
            <v>1</v>
          </cell>
          <cell r="BS59">
            <v>2</v>
          </cell>
          <cell r="BT59">
            <v>-1</v>
          </cell>
          <cell r="BU59">
            <v>1</v>
          </cell>
          <cell r="BV59">
            <v>2</v>
          </cell>
          <cell r="BW59">
            <v>0</v>
          </cell>
          <cell r="BX59">
            <v>2</v>
          </cell>
          <cell r="BY59">
            <v>1</v>
          </cell>
          <cell r="BZ59">
            <v>5</v>
          </cell>
          <cell r="CA59">
            <v>0</v>
          </cell>
          <cell r="CB59">
            <v>-2</v>
          </cell>
          <cell r="CC59">
            <v>-1</v>
          </cell>
          <cell r="CD59">
            <v>0</v>
          </cell>
          <cell r="CE59">
            <v>-1</v>
          </cell>
          <cell r="CF59">
            <v>-1</v>
          </cell>
          <cell r="CG59">
            <v>1</v>
          </cell>
          <cell r="CH59">
            <v>0</v>
          </cell>
          <cell r="CI59">
            <v>0</v>
          </cell>
          <cell r="CJ59">
            <v>-2</v>
          </cell>
          <cell r="CK59">
            <v>0</v>
          </cell>
          <cell r="CL59">
            <v>0</v>
          </cell>
          <cell r="CM59">
            <v>-4</v>
          </cell>
          <cell r="CN59">
            <v>-3</v>
          </cell>
          <cell r="CO59">
            <v>0</v>
          </cell>
          <cell r="CP59">
            <v>-2</v>
          </cell>
          <cell r="CQ59">
            <v>-2</v>
          </cell>
          <cell r="CR59">
            <v>-1</v>
          </cell>
          <cell r="CS59">
            <v>-2</v>
          </cell>
          <cell r="CT59">
            <v>0</v>
          </cell>
          <cell r="CU59">
            <v>-1</v>
          </cell>
          <cell r="CV59">
            <v>-2</v>
          </cell>
          <cell r="CW59">
            <v>-4</v>
          </cell>
          <cell r="CX59">
            <v>-1</v>
          </cell>
          <cell r="CY59">
            <v>-3</v>
          </cell>
          <cell r="CZ59">
            <v>-1</v>
          </cell>
          <cell r="DA59">
            <v>-3</v>
          </cell>
          <cell r="DB59">
            <v>-1</v>
          </cell>
          <cell r="DC59">
            <v>-1</v>
          </cell>
          <cell r="DD59">
            <v>0</v>
          </cell>
          <cell r="DE59">
            <v>-1</v>
          </cell>
          <cell r="DF59">
            <v>0</v>
          </cell>
          <cell r="DG59">
            <v>-2</v>
          </cell>
          <cell r="DH59">
            <v>-5</v>
          </cell>
          <cell r="DI59">
            <v>0</v>
          </cell>
          <cell r="DJ59">
            <v>-5</v>
          </cell>
          <cell r="DK59">
            <v>-4</v>
          </cell>
          <cell r="DL59">
            <v>-1</v>
          </cell>
          <cell r="DM59">
            <v>2</v>
          </cell>
          <cell r="DN59">
            <v>-2</v>
          </cell>
          <cell r="DO59">
            <v>-1</v>
          </cell>
          <cell r="DP59">
            <v>-3</v>
          </cell>
          <cell r="DQ59">
            <v>-1</v>
          </cell>
          <cell r="DR59">
            <v>-1</v>
          </cell>
          <cell r="DS59">
            <v>-1</v>
          </cell>
          <cell r="DT59">
            <v>-6</v>
          </cell>
          <cell r="DU59">
            <v>-4</v>
          </cell>
          <cell r="DV59">
            <v>-4</v>
          </cell>
          <cell r="DW59">
            <v>-8</v>
          </cell>
          <cell r="DX59">
            <v>-2</v>
          </cell>
          <cell r="DY59">
            <v>-3</v>
          </cell>
          <cell r="DZ59">
            <v>-4</v>
          </cell>
          <cell r="EA59">
            <v>-2</v>
          </cell>
          <cell r="EB59">
            <v>-1</v>
          </cell>
          <cell r="EC59">
            <v>0</v>
          </cell>
          <cell r="ED59">
            <v>-2</v>
          </cell>
          <cell r="EE59">
            <v>-2</v>
          </cell>
          <cell r="EF59">
            <v>-1</v>
          </cell>
          <cell r="EG59">
            <v>-4</v>
          </cell>
          <cell r="EH59">
            <v>-6</v>
          </cell>
          <cell r="EI59">
            <v>-8</v>
          </cell>
          <cell r="EJ59">
            <v>-1</v>
          </cell>
          <cell r="EK59">
            <v>-6</v>
          </cell>
          <cell r="EL59">
            <v>-1</v>
          </cell>
          <cell r="EM59">
            <v>-2</v>
          </cell>
          <cell r="EN59">
            <v>-2</v>
          </cell>
          <cell r="EO59">
            <v>-2</v>
          </cell>
          <cell r="EP59">
            <v>-3</v>
          </cell>
          <cell r="EQ59">
            <v>-1</v>
          </cell>
          <cell r="ER59">
            <v>-4</v>
          </cell>
          <cell r="ES59">
            <v>0</v>
          </cell>
          <cell r="ET59">
            <v>-3</v>
          </cell>
          <cell r="EU59">
            <v>-2</v>
          </cell>
          <cell r="EV59">
            <v>-2</v>
          </cell>
          <cell r="EW59">
            <v>-1</v>
          </cell>
          <cell r="EX59">
            <v>2</v>
          </cell>
          <cell r="EY59">
            <v>-3</v>
          </cell>
          <cell r="EZ59">
            <v>-1</v>
          </cell>
          <cell r="FA59">
            <v>2</v>
          </cell>
          <cell r="FB59">
            <v>0</v>
          </cell>
          <cell r="FC59">
            <v>0</v>
          </cell>
          <cell r="FD59">
            <v>-1</v>
          </cell>
          <cell r="FE59">
            <v>-2</v>
          </cell>
          <cell r="FF59">
            <v>4</v>
          </cell>
          <cell r="FG59">
            <v>-6</v>
          </cell>
          <cell r="FH59">
            <v>-1</v>
          </cell>
          <cell r="FI59">
            <v>-2</v>
          </cell>
          <cell r="FJ59">
            <v>0</v>
          </cell>
          <cell r="FK59">
            <v>-4</v>
          </cell>
          <cell r="FL59">
            <v>-2</v>
          </cell>
          <cell r="FM59">
            <v>0</v>
          </cell>
          <cell r="FN59">
            <v>1</v>
          </cell>
          <cell r="FO59">
            <v>0</v>
          </cell>
          <cell r="FP59">
            <v>0</v>
          </cell>
          <cell r="FQ59">
            <v>-1</v>
          </cell>
          <cell r="FR59">
            <v>2</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cell r="JD59" t="str">
            <v/>
          </cell>
          <cell r="JE59" t="str">
            <v/>
          </cell>
          <cell r="JF59" t="str">
            <v/>
          </cell>
          <cell r="JG59" t="str">
            <v/>
          </cell>
          <cell r="JH59" t="str">
            <v/>
          </cell>
          <cell r="JI59" t="str">
            <v/>
          </cell>
          <cell r="JJ59" t="str">
            <v/>
          </cell>
          <cell r="JK59" t="str">
            <v/>
          </cell>
          <cell r="JL59" t="str">
            <v/>
          </cell>
          <cell r="JM59" t="str">
            <v/>
          </cell>
          <cell r="JN59" t="str">
            <v/>
          </cell>
          <cell r="JO59" t="str">
            <v/>
          </cell>
          <cell r="JP59" t="str">
            <v/>
          </cell>
          <cell r="JQ59" t="str">
            <v/>
          </cell>
          <cell r="JR59" t="str">
            <v/>
          </cell>
          <cell r="JS59" t="str">
            <v/>
          </cell>
          <cell r="JT59" t="str">
            <v/>
          </cell>
          <cell r="JU59" t="str">
            <v/>
          </cell>
          <cell r="JV59" t="str">
            <v/>
          </cell>
        </row>
        <row r="60">
          <cell r="A60" t="str">
            <v>ZDMF HEP grupe</v>
          </cell>
          <cell r="AU60">
            <v>2540</v>
          </cell>
          <cell r="AV60">
            <v>865</v>
          </cell>
          <cell r="AW60">
            <v>203</v>
          </cell>
          <cell r="AX60">
            <v>67</v>
          </cell>
          <cell r="AY60">
            <v>18</v>
          </cell>
          <cell r="AZ60">
            <v>54</v>
          </cell>
          <cell r="BA60">
            <v>109</v>
          </cell>
          <cell r="BB60">
            <v>51</v>
          </cell>
          <cell r="BC60">
            <v>38</v>
          </cell>
          <cell r="BD60">
            <v>58</v>
          </cell>
          <cell r="BE60">
            <v>47</v>
          </cell>
          <cell r="BF60">
            <v>56</v>
          </cell>
          <cell r="BG60">
            <v>75</v>
          </cell>
          <cell r="BH60">
            <v>76</v>
          </cell>
          <cell r="BI60">
            <v>2</v>
          </cell>
          <cell r="BJ60">
            <v>13</v>
          </cell>
          <cell r="BK60">
            <v>10</v>
          </cell>
          <cell r="BL60">
            <v>9</v>
          </cell>
          <cell r="BM60">
            <v>30</v>
          </cell>
          <cell r="BN60">
            <v>17</v>
          </cell>
          <cell r="BO60">
            <v>17</v>
          </cell>
          <cell r="BP60">
            <v>29</v>
          </cell>
          <cell r="BQ60">
            <v>22</v>
          </cell>
          <cell r="BR60">
            <v>6</v>
          </cell>
          <cell r="BS60">
            <v>11</v>
          </cell>
          <cell r="BT60">
            <v>-1</v>
          </cell>
          <cell r="BU60">
            <v>3</v>
          </cell>
          <cell r="BV60">
            <v>8</v>
          </cell>
          <cell r="BW60">
            <v>4</v>
          </cell>
          <cell r="BX60">
            <v>9</v>
          </cell>
          <cell r="BY60">
            <v>8</v>
          </cell>
          <cell r="BZ60">
            <v>5</v>
          </cell>
          <cell r="CA60">
            <v>2</v>
          </cell>
          <cell r="CB60">
            <v>1</v>
          </cell>
          <cell r="CC60">
            <v>0</v>
          </cell>
          <cell r="CD60">
            <v>0</v>
          </cell>
          <cell r="CE60">
            <v>0</v>
          </cell>
          <cell r="CF60">
            <v>-1</v>
          </cell>
          <cell r="CG60">
            <v>-1</v>
          </cell>
          <cell r="CH60">
            <v>-1</v>
          </cell>
          <cell r="CI60">
            <v>-6</v>
          </cell>
          <cell r="CJ60">
            <v>-2</v>
          </cell>
          <cell r="CK60">
            <v>-5</v>
          </cell>
          <cell r="CL60">
            <v>2</v>
          </cell>
          <cell r="CM60">
            <v>-6</v>
          </cell>
          <cell r="CN60">
            <v>-8</v>
          </cell>
          <cell r="CO60">
            <v>-12</v>
          </cell>
          <cell r="CP60">
            <v>-4</v>
          </cell>
          <cell r="CQ60">
            <v>-18</v>
          </cell>
          <cell r="CR60">
            <v>-4</v>
          </cell>
          <cell r="CS60">
            <v>-11</v>
          </cell>
          <cell r="CT60">
            <v>-6</v>
          </cell>
          <cell r="CU60">
            <v>-12</v>
          </cell>
          <cell r="CV60">
            <v>-12</v>
          </cell>
          <cell r="CW60">
            <v>-7</v>
          </cell>
          <cell r="CX60">
            <v>-15</v>
          </cell>
          <cell r="CY60">
            <v>-19</v>
          </cell>
          <cell r="CZ60">
            <v>-16</v>
          </cell>
          <cell r="DA60">
            <v>-32</v>
          </cell>
          <cell r="DB60">
            <v>-28</v>
          </cell>
          <cell r="DC60">
            <v>-43</v>
          </cell>
          <cell r="DD60">
            <v>-32</v>
          </cell>
          <cell r="DE60">
            <v>-28</v>
          </cell>
          <cell r="DF60">
            <v>-13</v>
          </cell>
          <cell r="DG60">
            <v>-17</v>
          </cell>
          <cell r="DH60">
            <v>13</v>
          </cell>
          <cell r="DI60">
            <v>11</v>
          </cell>
          <cell r="DJ60">
            <v>12</v>
          </cell>
          <cell r="DK60">
            <v>-28</v>
          </cell>
          <cell r="DL60">
            <v>-12</v>
          </cell>
          <cell r="DM60">
            <v>-27</v>
          </cell>
          <cell r="DN60">
            <v>-9</v>
          </cell>
          <cell r="DO60">
            <v>-9</v>
          </cell>
          <cell r="DP60">
            <v>-4</v>
          </cell>
          <cell r="DQ60">
            <v>-9</v>
          </cell>
          <cell r="DR60">
            <v>-8</v>
          </cell>
          <cell r="DS60">
            <v>-9</v>
          </cell>
          <cell r="DT60">
            <v>-12</v>
          </cell>
          <cell r="DU60">
            <v>1</v>
          </cell>
          <cell r="DV60">
            <v>-4</v>
          </cell>
          <cell r="DW60">
            <v>-20</v>
          </cell>
          <cell r="DX60">
            <v>-32</v>
          </cell>
          <cell r="DY60">
            <v>-55</v>
          </cell>
          <cell r="DZ60">
            <v>-99</v>
          </cell>
          <cell r="EA60">
            <v>-70</v>
          </cell>
          <cell r="EB60">
            <v>-22</v>
          </cell>
          <cell r="EC60">
            <v>-15</v>
          </cell>
          <cell r="ED60">
            <v>-9</v>
          </cell>
          <cell r="EE60">
            <v>-16</v>
          </cell>
          <cell r="EF60">
            <v>-19</v>
          </cell>
          <cell r="EG60">
            <v>-8</v>
          </cell>
          <cell r="EH60">
            <v>-19</v>
          </cell>
          <cell r="EI60">
            <v>-25</v>
          </cell>
          <cell r="EJ60">
            <v>-28</v>
          </cell>
          <cell r="EK60">
            <v>-28</v>
          </cell>
          <cell r="EL60">
            <v>-12</v>
          </cell>
          <cell r="EM60">
            <v>-6</v>
          </cell>
          <cell r="EN60">
            <v>-11</v>
          </cell>
          <cell r="EO60">
            <v>-15</v>
          </cell>
          <cell r="EP60">
            <v>-1</v>
          </cell>
          <cell r="EQ60">
            <v>-5</v>
          </cell>
          <cell r="ER60">
            <v>-11</v>
          </cell>
          <cell r="ES60">
            <v>2</v>
          </cell>
          <cell r="ET60">
            <v>8</v>
          </cell>
          <cell r="EU60">
            <v>0</v>
          </cell>
          <cell r="EV60">
            <v>-31</v>
          </cell>
          <cell r="EW60">
            <v>-12</v>
          </cell>
          <cell r="EX60">
            <v>-3</v>
          </cell>
          <cell r="EY60">
            <v>-2</v>
          </cell>
          <cell r="EZ60">
            <v>-14</v>
          </cell>
          <cell r="FA60">
            <v>-9</v>
          </cell>
          <cell r="FB60">
            <v>-4</v>
          </cell>
          <cell r="FC60">
            <v>-13</v>
          </cell>
          <cell r="FD60">
            <v>-6</v>
          </cell>
          <cell r="FE60">
            <v>-7</v>
          </cell>
          <cell r="FF60">
            <v>-1</v>
          </cell>
          <cell r="FG60">
            <v>-46</v>
          </cell>
          <cell r="FH60">
            <v>-14</v>
          </cell>
          <cell r="FI60">
            <v>-5</v>
          </cell>
          <cell r="FJ60">
            <v>-7</v>
          </cell>
          <cell r="FK60">
            <v>-4</v>
          </cell>
          <cell r="FL60">
            <v>-6</v>
          </cell>
          <cell r="FM60">
            <v>-2</v>
          </cell>
          <cell r="FN60">
            <v>6</v>
          </cell>
          <cell r="FO60">
            <v>62</v>
          </cell>
          <cell r="FP60">
            <v>83</v>
          </cell>
          <cell r="FQ60">
            <v>169</v>
          </cell>
          <cell r="FR60">
            <v>85</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cell r="JD60" t="str">
            <v/>
          </cell>
          <cell r="JE60" t="str">
            <v/>
          </cell>
          <cell r="JF60" t="str">
            <v/>
          </cell>
          <cell r="JG60" t="str">
            <v/>
          </cell>
          <cell r="JH60" t="str">
            <v/>
          </cell>
          <cell r="JI60" t="str">
            <v/>
          </cell>
          <cell r="JJ60" t="str">
            <v/>
          </cell>
          <cell r="JK60" t="str">
            <v/>
          </cell>
          <cell r="JL60" t="str">
            <v/>
          </cell>
          <cell r="JM60" t="str">
            <v/>
          </cell>
          <cell r="JN60" t="str">
            <v/>
          </cell>
          <cell r="JO60" t="str">
            <v/>
          </cell>
          <cell r="JP60" t="str">
            <v/>
          </cell>
          <cell r="JQ60" t="str">
            <v/>
          </cell>
          <cell r="JR60" t="str">
            <v/>
          </cell>
          <cell r="JS60" t="str">
            <v/>
          </cell>
          <cell r="JT60" t="str">
            <v/>
          </cell>
          <cell r="JU60" t="str">
            <v/>
          </cell>
          <cell r="JV60" t="str">
            <v/>
          </cell>
        </row>
        <row r="61">
          <cell r="A61" t="str">
            <v>T-HT</v>
          </cell>
          <cell r="BC61">
            <v>99</v>
          </cell>
          <cell r="BD61">
            <v>19</v>
          </cell>
          <cell r="BE61">
            <v>10</v>
          </cell>
          <cell r="BF61">
            <v>7</v>
          </cell>
          <cell r="BG61">
            <v>10</v>
          </cell>
          <cell r="BH61">
            <v>5</v>
          </cell>
          <cell r="BI61">
            <v>4</v>
          </cell>
          <cell r="BJ61">
            <v>0</v>
          </cell>
          <cell r="BK61">
            <v>1</v>
          </cell>
          <cell r="BL61">
            <v>43</v>
          </cell>
          <cell r="BM61">
            <v>3</v>
          </cell>
          <cell r="BN61">
            <v>3</v>
          </cell>
          <cell r="BO61">
            <v>0</v>
          </cell>
          <cell r="BP61">
            <v>0</v>
          </cell>
          <cell r="BQ61">
            <v>1</v>
          </cell>
          <cell r="BR61">
            <v>0</v>
          </cell>
          <cell r="BS61">
            <v>1</v>
          </cell>
          <cell r="BT61">
            <v>0</v>
          </cell>
          <cell r="BU61">
            <v>0</v>
          </cell>
          <cell r="BV61">
            <v>0</v>
          </cell>
          <cell r="BW61">
            <v>0</v>
          </cell>
          <cell r="BX61">
            <v>0</v>
          </cell>
          <cell r="BY61">
            <v>-1</v>
          </cell>
          <cell r="BZ61">
            <v>0</v>
          </cell>
          <cell r="CA61">
            <v>-2</v>
          </cell>
          <cell r="CB61">
            <v>-6</v>
          </cell>
          <cell r="CC61">
            <v>-2</v>
          </cell>
          <cell r="CD61">
            <v>-1</v>
          </cell>
          <cell r="CE61">
            <v>0</v>
          </cell>
          <cell r="CF61">
            <v>0</v>
          </cell>
          <cell r="CG61">
            <v>-2</v>
          </cell>
          <cell r="CH61">
            <v>0</v>
          </cell>
          <cell r="CI61">
            <v>-3</v>
          </cell>
          <cell r="CJ61">
            <v>-1</v>
          </cell>
          <cell r="CK61">
            <v>0</v>
          </cell>
          <cell r="CL61">
            <v>0</v>
          </cell>
          <cell r="CM61">
            <v>-2</v>
          </cell>
          <cell r="CN61">
            <v>-4</v>
          </cell>
          <cell r="CO61">
            <v>0</v>
          </cell>
          <cell r="CP61">
            <v>-2</v>
          </cell>
          <cell r="CQ61">
            <v>-2</v>
          </cell>
          <cell r="CR61">
            <v>0</v>
          </cell>
          <cell r="CS61">
            <v>-1</v>
          </cell>
          <cell r="CT61">
            <v>-3</v>
          </cell>
          <cell r="CU61">
            <v>-1</v>
          </cell>
          <cell r="CV61">
            <v>0</v>
          </cell>
          <cell r="CW61">
            <v>-1</v>
          </cell>
          <cell r="CX61">
            <v>0</v>
          </cell>
          <cell r="CY61">
            <v>-2</v>
          </cell>
          <cell r="CZ61">
            <v>142</v>
          </cell>
          <cell r="DA61">
            <v>-2</v>
          </cell>
          <cell r="DB61">
            <v>158</v>
          </cell>
          <cell r="DC61">
            <v>1</v>
          </cell>
          <cell r="DD61">
            <v>3</v>
          </cell>
          <cell r="DE61">
            <v>-2</v>
          </cell>
          <cell r="DF61">
            <v>-1</v>
          </cell>
          <cell r="DG61">
            <v>0</v>
          </cell>
          <cell r="DH61">
            <v>0</v>
          </cell>
          <cell r="DI61">
            <v>-5</v>
          </cell>
          <cell r="DJ61">
            <v>-1</v>
          </cell>
          <cell r="DK61">
            <v>-10</v>
          </cell>
          <cell r="DL61">
            <v>5</v>
          </cell>
          <cell r="DM61">
            <v>-5</v>
          </cell>
          <cell r="DN61">
            <v>-2</v>
          </cell>
          <cell r="DO61">
            <v>-2</v>
          </cell>
          <cell r="DP61">
            <v>0</v>
          </cell>
          <cell r="DQ61">
            <v>-2</v>
          </cell>
          <cell r="DR61">
            <v>-2</v>
          </cell>
          <cell r="DS61">
            <v>-7</v>
          </cell>
          <cell r="DT61">
            <v>-2</v>
          </cell>
          <cell r="DU61">
            <v>-3</v>
          </cell>
          <cell r="DV61">
            <v>-5</v>
          </cell>
          <cell r="DW61">
            <v>-9</v>
          </cell>
          <cell r="DX61">
            <v>9</v>
          </cell>
          <cell r="DY61">
            <v>-4</v>
          </cell>
          <cell r="DZ61">
            <v>-4</v>
          </cell>
          <cell r="EA61">
            <v>-3</v>
          </cell>
          <cell r="EB61">
            <v>-4</v>
          </cell>
          <cell r="EC61">
            <v>-4</v>
          </cell>
          <cell r="ED61">
            <v>-7</v>
          </cell>
          <cell r="EE61">
            <v>-1</v>
          </cell>
          <cell r="EF61">
            <v>-1</v>
          </cell>
          <cell r="EG61">
            <v>-6</v>
          </cell>
          <cell r="EH61">
            <v>-1</v>
          </cell>
          <cell r="EI61">
            <v>-10</v>
          </cell>
          <cell r="EJ61">
            <v>0</v>
          </cell>
          <cell r="EK61">
            <v>-3</v>
          </cell>
          <cell r="EL61">
            <v>-1</v>
          </cell>
          <cell r="EM61">
            <v>-1</v>
          </cell>
          <cell r="EN61">
            <v>0</v>
          </cell>
          <cell r="EO61">
            <v>-1</v>
          </cell>
          <cell r="EP61">
            <v>-1</v>
          </cell>
          <cell r="EQ61">
            <v>-5</v>
          </cell>
          <cell r="ER61">
            <v>-5</v>
          </cell>
          <cell r="ES61">
            <v>-4</v>
          </cell>
          <cell r="ET61">
            <v>-1</v>
          </cell>
          <cell r="EU61">
            <v>-1</v>
          </cell>
          <cell r="EV61">
            <v>-3</v>
          </cell>
          <cell r="EW61">
            <v>-2</v>
          </cell>
          <cell r="EX61">
            <v>0</v>
          </cell>
          <cell r="EY61">
            <v>-3</v>
          </cell>
          <cell r="EZ61">
            <v>0</v>
          </cell>
          <cell r="FA61">
            <v>0</v>
          </cell>
          <cell r="FB61">
            <v>-3</v>
          </cell>
          <cell r="FC61">
            <v>-2</v>
          </cell>
          <cell r="FD61">
            <v>-1</v>
          </cell>
          <cell r="FE61">
            <v>-3</v>
          </cell>
          <cell r="FF61">
            <v>-3</v>
          </cell>
          <cell r="FG61">
            <v>-5</v>
          </cell>
          <cell r="FH61">
            <v>-2</v>
          </cell>
          <cell r="FI61">
            <v>-3</v>
          </cell>
          <cell r="FJ61">
            <v>-1</v>
          </cell>
          <cell r="FK61">
            <v>0</v>
          </cell>
          <cell r="FL61">
            <v>-2</v>
          </cell>
          <cell r="FM61">
            <v>0</v>
          </cell>
          <cell r="FN61">
            <v>0</v>
          </cell>
          <cell r="FO61">
            <v>0</v>
          </cell>
          <cell r="FP61">
            <v>-2</v>
          </cell>
          <cell r="FQ61">
            <v>1</v>
          </cell>
          <cell r="FR61">
            <v>-1</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cell r="JD61" t="str">
            <v/>
          </cell>
          <cell r="JE61" t="str">
            <v/>
          </cell>
          <cell r="JF61" t="str">
            <v/>
          </cell>
          <cell r="JG61" t="str">
            <v/>
          </cell>
          <cell r="JH61" t="str">
            <v/>
          </cell>
          <cell r="JI61" t="str">
            <v/>
          </cell>
          <cell r="JJ61" t="str">
            <v/>
          </cell>
          <cell r="JK61" t="str">
            <v/>
          </cell>
          <cell r="JL61" t="str">
            <v/>
          </cell>
          <cell r="JM61" t="str">
            <v/>
          </cell>
          <cell r="JN61" t="str">
            <v/>
          </cell>
          <cell r="JO61" t="str">
            <v/>
          </cell>
          <cell r="JP61" t="str">
            <v/>
          </cell>
          <cell r="JQ61" t="str">
            <v/>
          </cell>
          <cell r="JR61" t="str">
            <v/>
          </cell>
          <cell r="JS61" t="str">
            <v/>
          </cell>
          <cell r="JT61" t="str">
            <v/>
          </cell>
          <cell r="JU61" t="str">
            <v/>
          </cell>
          <cell r="JV61" t="str">
            <v/>
          </cell>
        </row>
        <row r="62">
          <cell r="A62" t="str">
            <v>ZDMF T-Mobile</v>
          </cell>
          <cell r="BG62">
            <v>0</v>
          </cell>
          <cell r="BH62">
            <v>0</v>
          </cell>
          <cell r="BI62">
            <v>0</v>
          </cell>
          <cell r="BJ62">
            <v>0</v>
          </cell>
          <cell r="BK62">
            <v>0</v>
          </cell>
          <cell r="BL62">
            <v>91</v>
          </cell>
          <cell r="BM62">
            <v>14</v>
          </cell>
          <cell r="BN62">
            <v>27</v>
          </cell>
          <cell r="BO62">
            <v>5</v>
          </cell>
          <cell r="BP62">
            <v>3</v>
          </cell>
          <cell r="BQ62">
            <v>0</v>
          </cell>
          <cell r="BR62">
            <v>3</v>
          </cell>
          <cell r="BS62">
            <v>3</v>
          </cell>
          <cell r="BT62">
            <v>2</v>
          </cell>
          <cell r="BU62">
            <v>0</v>
          </cell>
          <cell r="BV62">
            <v>1</v>
          </cell>
          <cell r="BW62">
            <v>0</v>
          </cell>
          <cell r="BX62">
            <v>5</v>
          </cell>
          <cell r="BY62">
            <v>0</v>
          </cell>
          <cell r="BZ62">
            <v>12</v>
          </cell>
          <cell r="CA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B62">
            <v>-166</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C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cell r="JD62" t="str">
            <v/>
          </cell>
          <cell r="JE62" t="str">
            <v/>
          </cell>
          <cell r="JF62" t="str">
            <v/>
          </cell>
          <cell r="JG62" t="str">
            <v/>
          </cell>
          <cell r="JH62" t="str">
            <v/>
          </cell>
          <cell r="JI62" t="str">
            <v/>
          </cell>
          <cell r="JJ62" t="str">
            <v/>
          </cell>
          <cell r="JK62" t="str">
            <v/>
          </cell>
          <cell r="JL62" t="str">
            <v/>
          </cell>
          <cell r="JM62" t="str">
            <v/>
          </cell>
          <cell r="JN62" t="str">
            <v/>
          </cell>
          <cell r="JO62" t="str">
            <v/>
          </cell>
          <cell r="JP62" t="str">
            <v/>
          </cell>
          <cell r="JQ62" t="str">
            <v/>
          </cell>
          <cell r="JR62" t="str">
            <v/>
          </cell>
          <cell r="JS62" t="str">
            <v/>
          </cell>
          <cell r="JT62" t="str">
            <v/>
          </cell>
          <cell r="JU62" t="str">
            <v/>
          </cell>
          <cell r="JV62" t="str">
            <v/>
          </cell>
        </row>
        <row r="63">
          <cell r="A63" t="str">
            <v>ZDMF SHŽ</v>
          </cell>
          <cell r="BG63">
            <v>0</v>
          </cell>
          <cell r="BH63">
            <v>0</v>
          </cell>
          <cell r="BI63">
            <v>0</v>
          </cell>
          <cell r="BJ63">
            <v>0</v>
          </cell>
          <cell r="BK63">
            <v>0</v>
          </cell>
          <cell r="BL63">
            <v>0</v>
          </cell>
          <cell r="BM63">
            <v>1</v>
          </cell>
          <cell r="BN63">
            <v>21</v>
          </cell>
          <cell r="BO63">
            <v>15</v>
          </cell>
          <cell r="BP63">
            <v>2</v>
          </cell>
          <cell r="BQ63">
            <v>1</v>
          </cell>
          <cell r="BR63">
            <v>9</v>
          </cell>
          <cell r="BS63">
            <v>4</v>
          </cell>
          <cell r="BT63">
            <v>6</v>
          </cell>
          <cell r="BU63">
            <v>6</v>
          </cell>
          <cell r="BV63">
            <v>0</v>
          </cell>
          <cell r="BW63">
            <v>0</v>
          </cell>
          <cell r="BX63">
            <v>0</v>
          </cell>
          <cell r="BY63">
            <v>0</v>
          </cell>
          <cell r="BZ63">
            <v>0</v>
          </cell>
          <cell r="CA63">
            <v>0</v>
          </cell>
          <cell r="CB63">
            <v>1</v>
          </cell>
          <cell r="CC63">
            <v>1</v>
          </cell>
          <cell r="CD63">
            <v>0</v>
          </cell>
          <cell r="CE63">
            <v>0</v>
          </cell>
          <cell r="CF63">
            <v>0</v>
          </cell>
          <cell r="CG63">
            <v>0</v>
          </cell>
          <cell r="CH63">
            <v>0</v>
          </cell>
          <cell r="CI63">
            <v>17</v>
          </cell>
          <cell r="CJ63">
            <v>50</v>
          </cell>
          <cell r="CK63">
            <v>0</v>
          </cell>
          <cell r="CL63">
            <v>1</v>
          </cell>
          <cell r="CM63">
            <v>0</v>
          </cell>
          <cell r="CN63">
            <v>0</v>
          </cell>
          <cell r="CO63">
            <v>2</v>
          </cell>
          <cell r="CP63">
            <v>0</v>
          </cell>
          <cell r="CQ63">
            <v>0</v>
          </cell>
          <cell r="CR63">
            <v>0</v>
          </cell>
          <cell r="CS63">
            <v>1</v>
          </cell>
          <cell r="CT63">
            <v>0</v>
          </cell>
          <cell r="CU63">
            <v>0</v>
          </cell>
          <cell r="CV63">
            <v>0</v>
          </cell>
          <cell r="CW63">
            <v>0</v>
          </cell>
          <cell r="CX63">
            <v>0</v>
          </cell>
          <cell r="CY63">
            <v>-1</v>
          </cell>
          <cell r="CZ63">
            <v>-1</v>
          </cell>
          <cell r="DA63">
            <v>-1</v>
          </cell>
          <cell r="DB63">
            <v>-1</v>
          </cell>
          <cell r="DC63">
            <v>0</v>
          </cell>
          <cell r="DD63">
            <v>0</v>
          </cell>
          <cell r="DE63">
            <v>0</v>
          </cell>
          <cell r="DF63">
            <v>0</v>
          </cell>
          <cell r="DG63">
            <v>0</v>
          </cell>
          <cell r="DH63">
            <v>0</v>
          </cell>
          <cell r="DI63">
            <v>-1</v>
          </cell>
          <cell r="DJ63">
            <v>0</v>
          </cell>
          <cell r="DK63">
            <v>-1</v>
          </cell>
          <cell r="DL63">
            <v>-1</v>
          </cell>
          <cell r="DM63">
            <v>-1</v>
          </cell>
          <cell r="DN63">
            <v>0</v>
          </cell>
          <cell r="DO63">
            <v>0</v>
          </cell>
          <cell r="DP63">
            <v>1</v>
          </cell>
          <cell r="DQ63">
            <v>0</v>
          </cell>
          <cell r="DR63">
            <v>0</v>
          </cell>
          <cell r="DS63">
            <v>-2</v>
          </cell>
          <cell r="DT63">
            <v>0</v>
          </cell>
          <cell r="DU63">
            <v>-1</v>
          </cell>
          <cell r="DV63">
            <v>-2</v>
          </cell>
          <cell r="DW63">
            <v>-2</v>
          </cell>
          <cell r="DX63">
            <v>0</v>
          </cell>
          <cell r="DY63">
            <v>-1</v>
          </cell>
          <cell r="DZ63">
            <v>0</v>
          </cell>
          <cell r="EA63">
            <v>-1</v>
          </cell>
          <cell r="EB63">
            <v>0</v>
          </cell>
          <cell r="EC63">
            <v>-2</v>
          </cell>
          <cell r="ED63">
            <v>0</v>
          </cell>
          <cell r="EE63">
            <v>0</v>
          </cell>
          <cell r="EF63">
            <v>0</v>
          </cell>
          <cell r="EG63">
            <v>-2</v>
          </cell>
          <cell r="EH63">
            <v>0</v>
          </cell>
          <cell r="EI63">
            <v>-2</v>
          </cell>
          <cell r="EJ63">
            <v>-1</v>
          </cell>
          <cell r="EK63">
            <v>1403</v>
          </cell>
          <cell r="EL63">
            <v>13</v>
          </cell>
          <cell r="EM63">
            <v>66</v>
          </cell>
          <cell r="EN63">
            <v>32</v>
          </cell>
          <cell r="EO63">
            <v>28</v>
          </cell>
          <cell r="EP63">
            <v>11</v>
          </cell>
          <cell r="EQ63">
            <v>1</v>
          </cell>
          <cell r="ER63">
            <v>-1</v>
          </cell>
          <cell r="ES63">
            <v>-1</v>
          </cell>
          <cell r="ET63">
            <v>9</v>
          </cell>
          <cell r="EU63">
            <v>1</v>
          </cell>
          <cell r="EV63">
            <v>-28</v>
          </cell>
          <cell r="EW63">
            <v>-23</v>
          </cell>
          <cell r="EX63">
            <v>1</v>
          </cell>
          <cell r="EY63">
            <v>3</v>
          </cell>
          <cell r="EZ63">
            <v>-4</v>
          </cell>
          <cell r="FA63">
            <v>-4</v>
          </cell>
          <cell r="FB63">
            <v>-2</v>
          </cell>
          <cell r="FC63">
            <v>-10</v>
          </cell>
          <cell r="FD63">
            <v>-6</v>
          </cell>
          <cell r="FE63">
            <v>-6</v>
          </cell>
          <cell r="FF63">
            <v>-8</v>
          </cell>
          <cell r="FG63">
            <v>-5</v>
          </cell>
          <cell r="FH63">
            <v>-7</v>
          </cell>
          <cell r="FI63">
            <v>-3</v>
          </cell>
          <cell r="FJ63">
            <v>-18</v>
          </cell>
          <cell r="FK63">
            <v>-25</v>
          </cell>
          <cell r="FL63">
            <v>-42</v>
          </cell>
          <cell r="FM63">
            <v>-50</v>
          </cell>
          <cell r="FN63">
            <v>-30</v>
          </cell>
          <cell r="FO63">
            <v>-23</v>
          </cell>
          <cell r="FP63">
            <v>-10</v>
          </cell>
          <cell r="FQ63">
            <v>-12</v>
          </cell>
          <cell r="FR63">
            <v>-37</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cell r="JD63" t="str">
            <v/>
          </cell>
          <cell r="JE63" t="str">
            <v/>
          </cell>
          <cell r="JF63" t="str">
            <v/>
          </cell>
          <cell r="JG63" t="str">
            <v/>
          </cell>
          <cell r="JH63" t="str">
            <v/>
          </cell>
          <cell r="JI63" t="str">
            <v/>
          </cell>
          <cell r="JJ63" t="str">
            <v/>
          </cell>
          <cell r="JK63" t="str">
            <v/>
          </cell>
          <cell r="JL63" t="str">
            <v/>
          </cell>
          <cell r="JM63" t="str">
            <v/>
          </cell>
          <cell r="JN63" t="str">
            <v/>
          </cell>
          <cell r="JO63" t="str">
            <v/>
          </cell>
          <cell r="JP63" t="str">
            <v/>
          </cell>
          <cell r="JQ63" t="str">
            <v/>
          </cell>
          <cell r="JR63" t="str">
            <v/>
          </cell>
          <cell r="JS63" t="str">
            <v/>
          </cell>
          <cell r="JT63" t="str">
            <v/>
          </cell>
          <cell r="JU63" t="str">
            <v/>
          </cell>
          <cell r="JV63" t="str">
            <v/>
          </cell>
        </row>
        <row r="64">
          <cell r="A64" t="str">
            <v>ZDMF HAC</v>
          </cell>
          <cell r="BT64">
            <v>2662</v>
          </cell>
          <cell r="BU64">
            <v>0</v>
          </cell>
          <cell r="BV64">
            <v>3</v>
          </cell>
          <cell r="BW64">
            <v>1</v>
          </cell>
          <cell r="BX64">
            <v>43</v>
          </cell>
          <cell r="BY64">
            <v>61</v>
          </cell>
          <cell r="BZ64">
            <v>0</v>
          </cell>
          <cell r="CA64">
            <v>3</v>
          </cell>
          <cell r="CB64">
            <v>8</v>
          </cell>
          <cell r="CC64">
            <v>-4</v>
          </cell>
          <cell r="CD64">
            <v>-1</v>
          </cell>
          <cell r="CE64">
            <v>0</v>
          </cell>
          <cell r="CF64">
            <v>-3</v>
          </cell>
          <cell r="CG64">
            <v>-1</v>
          </cell>
          <cell r="CH64">
            <v>0</v>
          </cell>
          <cell r="CI64">
            <v>-1</v>
          </cell>
          <cell r="CJ64">
            <v>-1</v>
          </cell>
          <cell r="CK64">
            <v>0</v>
          </cell>
          <cell r="CL64">
            <v>0</v>
          </cell>
          <cell r="CM64">
            <v>0</v>
          </cell>
          <cell r="CN64">
            <v>-2</v>
          </cell>
          <cell r="CO64">
            <v>-2</v>
          </cell>
          <cell r="CP64">
            <v>-1</v>
          </cell>
          <cell r="CQ64">
            <v>-2</v>
          </cell>
          <cell r="CR64">
            <v>-2</v>
          </cell>
          <cell r="CS64">
            <v>0</v>
          </cell>
          <cell r="CT64">
            <v>-1</v>
          </cell>
          <cell r="CU64">
            <v>0</v>
          </cell>
          <cell r="CV64">
            <v>0</v>
          </cell>
          <cell r="CW64">
            <v>-5</v>
          </cell>
          <cell r="CX64">
            <v>-3</v>
          </cell>
          <cell r="CY64">
            <v>-2</v>
          </cell>
          <cell r="CZ64">
            <v>-2</v>
          </cell>
          <cell r="DA64">
            <v>0</v>
          </cell>
          <cell r="DB64">
            <v>4</v>
          </cell>
          <cell r="DC64">
            <v>0</v>
          </cell>
          <cell r="DD64">
            <v>159</v>
          </cell>
          <cell r="DE64">
            <v>12</v>
          </cell>
          <cell r="DF64">
            <v>7</v>
          </cell>
          <cell r="DG64">
            <v>3</v>
          </cell>
          <cell r="DH64">
            <v>3</v>
          </cell>
          <cell r="DI64">
            <v>0</v>
          </cell>
          <cell r="DJ64">
            <v>14</v>
          </cell>
          <cell r="DK64">
            <v>-13</v>
          </cell>
          <cell r="DL64">
            <v>-7</v>
          </cell>
          <cell r="DM64">
            <v>-2</v>
          </cell>
          <cell r="DN64">
            <v>-3</v>
          </cell>
          <cell r="DO64">
            <v>-3</v>
          </cell>
          <cell r="DP64">
            <v>-2</v>
          </cell>
          <cell r="DQ64">
            <v>-2</v>
          </cell>
          <cell r="DR64">
            <v>-1</v>
          </cell>
          <cell r="DS64">
            <v>0</v>
          </cell>
          <cell r="DT64">
            <v>-3</v>
          </cell>
          <cell r="DU64">
            <v>-5</v>
          </cell>
          <cell r="DV64">
            <v>-11</v>
          </cell>
          <cell r="DW64">
            <v>-7</v>
          </cell>
          <cell r="DX64">
            <v>-6</v>
          </cell>
          <cell r="DY64">
            <v>-8</v>
          </cell>
          <cell r="DZ64">
            <v>-15</v>
          </cell>
          <cell r="EA64">
            <v>-52</v>
          </cell>
          <cell r="EB64">
            <v>-20</v>
          </cell>
          <cell r="EC64">
            <v>-16</v>
          </cell>
          <cell r="ED64">
            <v>-9</v>
          </cell>
          <cell r="EE64">
            <v>-5</v>
          </cell>
          <cell r="EF64">
            <v>-14</v>
          </cell>
          <cell r="EG64">
            <v>-6</v>
          </cell>
          <cell r="EH64">
            <v>-13</v>
          </cell>
          <cell r="EI64">
            <v>-7</v>
          </cell>
          <cell r="EJ64">
            <v>-22</v>
          </cell>
          <cell r="EK64">
            <v>-7</v>
          </cell>
          <cell r="EL64">
            <v>-5</v>
          </cell>
          <cell r="EM64">
            <v>-7</v>
          </cell>
          <cell r="EN64">
            <v>-4</v>
          </cell>
          <cell r="EO64">
            <v>-5</v>
          </cell>
          <cell r="EP64">
            <v>54</v>
          </cell>
          <cell r="EQ64">
            <v>1</v>
          </cell>
          <cell r="ER64">
            <v>-3</v>
          </cell>
          <cell r="ES64">
            <v>-2</v>
          </cell>
          <cell r="ET64">
            <v>-5</v>
          </cell>
          <cell r="EU64">
            <v>-7</v>
          </cell>
          <cell r="EV64">
            <v>-3</v>
          </cell>
          <cell r="EW64">
            <v>-2</v>
          </cell>
          <cell r="EX64">
            <v>-10</v>
          </cell>
          <cell r="EY64">
            <v>-4</v>
          </cell>
          <cell r="EZ64">
            <v>-1</v>
          </cell>
          <cell r="FA64">
            <v>-1</v>
          </cell>
          <cell r="FB64">
            <v>0</v>
          </cell>
          <cell r="FC64">
            <v>-2</v>
          </cell>
          <cell r="FD64">
            <v>0</v>
          </cell>
          <cell r="FE64">
            <v>699</v>
          </cell>
          <cell r="FF64">
            <v>2</v>
          </cell>
          <cell r="FG64">
            <v>-3</v>
          </cell>
          <cell r="FH64">
            <v>0</v>
          </cell>
          <cell r="FI64">
            <v>-5</v>
          </cell>
          <cell r="FJ64">
            <v>-1</v>
          </cell>
          <cell r="FK64">
            <v>-1</v>
          </cell>
          <cell r="FL64">
            <v>0</v>
          </cell>
          <cell r="FM64">
            <v>2</v>
          </cell>
          <cell r="FN64">
            <v>0</v>
          </cell>
          <cell r="FO64">
            <v>2</v>
          </cell>
          <cell r="FP64">
            <v>-1</v>
          </cell>
          <cell r="FQ64">
            <v>-2</v>
          </cell>
          <cell r="FR64">
            <v>0</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cell r="JD64" t="str">
            <v/>
          </cell>
          <cell r="JE64" t="str">
            <v/>
          </cell>
          <cell r="JF64" t="str">
            <v/>
          </cell>
          <cell r="JG64" t="str">
            <v/>
          </cell>
          <cell r="JH64" t="str">
            <v/>
          </cell>
          <cell r="JI64" t="str">
            <v/>
          </cell>
          <cell r="JJ64" t="str">
            <v/>
          </cell>
          <cell r="JK64" t="str">
            <v/>
          </cell>
          <cell r="JL64" t="str">
            <v/>
          </cell>
          <cell r="JM64" t="str">
            <v/>
          </cell>
          <cell r="JN64" t="str">
            <v/>
          </cell>
          <cell r="JO64" t="str">
            <v/>
          </cell>
          <cell r="JP64" t="str">
            <v/>
          </cell>
          <cell r="JQ64" t="str">
            <v/>
          </cell>
          <cell r="JR64" t="str">
            <v/>
          </cell>
          <cell r="JS64" t="str">
            <v/>
          </cell>
          <cell r="JT64" t="str">
            <v/>
          </cell>
          <cell r="JU64" t="str">
            <v/>
          </cell>
          <cell r="JV64" t="str">
            <v/>
          </cell>
        </row>
        <row r="65">
          <cell r="A65" t="str">
            <v>AZ Zagreb</v>
          </cell>
          <cell r="BT65">
            <v>0</v>
          </cell>
          <cell r="BU65">
            <v>0</v>
          </cell>
          <cell r="BV65">
            <v>0</v>
          </cell>
          <cell r="BW65">
            <v>565</v>
          </cell>
          <cell r="BX65">
            <v>709</v>
          </cell>
          <cell r="BY65">
            <v>318</v>
          </cell>
          <cell r="BZ65">
            <v>149</v>
          </cell>
          <cell r="CA65">
            <v>24</v>
          </cell>
          <cell r="CB65">
            <v>25</v>
          </cell>
          <cell r="CC65">
            <v>2</v>
          </cell>
          <cell r="CD65">
            <v>3</v>
          </cell>
          <cell r="CE65">
            <v>3</v>
          </cell>
          <cell r="CF65">
            <v>3</v>
          </cell>
          <cell r="CG65">
            <v>-2</v>
          </cell>
          <cell r="CH65">
            <v>0</v>
          </cell>
          <cell r="CI65">
            <v>3</v>
          </cell>
          <cell r="CJ65">
            <v>8</v>
          </cell>
          <cell r="CK65">
            <v>6</v>
          </cell>
          <cell r="CL65">
            <v>4</v>
          </cell>
          <cell r="CM65">
            <v>3</v>
          </cell>
          <cell r="CN65">
            <v>5</v>
          </cell>
          <cell r="CO65">
            <v>4</v>
          </cell>
          <cell r="CP65">
            <v>8</v>
          </cell>
          <cell r="CQ65">
            <v>-2</v>
          </cell>
          <cell r="CR65">
            <v>-2</v>
          </cell>
          <cell r="CS65">
            <v>-7</v>
          </cell>
          <cell r="CT65">
            <v>0</v>
          </cell>
          <cell r="CU65">
            <v>-1</v>
          </cell>
          <cell r="CV65">
            <v>-4</v>
          </cell>
          <cell r="CW65">
            <v>-1</v>
          </cell>
          <cell r="CX65">
            <v>-2</v>
          </cell>
          <cell r="CY65">
            <v>-2</v>
          </cell>
          <cell r="CZ65">
            <v>-3</v>
          </cell>
          <cell r="DA65">
            <v>-3</v>
          </cell>
          <cell r="DB65">
            <v>-4</v>
          </cell>
          <cell r="DC65">
            <v>1</v>
          </cell>
          <cell r="DD65">
            <v>0</v>
          </cell>
          <cell r="DE65">
            <v>-2</v>
          </cell>
          <cell r="DF65">
            <v>0</v>
          </cell>
          <cell r="DG65">
            <v>-2</v>
          </cell>
          <cell r="DH65">
            <v>-1</v>
          </cell>
          <cell r="DI65">
            <v>-3</v>
          </cell>
          <cell r="DJ65">
            <v>-1</v>
          </cell>
          <cell r="DK65">
            <v>-4</v>
          </cell>
          <cell r="DL65">
            <v>-10</v>
          </cell>
          <cell r="DM65">
            <v>0</v>
          </cell>
          <cell r="DN65">
            <v>-1</v>
          </cell>
          <cell r="DO65">
            <v>-3</v>
          </cell>
          <cell r="DP65">
            <v>-8</v>
          </cell>
          <cell r="DQ65">
            <v>-3</v>
          </cell>
          <cell r="DR65">
            <v>1</v>
          </cell>
          <cell r="DS65">
            <v>-1</v>
          </cell>
          <cell r="DT65">
            <v>-5</v>
          </cell>
          <cell r="DU65">
            <v>0</v>
          </cell>
          <cell r="DV65">
            <v>-1</v>
          </cell>
          <cell r="DW65">
            <v>-25</v>
          </cell>
          <cell r="DX65">
            <v>-3</v>
          </cell>
          <cell r="DY65">
            <v>-9</v>
          </cell>
          <cell r="DZ65">
            <v>-5</v>
          </cell>
          <cell r="EA65">
            <v>-15</v>
          </cell>
          <cell r="EB65">
            <v>-2</v>
          </cell>
          <cell r="EC65">
            <v>-1</v>
          </cell>
          <cell r="ED65">
            <v>-4</v>
          </cell>
          <cell r="EE65">
            <v>-7</v>
          </cell>
          <cell r="EF65">
            <v>-6</v>
          </cell>
          <cell r="EG65">
            <v>-2</v>
          </cell>
          <cell r="EH65">
            <v>-16</v>
          </cell>
          <cell r="EI65">
            <v>-22</v>
          </cell>
          <cell r="EJ65">
            <v>-22</v>
          </cell>
          <cell r="EK65">
            <v>-19</v>
          </cell>
          <cell r="EL65">
            <v>-21</v>
          </cell>
          <cell r="EM65">
            <v>-16</v>
          </cell>
          <cell r="EN65">
            <v>-17</v>
          </cell>
          <cell r="EO65">
            <v>-9</v>
          </cell>
          <cell r="EP65">
            <v>-3</v>
          </cell>
          <cell r="EQ65">
            <v>-16</v>
          </cell>
          <cell r="ER65">
            <v>-3</v>
          </cell>
          <cell r="ES65">
            <v>-8</v>
          </cell>
          <cell r="ET65">
            <v>-10</v>
          </cell>
          <cell r="EU65">
            <v>-18</v>
          </cell>
          <cell r="EV65">
            <v>4</v>
          </cell>
          <cell r="EW65">
            <v>-6</v>
          </cell>
          <cell r="EX65">
            <v>-3</v>
          </cell>
          <cell r="EY65">
            <v>-5</v>
          </cell>
          <cell r="EZ65">
            <v>1</v>
          </cell>
          <cell r="FA65">
            <v>2</v>
          </cell>
          <cell r="FB65">
            <v>2</v>
          </cell>
          <cell r="FC65">
            <v>-2</v>
          </cell>
          <cell r="FD65">
            <v>-9</v>
          </cell>
          <cell r="FE65">
            <v>0</v>
          </cell>
          <cell r="FF65">
            <v>0</v>
          </cell>
          <cell r="FG65">
            <v>1</v>
          </cell>
          <cell r="FH65">
            <v>-5</v>
          </cell>
          <cell r="FI65">
            <v>-3</v>
          </cell>
          <cell r="FJ65">
            <v>4</v>
          </cell>
          <cell r="FK65">
            <v>-5</v>
          </cell>
          <cell r="FL65">
            <v>1</v>
          </cell>
          <cell r="FM65">
            <v>-4</v>
          </cell>
          <cell r="FN65">
            <v>-1</v>
          </cell>
          <cell r="FO65">
            <v>-5</v>
          </cell>
          <cell r="FP65">
            <v>3</v>
          </cell>
          <cell r="FQ65">
            <v>15</v>
          </cell>
          <cell r="FR65">
            <v>14</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cell r="JD65" t="str">
            <v/>
          </cell>
          <cell r="JE65" t="str">
            <v/>
          </cell>
          <cell r="JF65" t="str">
            <v/>
          </cell>
          <cell r="JG65" t="str">
            <v/>
          </cell>
          <cell r="JH65" t="str">
            <v/>
          </cell>
          <cell r="JI65" t="str">
            <v/>
          </cell>
          <cell r="JJ65" t="str">
            <v/>
          </cell>
          <cell r="JK65" t="str">
            <v/>
          </cell>
          <cell r="JL65" t="str">
            <v/>
          </cell>
          <cell r="JM65" t="str">
            <v/>
          </cell>
          <cell r="JN65" t="str">
            <v/>
          </cell>
          <cell r="JO65" t="str">
            <v/>
          </cell>
          <cell r="JP65" t="str">
            <v/>
          </cell>
          <cell r="JQ65" t="str">
            <v/>
          </cell>
          <cell r="JR65" t="str">
            <v/>
          </cell>
          <cell r="JS65" t="str">
            <v/>
          </cell>
          <cell r="JT65" t="str">
            <v/>
          </cell>
          <cell r="JU65" t="str">
            <v/>
          </cell>
          <cell r="JV65" t="str">
            <v/>
          </cell>
        </row>
        <row r="66">
          <cell r="A66" t="str">
            <v>ZDMF Cestarski</v>
          </cell>
          <cell r="BT66">
            <v>0</v>
          </cell>
          <cell r="BU66">
            <v>0</v>
          </cell>
          <cell r="BV66">
            <v>0</v>
          </cell>
          <cell r="BW66">
            <v>0</v>
          </cell>
          <cell r="BX66">
            <v>0</v>
          </cell>
          <cell r="BY66">
            <v>0</v>
          </cell>
          <cell r="BZ66">
            <v>228</v>
          </cell>
          <cell r="CA66">
            <v>0</v>
          </cell>
          <cell r="CB66">
            <v>0</v>
          </cell>
          <cell r="CC66">
            <v>0</v>
          </cell>
          <cell r="CD66">
            <v>0</v>
          </cell>
          <cell r="CE66">
            <v>0</v>
          </cell>
          <cell r="CF66">
            <v>0</v>
          </cell>
          <cell r="CG66">
            <v>0</v>
          </cell>
          <cell r="CH66">
            <v>0</v>
          </cell>
          <cell r="CI66">
            <v>0</v>
          </cell>
          <cell r="CJ66">
            <v>0</v>
          </cell>
          <cell r="CK66">
            <v>0</v>
          </cell>
          <cell r="CL66">
            <v>0</v>
          </cell>
          <cell r="CM66">
            <v>0</v>
          </cell>
          <cell r="CN66">
            <v>0</v>
          </cell>
          <cell r="CO66">
            <v>0</v>
          </cell>
          <cell r="CP66">
            <v>0</v>
          </cell>
          <cell r="CQ66">
            <v>0</v>
          </cell>
          <cell r="CR66">
            <v>0</v>
          </cell>
          <cell r="CS66">
            <v>2</v>
          </cell>
          <cell r="CT66">
            <v>0</v>
          </cell>
          <cell r="CU66">
            <v>0</v>
          </cell>
          <cell r="CV66">
            <v>0</v>
          </cell>
          <cell r="CW66">
            <v>0</v>
          </cell>
          <cell r="CX66">
            <v>0</v>
          </cell>
          <cell r="CY66">
            <v>0</v>
          </cell>
          <cell r="CZ66">
            <v>0</v>
          </cell>
          <cell r="DA66">
            <v>0</v>
          </cell>
          <cell r="DB66">
            <v>0</v>
          </cell>
          <cell r="DC66">
            <v>0</v>
          </cell>
          <cell r="DD66">
            <v>0</v>
          </cell>
          <cell r="DE66">
            <v>0</v>
          </cell>
          <cell r="DF66">
            <v>0</v>
          </cell>
          <cell r="DG66">
            <v>0</v>
          </cell>
          <cell r="DH66">
            <v>0</v>
          </cell>
          <cell r="DI66">
            <v>0</v>
          </cell>
          <cell r="DJ66">
            <v>0</v>
          </cell>
          <cell r="DK66">
            <v>0</v>
          </cell>
          <cell r="DL66">
            <v>0</v>
          </cell>
          <cell r="DM66">
            <v>0</v>
          </cell>
          <cell r="DN66">
            <v>0</v>
          </cell>
          <cell r="DO66">
            <v>0</v>
          </cell>
          <cell r="DP66">
            <v>0</v>
          </cell>
          <cell r="DQ66">
            <v>0</v>
          </cell>
          <cell r="DR66">
            <v>0</v>
          </cell>
          <cell r="DS66">
            <v>0</v>
          </cell>
          <cell r="DT66">
            <v>0</v>
          </cell>
          <cell r="DU66">
            <v>0</v>
          </cell>
          <cell r="DV66">
            <v>0</v>
          </cell>
          <cell r="DW66">
            <v>0</v>
          </cell>
          <cell r="DX66">
            <v>413</v>
          </cell>
          <cell r="DY66">
            <v>3</v>
          </cell>
          <cell r="DZ66">
            <v>0</v>
          </cell>
          <cell r="EA66">
            <v>0</v>
          </cell>
          <cell r="EB66">
            <v>-1</v>
          </cell>
          <cell r="EC66">
            <v>0</v>
          </cell>
          <cell r="ED66">
            <v>0</v>
          </cell>
          <cell r="EE66">
            <v>48</v>
          </cell>
          <cell r="EF66">
            <v>-1</v>
          </cell>
          <cell r="EG66">
            <v>0</v>
          </cell>
          <cell r="EH66">
            <v>0</v>
          </cell>
          <cell r="EI66">
            <v>0</v>
          </cell>
          <cell r="EJ66">
            <v>0</v>
          </cell>
          <cell r="EK66">
            <v>-6</v>
          </cell>
          <cell r="EL66">
            <v>-1</v>
          </cell>
          <cell r="EM66">
            <v>3</v>
          </cell>
          <cell r="EN66">
            <v>0</v>
          </cell>
          <cell r="EO66">
            <v>7</v>
          </cell>
          <cell r="EP66">
            <v>-1</v>
          </cell>
          <cell r="EQ66">
            <v>-6</v>
          </cell>
          <cell r="ER66">
            <v>2</v>
          </cell>
          <cell r="ES66">
            <v>2</v>
          </cell>
          <cell r="ET66">
            <v>16</v>
          </cell>
          <cell r="EU66">
            <v>2</v>
          </cell>
          <cell r="EV66">
            <v>3</v>
          </cell>
          <cell r="EW66">
            <v>3</v>
          </cell>
          <cell r="EX66">
            <v>-10</v>
          </cell>
          <cell r="EY66">
            <v>3</v>
          </cell>
          <cell r="EZ66">
            <v>6</v>
          </cell>
          <cell r="FA66">
            <v>2</v>
          </cell>
          <cell r="FB66">
            <v>1</v>
          </cell>
          <cell r="FC66">
            <v>0</v>
          </cell>
          <cell r="FD66">
            <v>3</v>
          </cell>
          <cell r="FE66">
            <v>0</v>
          </cell>
          <cell r="FF66">
            <v>0</v>
          </cell>
          <cell r="FG66">
            <v>-4</v>
          </cell>
          <cell r="FH66">
            <v>2</v>
          </cell>
          <cell r="FI66">
            <v>0</v>
          </cell>
          <cell r="FJ66">
            <v>0</v>
          </cell>
          <cell r="FK66">
            <v>-1</v>
          </cell>
          <cell r="FL66">
            <v>1</v>
          </cell>
          <cell r="FM66">
            <v>11</v>
          </cell>
          <cell r="FN66">
            <v>-2</v>
          </cell>
          <cell r="FO66">
            <v>-2</v>
          </cell>
          <cell r="FP66">
            <v>0</v>
          </cell>
          <cell r="FQ66">
            <v>0</v>
          </cell>
          <cell r="FR66">
            <v>-1</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cell r="JD66" t="str">
            <v/>
          </cell>
          <cell r="JE66" t="str">
            <v/>
          </cell>
          <cell r="JF66" t="str">
            <v/>
          </cell>
          <cell r="JG66" t="str">
            <v/>
          </cell>
          <cell r="JH66" t="str">
            <v/>
          </cell>
          <cell r="JI66" t="str">
            <v/>
          </cell>
          <cell r="JJ66" t="str">
            <v/>
          </cell>
          <cell r="JK66" t="str">
            <v/>
          </cell>
          <cell r="JL66" t="str">
            <v/>
          </cell>
          <cell r="JM66" t="str">
            <v/>
          </cell>
          <cell r="JN66" t="str">
            <v/>
          </cell>
          <cell r="JO66" t="str">
            <v/>
          </cell>
          <cell r="JP66" t="str">
            <v/>
          </cell>
          <cell r="JQ66" t="str">
            <v/>
          </cell>
          <cell r="JR66" t="str">
            <v/>
          </cell>
          <cell r="JS66" t="str">
            <v/>
          </cell>
          <cell r="JT66" t="str">
            <v/>
          </cell>
          <cell r="JU66" t="str">
            <v/>
          </cell>
          <cell r="JV66" t="str">
            <v/>
          </cell>
        </row>
        <row r="67">
          <cell r="A67" t="str">
            <v>AZ Auto Hrvatska</v>
          </cell>
          <cell r="DJ67">
            <v>410</v>
          </cell>
          <cell r="DK67">
            <v>0</v>
          </cell>
          <cell r="DL67">
            <v>1</v>
          </cell>
          <cell r="DM67">
            <v>1</v>
          </cell>
          <cell r="DN67">
            <v>1</v>
          </cell>
          <cell r="DO67">
            <v>1</v>
          </cell>
          <cell r="DP67">
            <v>0</v>
          </cell>
          <cell r="DQ67">
            <v>0</v>
          </cell>
          <cell r="DR67">
            <v>0</v>
          </cell>
          <cell r="DS67">
            <v>0</v>
          </cell>
          <cell r="DT67">
            <v>1</v>
          </cell>
          <cell r="DU67">
            <v>0</v>
          </cell>
          <cell r="DV67">
            <v>1</v>
          </cell>
          <cell r="DW67">
            <v>-1</v>
          </cell>
          <cell r="DX67">
            <v>1</v>
          </cell>
          <cell r="DY67">
            <v>3</v>
          </cell>
          <cell r="DZ67">
            <v>-2</v>
          </cell>
          <cell r="EA67">
            <v>-1</v>
          </cell>
          <cell r="EB67">
            <v>0</v>
          </cell>
          <cell r="EC67">
            <v>-1</v>
          </cell>
          <cell r="ED67">
            <v>1</v>
          </cell>
          <cell r="EE67">
            <v>0</v>
          </cell>
          <cell r="EF67">
            <v>0</v>
          </cell>
          <cell r="EG67">
            <v>2</v>
          </cell>
          <cell r="EH67">
            <v>0</v>
          </cell>
          <cell r="EI67">
            <v>3</v>
          </cell>
          <cell r="EJ67">
            <v>5</v>
          </cell>
          <cell r="EK67">
            <v>1</v>
          </cell>
          <cell r="EL67">
            <v>-1</v>
          </cell>
          <cell r="EM67">
            <v>0</v>
          </cell>
          <cell r="EN67">
            <v>1</v>
          </cell>
          <cell r="EO67">
            <v>-1</v>
          </cell>
          <cell r="EP67">
            <v>1</v>
          </cell>
          <cell r="EQ67">
            <v>1</v>
          </cell>
          <cell r="ER67">
            <v>0</v>
          </cell>
          <cell r="ES67">
            <v>2</v>
          </cell>
          <cell r="ET67">
            <v>2</v>
          </cell>
          <cell r="EU67">
            <v>0</v>
          </cell>
          <cell r="EV67">
            <v>-1</v>
          </cell>
          <cell r="EW67">
            <v>2</v>
          </cell>
          <cell r="EX67">
            <v>0</v>
          </cell>
          <cell r="EY67">
            <v>2</v>
          </cell>
          <cell r="EZ67">
            <v>-1</v>
          </cell>
          <cell r="FA67">
            <v>0</v>
          </cell>
          <cell r="FB67">
            <v>0</v>
          </cell>
          <cell r="FC67">
            <v>-1</v>
          </cell>
          <cell r="FD67">
            <v>0</v>
          </cell>
          <cell r="FE67">
            <v>0</v>
          </cell>
          <cell r="FF67">
            <v>2</v>
          </cell>
          <cell r="FG67">
            <v>4</v>
          </cell>
          <cell r="FH67">
            <v>11</v>
          </cell>
          <cell r="FI67">
            <v>1</v>
          </cell>
          <cell r="FJ67">
            <v>1</v>
          </cell>
          <cell r="FK67">
            <v>0</v>
          </cell>
          <cell r="FL67">
            <v>2</v>
          </cell>
          <cell r="FM67">
            <v>-1</v>
          </cell>
          <cell r="FN67">
            <v>-1</v>
          </cell>
          <cell r="FO67">
            <v>-1</v>
          </cell>
          <cell r="FP67">
            <v>2</v>
          </cell>
          <cell r="FQ67">
            <v>1</v>
          </cell>
          <cell r="FR67">
            <v>1</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cell r="JD67" t="str">
            <v/>
          </cell>
          <cell r="JE67" t="str">
            <v/>
          </cell>
          <cell r="JF67" t="str">
            <v/>
          </cell>
          <cell r="JG67" t="str">
            <v/>
          </cell>
          <cell r="JH67" t="str">
            <v/>
          </cell>
          <cell r="JI67" t="str">
            <v/>
          </cell>
          <cell r="JJ67" t="str">
            <v/>
          </cell>
          <cell r="JK67" t="str">
            <v/>
          </cell>
          <cell r="JL67" t="str">
            <v/>
          </cell>
          <cell r="JM67" t="str">
            <v/>
          </cell>
          <cell r="JN67" t="str">
            <v/>
          </cell>
          <cell r="JO67" t="str">
            <v/>
          </cell>
          <cell r="JP67" t="str">
            <v/>
          </cell>
          <cell r="JQ67" t="str">
            <v/>
          </cell>
          <cell r="JR67" t="str">
            <v/>
          </cell>
          <cell r="JS67" t="str">
            <v/>
          </cell>
          <cell r="JT67" t="str">
            <v/>
          </cell>
          <cell r="JU67" t="str">
            <v/>
          </cell>
          <cell r="JV67" t="str">
            <v/>
          </cell>
        </row>
        <row r="68">
          <cell r="A68" t="str">
            <v>AC Rijeka - Zagreb</v>
          </cell>
          <cell r="DP68">
            <v>733</v>
          </cell>
          <cell r="DQ68">
            <v>1</v>
          </cell>
          <cell r="DR68">
            <v>0</v>
          </cell>
          <cell r="DS68">
            <v>0</v>
          </cell>
          <cell r="DT68">
            <v>0</v>
          </cell>
          <cell r="DU68">
            <v>18</v>
          </cell>
          <cell r="DV68">
            <v>1</v>
          </cell>
          <cell r="DW68">
            <v>-4</v>
          </cell>
          <cell r="DX68">
            <v>-2</v>
          </cell>
          <cell r="DY68">
            <v>-3</v>
          </cell>
          <cell r="DZ68">
            <v>1</v>
          </cell>
          <cell r="EA68">
            <v>-1</v>
          </cell>
          <cell r="EB68">
            <v>-7</v>
          </cell>
          <cell r="EC68">
            <v>13</v>
          </cell>
          <cell r="ED68">
            <v>-2</v>
          </cell>
          <cell r="EE68">
            <v>-2</v>
          </cell>
          <cell r="EF68">
            <v>-5</v>
          </cell>
          <cell r="EG68">
            <v>2</v>
          </cell>
          <cell r="EH68">
            <v>-2</v>
          </cell>
          <cell r="EI68">
            <v>-2</v>
          </cell>
          <cell r="EJ68">
            <v>-6</v>
          </cell>
          <cell r="EK68">
            <v>-1</v>
          </cell>
          <cell r="EL68">
            <v>-2</v>
          </cell>
          <cell r="EM68">
            <v>-8</v>
          </cell>
          <cell r="EN68">
            <v>-1</v>
          </cell>
          <cell r="EO68">
            <v>-2</v>
          </cell>
          <cell r="EP68">
            <v>0</v>
          </cell>
          <cell r="EQ68">
            <v>-1</v>
          </cell>
          <cell r="ER68">
            <v>0</v>
          </cell>
          <cell r="ES68">
            <v>-2</v>
          </cell>
          <cell r="ET68">
            <v>-1</v>
          </cell>
          <cell r="EU68">
            <v>0</v>
          </cell>
          <cell r="EV68">
            <v>-2</v>
          </cell>
          <cell r="EW68">
            <v>-3</v>
          </cell>
          <cell r="EX68">
            <v>-3</v>
          </cell>
          <cell r="EY68">
            <v>0</v>
          </cell>
          <cell r="EZ68">
            <v>-1</v>
          </cell>
          <cell r="FA68">
            <v>0</v>
          </cell>
          <cell r="FB68">
            <v>-1</v>
          </cell>
          <cell r="FC68">
            <v>-1</v>
          </cell>
          <cell r="FD68">
            <v>0</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cell r="JD68" t="str">
            <v/>
          </cell>
          <cell r="JE68" t="str">
            <v/>
          </cell>
          <cell r="JF68" t="str">
            <v/>
          </cell>
          <cell r="JG68" t="str">
            <v/>
          </cell>
          <cell r="JH68" t="str">
            <v/>
          </cell>
          <cell r="JI68" t="str">
            <v/>
          </cell>
          <cell r="JJ68" t="str">
            <v/>
          </cell>
          <cell r="JK68" t="str">
            <v/>
          </cell>
          <cell r="JL68" t="str">
            <v/>
          </cell>
          <cell r="JM68" t="str">
            <v/>
          </cell>
          <cell r="JN68" t="str">
            <v/>
          </cell>
          <cell r="JO68" t="str">
            <v/>
          </cell>
          <cell r="JP68" t="str">
            <v/>
          </cell>
          <cell r="JQ68" t="str">
            <v/>
          </cell>
          <cell r="JR68" t="str">
            <v/>
          </cell>
          <cell r="JS68" t="str">
            <v/>
          </cell>
          <cell r="JT68" t="str">
            <v/>
          </cell>
          <cell r="JU68" t="str">
            <v/>
          </cell>
          <cell r="JV68" t="str">
            <v/>
          </cell>
        </row>
        <row r="69">
          <cell r="A69" t="str">
            <v>AZ ZABA</v>
          </cell>
          <cell r="DT69">
            <v>35</v>
          </cell>
          <cell r="DU69">
            <v>4295</v>
          </cell>
          <cell r="DV69">
            <v>51</v>
          </cell>
          <cell r="DW69">
            <v>2</v>
          </cell>
          <cell r="DX69">
            <v>0</v>
          </cell>
          <cell r="DY69">
            <v>55</v>
          </cell>
          <cell r="DZ69">
            <v>30</v>
          </cell>
          <cell r="EA69">
            <v>11</v>
          </cell>
          <cell r="EB69">
            <v>3</v>
          </cell>
          <cell r="EC69">
            <v>4</v>
          </cell>
          <cell r="ED69">
            <v>-1</v>
          </cell>
          <cell r="EE69">
            <v>0</v>
          </cell>
          <cell r="EF69">
            <v>-16</v>
          </cell>
          <cell r="EG69">
            <v>-11</v>
          </cell>
          <cell r="EH69">
            <v>-10</v>
          </cell>
          <cell r="EI69">
            <v>-37</v>
          </cell>
          <cell r="EJ69">
            <v>-13</v>
          </cell>
          <cell r="EK69">
            <v>-3</v>
          </cell>
          <cell r="EL69">
            <v>-12</v>
          </cell>
          <cell r="EM69">
            <v>0</v>
          </cell>
          <cell r="EN69">
            <v>-5</v>
          </cell>
          <cell r="EO69">
            <v>-3</v>
          </cell>
          <cell r="EP69">
            <v>-1</v>
          </cell>
          <cell r="EQ69">
            <v>-1</v>
          </cell>
          <cell r="ER69">
            <v>5</v>
          </cell>
          <cell r="ES69">
            <v>-8</v>
          </cell>
          <cell r="ET69">
            <v>-7</v>
          </cell>
          <cell r="EU69">
            <v>-8</v>
          </cell>
          <cell r="EV69">
            <v>-3</v>
          </cell>
          <cell r="EW69">
            <v>-9</v>
          </cell>
          <cell r="EX69">
            <v>-3</v>
          </cell>
          <cell r="EY69">
            <v>-3</v>
          </cell>
          <cell r="EZ69">
            <v>2</v>
          </cell>
          <cell r="FA69">
            <v>-5</v>
          </cell>
          <cell r="FB69">
            <v>-4</v>
          </cell>
          <cell r="FC69">
            <v>-6</v>
          </cell>
          <cell r="FD69">
            <v>-19</v>
          </cell>
          <cell r="FE69">
            <v>-11</v>
          </cell>
          <cell r="FF69">
            <v>-13</v>
          </cell>
          <cell r="FG69">
            <v>-21</v>
          </cell>
          <cell r="FH69">
            <v>-21</v>
          </cell>
          <cell r="FI69">
            <v>-10</v>
          </cell>
          <cell r="FJ69">
            <v>-12</v>
          </cell>
          <cell r="FK69">
            <v>-13</v>
          </cell>
          <cell r="FL69">
            <v>-10</v>
          </cell>
          <cell r="FM69">
            <v>-2</v>
          </cell>
          <cell r="FN69">
            <v>-8</v>
          </cell>
          <cell r="FO69">
            <v>-11</v>
          </cell>
          <cell r="FP69">
            <v>-10</v>
          </cell>
          <cell r="FQ69">
            <v>-15</v>
          </cell>
          <cell r="FR69">
            <v>-14</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cell r="JD69" t="str">
            <v/>
          </cell>
          <cell r="JE69" t="str">
            <v/>
          </cell>
          <cell r="JF69" t="str">
            <v/>
          </cell>
          <cell r="JG69" t="str">
            <v/>
          </cell>
          <cell r="JH69" t="str">
            <v/>
          </cell>
          <cell r="JI69" t="str">
            <v/>
          </cell>
          <cell r="JJ69" t="str">
            <v/>
          </cell>
          <cell r="JK69" t="str">
            <v/>
          </cell>
          <cell r="JL69" t="str">
            <v/>
          </cell>
          <cell r="JM69" t="str">
            <v/>
          </cell>
          <cell r="JN69" t="str">
            <v/>
          </cell>
          <cell r="JO69" t="str">
            <v/>
          </cell>
          <cell r="JP69" t="str">
            <v/>
          </cell>
          <cell r="JQ69" t="str">
            <v/>
          </cell>
          <cell r="JR69" t="str">
            <v/>
          </cell>
          <cell r="JS69" t="str">
            <v/>
          </cell>
          <cell r="JT69" t="str">
            <v/>
          </cell>
          <cell r="JU69" t="str">
            <v/>
          </cell>
          <cell r="JV69" t="str">
            <v/>
          </cell>
        </row>
        <row r="70">
          <cell r="A70" t="str">
            <v>Raiffeisen ZDMF</v>
          </cell>
          <cell r="FE70" t="str">
            <v/>
          </cell>
          <cell r="FF70">
            <v>248</v>
          </cell>
          <cell r="FG70">
            <v>1</v>
          </cell>
          <cell r="FH70">
            <v>0</v>
          </cell>
          <cell r="FI70">
            <v>-2</v>
          </cell>
          <cell r="FJ70">
            <v>0</v>
          </cell>
          <cell r="FK70">
            <v>5</v>
          </cell>
          <cell r="FL70">
            <v>0</v>
          </cell>
          <cell r="FM70">
            <v>-2</v>
          </cell>
          <cell r="FN70">
            <v>0</v>
          </cell>
          <cell r="FO70">
            <v>0</v>
          </cell>
          <cell r="FP70">
            <v>7</v>
          </cell>
          <cell r="FQ70">
            <v>-1</v>
          </cell>
          <cell r="FR70">
            <v>131</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cell r="JD70" t="str">
            <v/>
          </cell>
          <cell r="JE70" t="str">
            <v/>
          </cell>
          <cell r="JF70" t="str">
            <v/>
          </cell>
          <cell r="JG70" t="str">
            <v/>
          </cell>
          <cell r="JH70" t="str">
            <v/>
          </cell>
          <cell r="JI70" t="str">
            <v/>
          </cell>
          <cell r="JJ70" t="str">
            <v/>
          </cell>
          <cell r="JK70" t="str">
            <v/>
          </cell>
          <cell r="JL70" t="str">
            <v/>
          </cell>
          <cell r="JM70" t="str">
            <v/>
          </cell>
          <cell r="JN70" t="str">
            <v/>
          </cell>
          <cell r="JO70" t="str">
            <v/>
          </cell>
          <cell r="JP70" t="str">
            <v/>
          </cell>
          <cell r="JQ70" t="str">
            <v/>
          </cell>
          <cell r="JR70" t="str">
            <v/>
          </cell>
          <cell r="JS70" t="str">
            <v/>
          </cell>
          <cell r="JT70" t="str">
            <v/>
          </cell>
          <cell r="JU70" t="str">
            <v/>
          </cell>
          <cell r="JV70" t="str">
            <v/>
          </cell>
        </row>
        <row r="71">
          <cell r="A71" t="str">
            <v>Erste ZDMF</v>
          </cell>
          <cell r="FF71" t="str">
            <v/>
          </cell>
          <cell r="FG71">
            <v>10</v>
          </cell>
          <cell r="FH71">
            <v>-1</v>
          </cell>
          <cell r="FI71">
            <v>0</v>
          </cell>
          <cell r="FJ71">
            <v>0</v>
          </cell>
          <cell r="FK71">
            <v>0</v>
          </cell>
          <cell r="FL71">
            <v>-1</v>
          </cell>
          <cell r="FM71">
            <v>0</v>
          </cell>
          <cell r="FN71">
            <v>0</v>
          </cell>
          <cell r="FO71">
            <v>-1</v>
          </cell>
          <cell r="FP71">
            <v>0</v>
          </cell>
          <cell r="FQ71">
            <v>-1</v>
          </cell>
          <cell r="FR71">
            <v>186</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cell r="JD71" t="str">
            <v/>
          </cell>
          <cell r="JE71" t="str">
            <v/>
          </cell>
          <cell r="JF71" t="str">
            <v/>
          </cell>
          <cell r="JG71" t="str">
            <v/>
          </cell>
          <cell r="JH71" t="str">
            <v/>
          </cell>
          <cell r="JI71" t="str">
            <v/>
          </cell>
          <cell r="JJ71" t="str">
            <v/>
          </cell>
          <cell r="JK71" t="str">
            <v/>
          </cell>
          <cell r="JL71" t="str">
            <v/>
          </cell>
          <cell r="JM71" t="str">
            <v/>
          </cell>
          <cell r="JN71" t="str">
            <v/>
          </cell>
          <cell r="JO71" t="str">
            <v/>
          </cell>
          <cell r="JP71" t="str">
            <v/>
          </cell>
          <cell r="JQ71" t="str">
            <v/>
          </cell>
          <cell r="JR71" t="str">
            <v/>
          </cell>
          <cell r="JS71" t="str">
            <v/>
          </cell>
          <cell r="JT71" t="str">
            <v/>
          </cell>
          <cell r="JU71" t="str">
            <v/>
          </cell>
          <cell r="JV71" t="str">
            <v/>
          </cell>
        </row>
        <row r="72">
          <cell r="A72" t="str">
            <v>AZ Treći horizont</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cell r="JD72" t="str">
            <v/>
          </cell>
          <cell r="JE72" t="str">
            <v/>
          </cell>
          <cell r="JF72" t="str">
            <v/>
          </cell>
          <cell r="JG72" t="str">
            <v/>
          </cell>
          <cell r="JH72" t="str">
            <v/>
          </cell>
          <cell r="JI72" t="str">
            <v/>
          </cell>
          <cell r="JJ72" t="str">
            <v/>
          </cell>
          <cell r="JK72" t="str">
            <v/>
          </cell>
          <cell r="JL72" t="str">
            <v/>
          </cell>
          <cell r="JM72" t="str">
            <v/>
          </cell>
          <cell r="JN72" t="str">
            <v/>
          </cell>
          <cell r="JO72" t="str">
            <v/>
          </cell>
          <cell r="JP72" t="str">
            <v/>
          </cell>
          <cell r="JQ72" t="str">
            <v/>
          </cell>
          <cell r="JR72" t="str">
            <v/>
          </cell>
          <cell r="JS72" t="str">
            <v/>
          </cell>
          <cell r="JT72" t="str">
            <v/>
          </cell>
          <cell r="JU72" t="str">
            <v/>
          </cell>
          <cell r="JV72" t="str">
            <v/>
          </cell>
        </row>
        <row r="73">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cell r="JD73" t="str">
            <v/>
          </cell>
          <cell r="JE73" t="str">
            <v/>
          </cell>
          <cell r="JF73" t="str">
            <v/>
          </cell>
          <cell r="JG73" t="str">
            <v/>
          </cell>
          <cell r="JH73" t="str">
            <v/>
          </cell>
          <cell r="JI73" t="str">
            <v/>
          </cell>
          <cell r="JJ73" t="str">
            <v/>
          </cell>
          <cell r="JK73" t="str">
            <v/>
          </cell>
          <cell r="JL73" t="str">
            <v/>
          </cell>
          <cell r="JM73" t="str">
            <v/>
          </cell>
          <cell r="JN73" t="str">
            <v/>
          </cell>
          <cell r="JO73" t="str">
            <v/>
          </cell>
          <cell r="JP73" t="str">
            <v/>
          </cell>
          <cell r="JQ73" t="str">
            <v/>
          </cell>
          <cell r="JR73" t="str">
            <v/>
          </cell>
          <cell r="JS73" t="str">
            <v/>
          </cell>
          <cell r="JT73" t="str">
            <v/>
          </cell>
          <cell r="JU73" t="str">
            <v/>
          </cell>
          <cell r="JV73" t="str">
            <v/>
          </cell>
        </row>
        <row r="74">
          <cell r="A74" t="str">
            <v>UKUPNO</v>
          </cell>
          <cell r="U74" t="e">
            <v>#VALUE!</v>
          </cell>
          <cell r="V74" t="e">
            <v>#VALUE!</v>
          </cell>
          <cell r="W74" t="e">
            <v>#VALUE!</v>
          </cell>
          <cell r="X74" t="e">
            <v>#VALUE!</v>
          </cell>
          <cell r="Y74" t="e">
            <v>#VALUE!</v>
          </cell>
          <cell r="Z74" t="e">
            <v>#VALUE!</v>
          </cell>
          <cell r="AA74" t="e">
            <v>#VALUE!</v>
          </cell>
          <cell r="AB74" t="e">
            <v>#VALUE!</v>
          </cell>
          <cell r="AC74">
            <v>122</v>
          </cell>
          <cell r="AD74">
            <v>604</v>
          </cell>
          <cell r="AE74">
            <v>18</v>
          </cell>
          <cell r="AF74">
            <v>830</v>
          </cell>
          <cell r="AG74">
            <v>654</v>
          </cell>
          <cell r="AH74">
            <v>20</v>
          </cell>
          <cell r="AI74">
            <v>0</v>
          </cell>
          <cell r="AJ74">
            <v>46</v>
          </cell>
          <cell r="AK74">
            <v>20</v>
          </cell>
          <cell r="AL74">
            <v>19</v>
          </cell>
          <cell r="AM74">
            <v>2179</v>
          </cell>
          <cell r="AN74">
            <v>402</v>
          </cell>
          <cell r="AO74">
            <v>12</v>
          </cell>
          <cell r="AP74">
            <v>82</v>
          </cell>
          <cell r="AQ74">
            <v>21</v>
          </cell>
          <cell r="AR74">
            <v>49</v>
          </cell>
          <cell r="AS74">
            <v>222</v>
          </cell>
          <cell r="AT74">
            <v>76</v>
          </cell>
          <cell r="AU74">
            <v>2671</v>
          </cell>
          <cell r="AV74">
            <v>923</v>
          </cell>
          <cell r="AW74">
            <v>267</v>
          </cell>
          <cell r="AX74">
            <v>107</v>
          </cell>
          <cell r="AY74">
            <v>31</v>
          </cell>
          <cell r="AZ74">
            <v>90</v>
          </cell>
          <cell r="BA74">
            <v>149</v>
          </cell>
          <cell r="BB74">
            <v>663</v>
          </cell>
          <cell r="BC74">
            <v>181</v>
          </cell>
          <cell r="BD74">
            <v>136</v>
          </cell>
          <cell r="BE74">
            <v>89</v>
          </cell>
          <cell r="BF74">
            <v>88</v>
          </cell>
          <cell r="BG74">
            <v>123</v>
          </cell>
          <cell r="BH74">
            <v>169</v>
          </cell>
          <cell r="BI74">
            <v>35</v>
          </cell>
          <cell r="BJ74">
            <v>26</v>
          </cell>
          <cell r="BK74">
            <v>35</v>
          </cell>
          <cell r="BL74">
            <v>179</v>
          </cell>
          <cell r="BM74">
            <v>104</v>
          </cell>
          <cell r="BN74">
            <v>115</v>
          </cell>
          <cell r="BO74">
            <v>67</v>
          </cell>
          <cell r="BP74">
            <v>67</v>
          </cell>
          <cell r="BQ74">
            <v>67</v>
          </cell>
          <cell r="BR74">
            <v>63</v>
          </cell>
          <cell r="BS74">
            <v>62</v>
          </cell>
          <cell r="BT74">
            <v>2733</v>
          </cell>
          <cell r="BU74">
            <v>41</v>
          </cell>
          <cell r="BV74">
            <v>33</v>
          </cell>
          <cell r="BW74">
            <v>582</v>
          </cell>
          <cell r="BX74">
            <v>787</v>
          </cell>
          <cell r="BY74">
            <v>442</v>
          </cell>
          <cell r="BZ74">
            <v>429</v>
          </cell>
          <cell r="CA74">
            <v>38</v>
          </cell>
          <cell r="CB74">
            <v>73</v>
          </cell>
          <cell r="CC74">
            <v>30</v>
          </cell>
          <cell r="CD74">
            <v>11</v>
          </cell>
          <cell r="CE74">
            <v>41</v>
          </cell>
          <cell r="CF74">
            <v>51</v>
          </cell>
          <cell r="CG74">
            <v>19</v>
          </cell>
          <cell r="CH74">
            <v>6</v>
          </cell>
          <cell r="CI74">
            <v>19</v>
          </cell>
          <cell r="CJ74">
            <v>76</v>
          </cell>
          <cell r="CK74">
            <v>28</v>
          </cell>
          <cell r="CL74">
            <v>25</v>
          </cell>
          <cell r="CM74">
            <v>-6</v>
          </cell>
          <cell r="CN74">
            <v>-16</v>
          </cell>
          <cell r="CO74">
            <v>-7</v>
          </cell>
          <cell r="CP74">
            <v>9</v>
          </cell>
          <cell r="CQ74">
            <v>-14</v>
          </cell>
          <cell r="CR74">
            <v>22</v>
          </cell>
          <cell r="CS74">
            <v>-17</v>
          </cell>
          <cell r="CT74">
            <v>-13</v>
          </cell>
          <cell r="CU74">
            <v>-21</v>
          </cell>
          <cell r="CV74">
            <v>-298</v>
          </cell>
          <cell r="CW74">
            <v>277</v>
          </cell>
          <cell r="CX74">
            <v>-31</v>
          </cell>
          <cell r="CY74">
            <v>-40</v>
          </cell>
          <cell r="CZ74">
            <v>123</v>
          </cell>
          <cell r="DA74">
            <v>-35</v>
          </cell>
          <cell r="DB74">
            <v>-23</v>
          </cell>
          <cell r="DC74">
            <v>-16</v>
          </cell>
          <cell r="DD74">
            <v>155</v>
          </cell>
          <cell r="DE74">
            <v>-8</v>
          </cell>
          <cell r="DF74">
            <v>-23</v>
          </cell>
          <cell r="DG74">
            <v>-35</v>
          </cell>
          <cell r="DH74">
            <v>11</v>
          </cell>
          <cell r="DI74">
            <v>5</v>
          </cell>
          <cell r="DJ74">
            <v>423</v>
          </cell>
          <cell r="DK74">
            <v>-104</v>
          </cell>
          <cell r="DL74">
            <v>-41</v>
          </cell>
          <cell r="DM74">
            <v>-14</v>
          </cell>
          <cell r="DN74">
            <v>-12</v>
          </cell>
          <cell r="DO74">
            <v>22</v>
          </cell>
          <cell r="DP74">
            <v>732</v>
          </cell>
          <cell r="DQ74">
            <v>-2</v>
          </cell>
          <cell r="DR74">
            <v>-1</v>
          </cell>
          <cell r="DS74">
            <v>19</v>
          </cell>
          <cell r="DT74">
            <v>56</v>
          </cell>
          <cell r="DU74">
            <v>4318</v>
          </cell>
          <cell r="DV74">
            <v>18</v>
          </cell>
          <cell r="DW74">
            <v>-78</v>
          </cell>
          <cell r="DX74">
            <v>368</v>
          </cell>
          <cell r="DY74">
            <v>-25</v>
          </cell>
          <cell r="DZ74">
            <v>-103</v>
          </cell>
          <cell r="EA74">
            <v>-142</v>
          </cell>
          <cell r="EB74">
            <v>-60</v>
          </cell>
          <cell r="EC74">
            <v>-23</v>
          </cell>
          <cell r="ED74">
            <v>-29</v>
          </cell>
          <cell r="EE74">
            <v>10</v>
          </cell>
          <cell r="EF74">
            <v>-45</v>
          </cell>
          <cell r="EG74">
            <v>-39</v>
          </cell>
          <cell r="EH74">
            <v>-289</v>
          </cell>
          <cell r="EI74">
            <v>-98</v>
          </cell>
          <cell r="EJ74">
            <v>-108</v>
          </cell>
          <cell r="EK74">
            <v>1328</v>
          </cell>
          <cell r="EL74">
            <v>-64</v>
          </cell>
          <cell r="EM74">
            <v>42</v>
          </cell>
          <cell r="EN74">
            <v>15</v>
          </cell>
          <cell r="EO74">
            <v>3</v>
          </cell>
          <cell r="EP74">
            <v>82</v>
          </cell>
          <cell r="EQ74">
            <v>-43</v>
          </cell>
          <cell r="ER74">
            <v>6</v>
          </cell>
          <cell r="ES74">
            <v>20</v>
          </cell>
          <cell r="ET74">
            <v>53</v>
          </cell>
          <cell r="EU74">
            <v>187</v>
          </cell>
          <cell r="EV74">
            <v>-80</v>
          </cell>
          <cell r="EW74">
            <v>-50</v>
          </cell>
          <cell r="EX74">
            <v>-46</v>
          </cell>
          <cell r="EY74">
            <v>-9</v>
          </cell>
          <cell r="EZ74">
            <v>31</v>
          </cell>
          <cell r="FA74">
            <v>12</v>
          </cell>
          <cell r="FB74">
            <v>20</v>
          </cell>
          <cell r="FC74">
            <v>36</v>
          </cell>
          <cell r="FD74">
            <v>9</v>
          </cell>
          <cell r="FE74">
            <v>1879</v>
          </cell>
          <cell r="FF74">
            <v>2862</v>
          </cell>
          <cell r="FG74">
            <v>-90</v>
          </cell>
          <cell r="FH74">
            <v>-45</v>
          </cell>
          <cell r="FI74">
            <v>-39</v>
          </cell>
          <cell r="FJ74">
            <v>-29</v>
          </cell>
          <cell r="FK74">
            <v>-52</v>
          </cell>
          <cell r="FL74">
            <v>-54</v>
          </cell>
          <cell r="FM74">
            <v>-32</v>
          </cell>
          <cell r="FN74">
            <v>-33</v>
          </cell>
          <cell r="FO74">
            <v>26</v>
          </cell>
          <cell r="FP74">
            <v>85</v>
          </cell>
          <cell r="FQ74">
            <v>252</v>
          </cell>
          <cell r="FR74">
            <v>470</v>
          </cell>
          <cell r="FS74">
            <v>-29237</v>
          </cell>
          <cell r="FT74" t="str">
            <v/>
          </cell>
          <cell r="FU74" t="str">
            <v/>
          </cell>
          <cell r="FV74" t="str">
            <v/>
          </cell>
          <cell r="FW74" t="str">
            <v/>
          </cell>
          <cell r="FX74" t="str">
            <v/>
          </cell>
          <cell r="FY74" t="str">
            <v/>
          </cell>
          <cell r="FZ74" t="str">
            <v/>
          </cell>
          <cell r="GA74" t="str">
            <v/>
          </cell>
          <cell r="GB74" t="str">
            <v/>
          </cell>
          <cell r="GC74" t="str">
            <v/>
          </cell>
          <cell r="GD74" t="str">
            <v/>
          </cell>
          <cell r="GE74" t="str">
            <v/>
          </cell>
          <cell r="GF74" t="str">
            <v/>
          </cell>
          <cell r="GG74" t="str">
            <v/>
          </cell>
          <cell r="GH74" t="str">
            <v/>
          </cell>
          <cell r="GI74" t="str">
            <v/>
          </cell>
          <cell r="GJ74" t="str">
            <v/>
          </cell>
          <cell r="GK74" t="str">
            <v/>
          </cell>
          <cell r="GL74" t="str">
            <v/>
          </cell>
          <cell r="GM74" t="str">
            <v/>
          </cell>
          <cell r="GN74" t="str">
            <v/>
          </cell>
          <cell r="GO74" t="str">
            <v/>
          </cell>
          <cell r="GP74" t="str">
            <v/>
          </cell>
          <cell r="GQ74" t="str">
            <v/>
          </cell>
          <cell r="GR74" t="str">
            <v/>
          </cell>
          <cell r="GS74" t="str">
            <v/>
          </cell>
          <cell r="GT74" t="str">
            <v/>
          </cell>
          <cell r="GU74" t="str">
            <v/>
          </cell>
          <cell r="GV74" t="str">
            <v/>
          </cell>
          <cell r="GW74" t="str">
            <v/>
          </cell>
          <cell r="GX74" t="str">
            <v/>
          </cell>
          <cell r="GY74" t="str">
            <v/>
          </cell>
          <cell r="GZ74" t="str">
            <v/>
          </cell>
          <cell r="HA74" t="str">
            <v/>
          </cell>
          <cell r="HB74" t="str">
            <v/>
          </cell>
          <cell r="HC74" t="str">
            <v/>
          </cell>
          <cell r="HD74" t="str">
            <v/>
          </cell>
          <cell r="HE74" t="str">
            <v/>
          </cell>
          <cell r="HF74" t="str">
            <v/>
          </cell>
          <cell r="HG74" t="str">
            <v/>
          </cell>
          <cell r="HH74" t="str">
            <v/>
          </cell>
          <cell r="HI74" t="str">
            <v/>
          </cell>
          <cell r="HJ74" t="str">
            <v/>
          </cell>
          <cell r="HK74" t="str">
            <v/>
          </cell>
          <cell r="HL74" t="str">
            <v/>
          </cell>
          <cell r="HM74" t="str">
            <v/>
          </cell>
          <cell r="HN74" t="str">
            <v/>
          </cell>
          <cell r="HO74" t="str">
            <v/>
          </cell>
          <cell r="HP74" t="str">
            <v/>
          </cell>
          <cell r="HQ74" t="str">
            <v/>
          </cell>
          <cell r="HR74" t="str">
            <v/>
          </cell>
          <cell r="HS74" t="str">
            <v/>
          </cell>
          <cell r="HT74" t="str">
            <v/>
          </cell>
          <cell r="HU74" t="str">
            <v/>
          </cell>
          <cell r="HV74" t="str">
            <v/>
          </cell>
          <cell r="HW74" t="str">
            <v/>
          </cell>
          <cell r="HX74" t="str">
            <v/>
          </cell>
          <cell r="HY74" t="str">
            <v/>
          </cell>
          <cell r="HZ74" t="str">
            <v/>
          </cell>
          <cell r="IA74" t="str">
            <v/>
          </cell>
          <cell r="IB74" t="str">
            <v/>
          </cell>
          <cell r="IC74" t="str">
            <v/>
          </cell>
          <cell r="ID74" t="str">
            <v/>
          </cell>
          <cell r="IE74" t="str">
            <v/>
          </cell>
          <cell r="IF74" t="str">
            <v/>
          </cell>
          <cell r="IG74" t="str">
            <v/>
          </cell>
          <cell r="IH74" t="str">
            <v/>
          </cell>
          <cell r="II74" t="str">
            <v/>
          </cell>
          <cell r="IJ74" t="str">
            <v/>
          </cell>
          <cell r="IK74" t="str">
            <v/>
          </cell>
          <cell r="IL74" t="str">
            <v/>
          </cell>
          <cell r="IM74" t="str">
            <v/>
          </cell>
          <cell r="IN74" t="str">
            <v/>
          </cell>
          <cell r="IO74" t="str">
            <v/>
          </cell>
          <cell r="IP74" t="str">
            <v/>
          </cell>
          <cell r="IQ74" t="str">
            <v/>
          </cell>
          <cell r="IR74" t="str">
            <v/>
          </cell>
          <cell r="IS74" t="str">
            <v/>
          </cell>
          <cell r="IT74" t="str">
            <v/>
          </cell>
          <cell r="IU74" t="str">
            <v/>
          </cell>
          <cell r="IV74" t="str">
            <v/>
          </cell>
          <cell r="IW74" t="str">
            <v/>
          </cell>
          <cell r="IX74" t="str">
            <v/>
          </cell>
          <cell r="IY74" t="str">
            <v/>
          </cell>
          <cell r="IZ74" t="str">
            <v/>
          </cell>
          <cell r="JA74" t="str">
            <v/>
          </cell>
          <cell r="JB74" t="str">
            <v/>
          </cell>
          <cell r="JC74" t="str">
            <v/>
          </cell>
          <cell r="JD74" t="str">
            <v/>
          </cell>
          <cell r="JE74" t="str">
            <v/>
          </cell>
          <cell r="JF74" t="str">
            <v/>
          </cell>
          <cell r="JG74" t="str">
            <v/>
          </cell>
          <cell r="JH74" t="str">
            <v/>
          </cell>
          <cell r="JI74" t="str">
            <v/>
          </cell>
          <cell r="JJ74" t="str">
            <v/>
          </cell>
          <cell r="JK74" t="str">
            <v/>
          </cell>
          <cell r="JL74" t="str">
            <v/>
          </cell>
          <cell r="JM74" t="str">
            <v/>
          </cell>
          <cell r="JN74" t="str">
            <v/>
          </cell>
          <cell r="JO74" t="str">
            <v/>
          </cell>
          <cell r="JP74" t="str">
            <v/>
          </cell>
          <cell r="JQ74" t="str">
            <v/>
          </cell>
          <cell r="JR74" t="str">
            <v/>
          </cell>
          <cell r="JS74" t="str">
            <v/>
          </cell>
          <cell r="JT74" t="str">
            <v/>
          </cell>
          <cell r="JU74" t="str">
            <v/>
          </cell>
          <cell r="JV74" t="str">
            <v/>
          </cell>
        </row>
        <row r="76">
          <cell r="A76" t="str">
            <v>Udjel</v>
          </cell>
        </row>
        <row r="77">
          <cell r="A77" t="str">
            <v>AZ Vip</v>
          </cell>
          <cell r="U77" t="str">
            <v/>
          </cell>
          <cell r="V77" t="str">
            <v/>
          </cell>
          <cell r="W77" t="str">
            <v/>
          </cell>
          <cell r="X77" t="str">
            <v/>
          </cell>
          <cell r="Y77" t="str">
            <v/>
          </cell>
          <cell r="Z77" t="str">
            <v/>
          </cell>
          <cell r="AA77" t="str">
            <v/>
          </cell>
          <cell r="AB77">
            <v>0.99481865284974091</v>
          </cell>
          <cell r="AC77">
            <v>0.77165354330708658</v>
          </cell>
          <cell r="AD77">
            <v>0.35251798561151076</v>
          </cell>
          <cell r="AE77">
            <v>0.34690265486725663</v>
          </cell>
          <cell r="AF77">
            <v>0.2010204081632653</v>
          </cell>
          <cell r="AG77">
            <v>0.15072685539403213</v>
          </cell>
          <cell r="AH77">
            <v>0.14958238420653</v>
          </cell>
          <cell r="AI77">
            <v>0.1545178435839028</v>
          </cell>
          <cell r="AJ77">
            <v>0.15335820895522387</v>
          </cell>
          <cell r="AK77">
            <v>0.15259259259259259</v>
          </cell>
          <cell r="AL77">
            <v>0.15152629643251195</v>
          </cell>
          <cell r="AM77">
            <v>8.432013066557778E-2</v>
          </cell>
          <cell r="AN77">
            <v>7.7924528301886786E-2</v>
          </cell>
          <cell r="AO77">
            <v>7.8125E-2</v>
          </cell>
          <cell r="AP77">
            <v>7.6751946607341484E-2</v>
          </cell>
          <cell r="AQ77">
            <v>7.867036011080332E-2</v>
          </cell>
          <cell r="AR77">
            <v>8.25402635431918E-2</v>
          </cell>
          <cell r="AS77">
            <v>8.0548716144917334E-2</v>
          </cell>
          <cell r="AT77">
            <v>8.6254772648385977E-2</v>
          </cell>
          <cell r="AU77">
            <v>7.1860547847741013E-2</v>
          </cell>
          <cell r="AV77">
            <v>7.0222317229585288E-2</v>
          </cell>
          <cell r="AW77">
            <v>7.3365894211784272E-2</v>
          </cell>
          <cell r="AX77">
            <v>7.3484069886947584E-2</v>
          </cell>
          <cell r="AY77">
            <v>7.3865382645220773E-2</v>
          </cell>
          <cell r="AZ77">
            <v>7.3698101715561876E-2</v>
          </cell>
          <cell r="BA77">
            <v>7.4300000000000005E-2</v>
          </cell>
          <cell r="BB77">
            <v>6.9680202569633309E-2</v>
          </cell>
          <cell r="BC77">
            <v>6.8793803024714134E-2</v>
          </cell>
          <cell r="BD77">
            <v>6.8670309653916212E-2</v>
          </cell>
          <cell r="BE77">
            <v>6.8298852651549377E-2</v>
          </cell>
          <cell r="BF77">
            <v>6.7760150578112396E-2</v>
          </cell>
          <cell r="BG77">
            <v>6.8528368794326236E-2</v>
          </cell>
          <cell r="BH77">
            <v>6.8040876932483188E-2</v>
          </cell>
          <cell r="BI77">
            <v>6.8007662835249047E-2</v>
          </cell>
          <cell r="BJ77">
            <v>6.7854039965247609E-2</v>
          </cell>
          <cell r="BK77">
            <v>6.7648332611520132E-2</v>
          </cell>
          <cell r="BL77">
            <v>6.6615489593995228E-2</v>
          </cell>
          <cell r="BM77">
            <v>6.6198850185999331E-2</v>
          </cell>
          <cell r="BN77">
            <v>6.5812609897010807E-2</v>
          </cell>
          <cell r="BO77">
            <v>6.5445462114904249E-2</v>
          </cell>
          <cell r="BP77">
            <v>6.5827606193591126E-2</v>
          </cell>
          <cell r="BQ77">
            <v>6.5793807641633728E-2</v>
          </cell>
          <cell r="BR77">
            <v>6.5454247562873755E-2</v>
          </cell>
          <cell r="BS77">
            <v>6.5286494416822882E-2</v>
          </cell>
          <cell r="BT77">
            <v>5.3526196507132383E-2</v>
          </cell>
          <cell r="BU77">
            <v>5.3579738084158744E-2</v>
          </cell>
          <cell r="BV77">
            <v>5.3528787476784294E-2</v>
          </cell>
          <cell r="BW77">
            <v>5.1539149316643253E-2</v>
          </cell>
          <cell r="BX77">
            <v>4.9498327759197325E-2</v>
          </cell>
          <cell r="BY77">
            <v>4.8913365310593947E-2</v>
          </cell>
          <cell r="BZ77">
            <v>4.8452298452298453E-2</v>
          </cell>
          <cell r="CA77">
            <v>4.8576697015097384E-2</v>
          </cell>
          <cell r="CB77">
            <v>4.8373213978309522E-2</v>
          </cell>
          <cell r="CC77">
            <v>4.8576502262702638E-2</v>
          </cell>
          <cell r="CD77">
            <v>4.8717655140828944E-2</v>
          </cell>
          <cell r="CE77">
            <v>4.871780227311668E-2</v>
          </cell>
          <cell r="CF77">
            <v>4.8576309794988608E-2</v>
          </cell>
          <cell r="CG77">
            <v>4.8523806814949659E-2</v>
          </cell>
          <cell r="CH77">
            <v>4.8507250497583171E-2</v>
          </cell>
          <cell r="CI77">
            <v>4.8454896614405815E-2</v>
          </cell>
          <cell r="CJ77">
            <v>4.8303167420814482E-2</v>
          </cell>
          <cell r="CK77">
            <v>4.8226790151344026E-2</v>
          </cell>
          <cell r="CL77">
            <v>4.8158799977443184E-2</v>
          </cell>
          <cell r="CM77">
            <v>4.8400744626840415E-2</v>
          </cell>
          <cell r="CN77">
            <v>4.8500931624414205E-2</v>
          </cell>
          <cell r="CO77">
            <v>4.8689561680976053E-2</v>
          </cell>
          <cell r="CP77">
            <v>4.866482244679049E-2</v>
          </cell>
          <cell r="CQ77">
            <v>4.8759816938810104E-2</v>
          </cell>
          <cell r="CR77">
            <v>4.8699283336154843E-2</v>
          </cell>
          <cell r="CS77">
            <v>4.8746046091278805E-2</v>
          </cell>
          <cell r="CT77">
            <v>4.8838392402916736E-2</v>
          </cell>
          <cell r="CU77">
            <v>4.8896434634974534E-2</v>
          </cell>
          <cell r="CV77">
            <v>4.9735206078747408E-2</v>
          </cell>
          <cell r="CW77">
            <v>4.8897954558331916E-2</v>
          </cell>
          <cell r="CX77">
            <v>4.8983993642865251E-2</v>
          </cell>
          <cell r="CY77">
            <v>4.9095460234383888E-2</v>
          </cell>
          <cell r="CZ77">
            <v>4.8810801649624314E-2</v>
          </cell>
          <cell r="DA77">
            <v>4.8794294124306581E-2</v>
          </cell>
          <cell r="DB77">
            <v>4.8857903984583118E-2</v>
          </cell>
          <cell r="DC77">
            <v>4.8902252226697682E-2</v>
          </cell>
          <cell r="DD77">
            <v>4.841975030930154E-2</v>
          </cell>
          <cell r="DE77">
            <v>4.8385281872397885E-2</v>
          </cell>
          <cell r="DF77">
            <v>4.8447974761985244E-2</v>
          </cell>
          <cell r="DG77">
            <v>4.8317904718898172E-2</v>
          </cell>
          <cell r="DH77">
            <v>4.8457155751114117E-2</v>
          </cell>
          <cell r="DI77">
            <v>4.8387096774193547E-2</v>
          </cell>
          <cell r="DJ77">
            <v>4.7424951803910771E-2</v>
          </cell>
          <cell r="DK77">
            <v>4.769818846601296E-2</v>
          </cell>
          <cell r="DL77">
            <v>4.7862298722931705E-2</v>
          </cell>
          <cell r="DM77">
            <v>4.7899533229606578E-2</v>
          </cell>
          <cell r="DN77">
            <v>4.793149466192171E-2</v>
          </cell>
          <cell r="DO77">
            <v>4.8095079417971788E-2</v>
          </cell>
          <cell r="DP77">
            <v>4.6269612552033303E-2</v>
          </cell>
          <cell r="DQ77">
            <v>4.6327924850555084E-2</v>
          </cell>
          <cell r="DR77">
            <v>4.6383773685615158E-2</v>
          </cell>
          <cell r="DS77">
            <v>4.7563186520209022E-2</v>
          </cell>
          <cell r="DT77">
            <v>5.066454013822435E-2</v>
          </cell>
          <cell r="DU77">
            <v>4.1378415773088893E-2</v>
          </cell>
          <cell r="DV77">
            <v>4.1259828912123042E-2</v>
          </cell>
          <cell r="DW77">
            <v>4.1399341078550374E-2</v>
          </cell>
          <cell r="DX77">
            <v>4.0749274620242359E-2</v>
          </cell>
          <cell r="DY77">
            <v>4.0835504677288456E-2</v>
          </cell>
          <cell r="DZ77">
            <v>4.0973056461300839E-2</v>
          </cell>
          <cell r="EA77">
            <v>4.1181041181041184E-2</v>
          </cell>
          <cell r="EB77">
            <v>4.150437115900632E-2</v>
          </cell>
          <cell r="EC77">
            <v>4.1675692067755489E-2</v>
          </cell>
          <cell r="ED77">
            <v>4.1858245857551837E-2</v>
          </cell>
          <cell r="EE77">
            <v>4.1883454734651403E-2</v>
          </cell>
          <cell r="EF77">
            <v>4.2790738085929016E-2</v>
          </cell>
          <cell r="EG77">
            <v>4.3080939947780679E-2</v>
          </cell>
          <cell r="EH77">
            <v>4.3673703230355645E-2</v>
          </cell>
          <cell r="EI77">
            <v>4.3995927942283006E-2</v>
          </cell>
          <cell r="EJ77">
            <v>4.4207249277295975E-2</v>
          </cell>
          <cell r="EK77">
            <v>4.1699911812875322E-2</v>
          </cell>
          <cell r="EL77">
            <v>4.1770179797044088E-2</v>
          </cell>
          <cell r="EM77">
            <v>4.1696439830187886E-2</v>
          </cell>
          <cell r="EN77">
            <v>4.167016718474334E-2</v>
          </cell>
          <cell r="EO77">
            <v>4.1664916628165821E-2</v>
          </cell>
          <cell r="EP77">
            <v>4.1563768783223806E-2</v>
          </cell>
          <cell r="EQ77">
            <v>4.1680644079168064E-2</v>
          </cell>
          <cell r="ER77">
            <v>4.1628238450574326E-2</v>
          </cell>
          <cell r="ES77">
            <v>4.1593365167127416E-2</v>
          </cell>
          <cell r="ET77">
            <v>4.1501232916788568E-2</v>
          </cell>
          <cell r="EU77">
            <v>4.1179397860164217E-2</v>
          </cell>
          <cell r="EV77">
            <v>4.1191645169343427E-2</v>
          </cell>
          <cell r="EW77">
            <v>4.1402601734489661E-2</v>
          </cell>
          <cell r="EX77">
            <v>4.1774584342885786E-2</v>
          </cell>
          <cell r="EY77">
            <v>4.2041038070959921E-2</v>
          </cell>
          <cell r="EZ77">
            <v>4.1986644407345577E-2</v>
          </cell>
          <cell r="FA77">
            <v>4.2257633906223925E-2</v>
          </cell>
          <cell r="FB77">
            <v>4.2305768589529842E-2</v>
          </cell>
          <cell r="FC77">
            <v>4.2575328783086397E-2</v>
          </cell>
          <cell r="FD77">
            <v>4.2559387610766733E-2</v>
          </cell>
          <cell r="FE77">
            <v>3.9666615218397899E-2</v>
          </cell>
          <cell r="FF77">
            <v>3.5686983112099523E-2</v>
          </cell>
          <cell r="FG77">
            <v>3.5798940323480202E-2</v>
          </cell>
          <cell r="FH77">
            <v>3.5855182767168245E-2</v>
          </cell>
          <cell r="FI77">
            <v>3.5904069360928541E-2</v>
          </cell>
          <cell r="FJ77">
            <v>3.5940507436570429E-2</v>
          </cell>
          <cell r="FK77">
            <v>3.5970970795498367E-2</v>
          </cell>
          <cell r="FL77">
            <v>3.6004074607467774E-2</v>
          </cell>
          <cell r="FM77">
            <v>3.6009424341526881E-2</v>
          </cell>
          <cell r="FN77">
            <v>3.6051260385861143E-2</v>
          </cell>
          <cell r="FO77">
            <v>3.6018290538163911E-2</v>
          </cell>
          <cell r="FP77">
            <v>3.5910924075048221E-2</v>
          </cell>
          <cell r="FQ77">
            <v>3.8655403761254217E-2</v>
          </cell>
          <cell r="FR77">
            <v>3.789718507370797E-2</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cell r="JD77" t="str">
            <v/>
          </cell>
          <cell r="JE77" t="str">
            <v/>
          </cell>
          <cell r="JF77" t="str">
            <v/>
          </cell>
          <cell r="JG77" t="str">
            <v/>
          </cell>
          <cell r="JH77" t="str">
            <v/>
          </cell>
          <cell r="JI77" t="str">
            <v/>
          </cell>
          <cell r="JJ77" t="str">
            <v/>
          </cell>
          <cell r="JK77" t="str">
            <v/>
          </cell>
          <cell r="JL77" t="str">
            <v/>
          </cell>
          <cell r="JM77" t="str">
            <v/>
          </cell>
          <cell r="JN77" t="str">
            <v/>
          </cell>
          <cell r="JO77" t="str">
            <v/>
          </cell>
          <cell r="JP77" t="str">
            <v/>
          </cell>
          <cell r="JQ77" t="str">
            <v/>
          </cell>
          <cell r="JR77" t="str">
            <v/>
          </cell>
          <cell r="JS77" t="str">
            <v/>
          </cell>
          <cell r="JT77" t="str">
            <v/>
          </cell>
          <cell r="JU77" t="str">
            <v/>
          </cell>
          <cell r="JV77" t="str">
            <v/>
          </cell>
        </row>
        <row r="78">
          <cell r="A78" t="str">
            <v>AZ Dalekovod</v>
          </cell>
          <cell r="U78" t="str">
            <v/>
          </cell>
          <cell r="V78" t="str">
            <v/>
          </cell>
          <cell r="W78" t="str">
            <v/>
          </cell>
          <cell r="X78" t="str">
            <v/>
          </cell>
          <cell r="Y78" t="str">
            <v/>
          </cell>
          <cell r="Z78" t="str">
            <v/>
          </cell>
          <cell r="AA78" t="str">
            <v/>
          </cell>
          <cell r="AB78" t="str">
            <v/>
          </cell>
          <cell r="AC78" t="str">
            <v/>
          </cell>
          <cell r="AD78">
            <v>0.52338129496402874</v>
          </cell>
          <cell r="AE78">
            <v>0.5300884955752212</v>
          </cell>
          <cell r="AF78">
            <v>0.30918367346938774</v>
          </cell>
          <cell r="AG78">
            <v>0.23297628156082631</v>
          </cell>
          <cell r="AH78">
            <v>0.23158694001518604</v>
          </cell>
          <cell r="AI78">
            <v>0.2319665907365224</v>
          </cell>
          <cell r="AJ78">
            <v>0.22835820895522388</v>
          </cell>
          <cell r="AK78">
            <v>0.2262962962962963</v>
          </cell>
          <cell r="AL78">
            <v>0.2247149687385068</v>
          </cell>
          <cell r="AM78">
            <v>0.12454062882809309</v>
          </cell>
          <cell r="AN78">
            <v>0.11509433962264151</v>
          </cell>
          <cell r="AO78">
            <v>0.11521084337349398</v>
          </cell>
          <cell r="AP78">
            <v>0.11586948461253245</v>
          </cell>
          <cell r="AQ78">
            <v>0.11542012927054478</v>
          </cell>
          <cell r="AR78">
            <v>0.11530014641288433</v>
          </cell>
          <cell r="AS78">
            <v>0.11079845233907844</v>
          </cell>
          <cell r="AT78">
            <v>0.10933703575147519</v>
          </cell>
          <cell r="AU78">
            <v>7.4825091900865642E-2</v>
          </cell>
          <cell r="AV78">
            <v>6.7443351859769129E-2</v>
          </cell>
          <cell r="AW78">
            <v>6.5572066922996983E-2</v>
          </cell>
          <cell r="AX78">
            <v>6.4850976361767732E-2</v>
          </cell>
          <cell r="AY78">
            <v>6.464501587952054E-2</v>
          </cell>
          <cell r="AZ78">
            <v>6.4054410719723884E-2</v>
          </cell>
          <cell r="BA78">
            <v>6.3200000000000006E-2</v>
          </cell>
          <cell r="BB78">
            <v>6.1146018944012004E-2</v>
          </cell>
          <cell r="BC78">
            <v>6.049428255256363E-2</v>
          </cell>
          <cell r="BD78">
            <v>6.0018214936247725E-2</v>
          </cell>
          <cell r="BE78">
            <v>5.9716324871262084E-2</v>
          </cell>
          <cell r="BF78">
            <v>5.9603836156672939E-2</v>
          </cell>
          <cell r="BG78">
            <v>5.895390070921986E-2</v>
          </cell>
          <cell r="BH78">
            <v>5.8345707048650539E-2</v>
          </cell>
          <cell r="BI78">
            <v>5.808080808080808E-2</v>
          </cell>
          <cell r="BJ78">
            <v>5.8036490008688095E-2</v>
          </cell>
          <cell r="BK78">
            <v>5.8293633607622346E-2</v>
          </cell>
          <cell r="BL78">
            <v>5.7233026270897304E-2</v>
          </cell>
          <cell r="BM78">
            <v>5.698342915116672E-2</v>
          </cell>
          <cell r="BN78">
            <v>5.6602193753663231E-2</v>
          </cell>
          <cell r="BO78">
            <v>5.6369691923397171E-2</v>
          </cell>
          <cell r="BP78">
            <v>5.6139769810383371E-2</v>
          </cell>
          <cell r="BQ78">
            <v>5.533596837944664E-2</v>
          </cell>
          <cell r="BR78">
            <v>5.4886540509543703E-2</v>
          </cell>
          <cell r="BS78">
            <v>5.4527671366859563E-2</v>
          </cell>
          <cell r="BT78">
            <v>4.4527396347153712E-2</v>
          </cell>
          <cell r="BU78">
            <v>4.460546433557136E-2</v>
          </cell>
          <cell r="BV78">
            <v>4.4507827009816925E-2</v>
          </cell>
          <cell r="BW78">
            <v>4.2789628305019797E-2</v>
          </cell>
          <cell r="BX78">
            <v>4.062024931590149E-2</v>
          </cell>
          <cell r="BY78">
            <v>3.9497838574051043E-2</v>
          </cell>
          <cell r="BZ78">
            <v>3.8346038346038343E-2</v>
          </cell>
          <cell r="CA78">
            <v>3.8262072144750491E-2</v>
          </cell>
          <cell r="CB78">
            <v>3.7642738279680954E-2</v>
          </cell>
          <cell r="CC78">
            <v>3.7291630864409696E-2</v>
          </cell>
          <cell r="CD78">
            <v>3.7153652392947101E-2</v>
          </cell>
          <cell r="CE78">
            <v>3.7637786281341026E-2</v>
          </cell>
          <cell r="CF78">
            <v>3.7471526195899774E-2</v>
          </cell>
          <cell r="CG78">
            <v>3.7203481426702316E-2</v>
          </cell>
          <cell r="CH78">
            <v>3.7020187659937448E-2</v>
          </cell>
          <cell r="CI78">
            <v>3.6866621222449443E-2</v>
          </cell>
          <cell r="CJ78">
            <v>3.6595022624434391E-2</v>
          </cell>
          <cell r="CK78">
            <v>3.6480686695278972E-2</v>
          </cell>
          <cell r="CL78">
            <v>3.6316472114137487E-2</v>
          </cell>
          <cell r="CM78">
            <v>3.621594178371975E-2</v>
          </cell>
          <cell r="CN78">
            <v>3.5796962339788831E-2</v>
          </cell>
          <cell r="CO78">
            <v>3.5528694080433798E-2</v>
          </cell>
          <cell r="CP78">
            <v>3.5341274769942976E-2</v>
          </cell>
          <cell r="CQ78">
            <v>3.5256229165489573E-2</v>
          </cell>
          <cell r="CR78">
            <v>3.5212459793465378E-2</v>
          </cell>
          <cell r="CS78">
            <v>3.507681879801175E-2</v>
          </cell>
          <cell r="CT78">
            <v>3.4989542705330397E-2</v>
          </cell>
          <cell r="CU78">
            <v>3.4804753820033958E-2</v>
          </cell>
          <cell r="CV78">
            <v>1.8075063320285516E-2</v>
          </cell>
          <cell r="CW78">
            <v>3.4562864751543999E-2</v>
          </cell>
          <cell r="CX78">
            <v>3.411283914178681E-2</v>
          </cell>
          <cell r="CY78">
            <v>3.413357606098532E-2</v>
          </cell>
          <cell r="CZ78">
            <v>3.3274956217162872E-2</v>
          </cell>
          <cell r="DA78">
            <v>3.3057851239669422E-2</v>
          </cell>
          <cell r="DB78">
            <v>3.2874227739046649E-2</v>
          </cell>
          <cell r="DC78">
            <v>3.2563680717081753E-2</v>
          </cell>
          <cell r="DD78">
            <v>3.1942413676751769E-2</v>
          </cell>
          <cell r="DE78">
            <v>3.1731742995386517E-2</v>
          </cell>
          <cell r="DF78">
            <v>3.1265844177792802E-2</v>
          </cell>
          <cell r="DG78">
            <v>3.0932490404154436E-2</v>
          </cell>
          <cell r="DH78">
            <v>3.0744062729170192E-2</v>
          </cell>
          <cell r="DI78">
            <v>3.0340627114820662E-2</v>
          </cell>
          <cell r="DJ78">
            <v>2.9082897273478382E-2</v>
          </cell>
          <cell r="DK78">
            <v>2.8142485180876406E-2</v>
          </cell>
          <cell r="DL78">
            <v>2.7651304830649637E-2</v>
          </cell>
          <cell r="DM78">
            <v>2.739497666148033E-2</v>
          </cell>
          <cell r="DN78">
            <v>2.7190836298932385E-2</v>
          </cell>
          <cell r="DO78">
            <v>2.6991002999000334E-2</v>
          </cell>
          <cell r="DP78">
            <v>2.5829864446579143E-2</v>
          </cell>
          <cell r="DQ78">
            <v>2.583262169086251E-2</v>
          </cell>
          <cell r="DR78">
            <v>2.578062449959968E-2</v>
          </cell>
          <cell r="DS78">
            <v>2.5754505705449505E-2</v>
          </cell>
          <cell r="DT78">
            <v>2.5465178096757045E-2</v>
          </cell>
          <cell r="DU78">
            <v>2.0364925631269456E-2</v>
          </cell>
          <cell r="DV78">
            <v>1.99602523114145E-2</v>
          </cell>
          <cell r="DW78">
            <v>1.9767643488815677E-2</v>
          </cell>
          <cell r="DX78">
            <v>1.9201228878648235E-2</v>
          </cell>
          <cell r="DY78">
            <v>1.9136303447097519E-2</v>
          </cell>
          <cell r="DZ78">
            <v>1.8920542303071906E-2</v>
          </cell>
          <cell r="EA78">
            <v>1.8950185616852282E-2</v>
          </cell>
          <cell r="EB78">
            <v>1.8783000086557602E-2</v>
          </cell>
          <cell r="EC78">
            <v>1.854178399688082E-2</v>
          </cell>
          <cell r="ED78">
            <v>1.8348225904398368E-2</v>
          </cell>
          <cell r="EE78">
            <v>1.8166840097121054E-2</v>
          </cell>
          <cell r="EF78">
            <v>1.8115469829271473E-2</v>
          </cell>
          <cell r="EG78">
            <v>1.8059181897302001E-2</v>
          </cell>
          <cell r="EH78">
            <v>1.8289189546516239E-2</v>
          </cell>
          <cell r="EI78">
            <v>1.8147213738768646E-2</v>
          </cell>
          <cell r="EJ78">
            <v>1.8056482099177228E-2</v>
          </cell>
          <cell r="EK78">
            <v>1.6965523033637089E-2</v>
          </cell>
          <cell r="EL78">
            <v>1.692702850646343E-2</v>
          </cell>
          <cell r="EM78">
            <v>1.6855113278130385E-2</v>
          </cell>
          <cell r="EN78">
            <v>1.6718474334201462E-2</v>
          </cell>
          <cell r="EO78">
            <v>1.6632365912050064E-2</v>
          </cell>
          <cell r="EP78">
            <v>1.6575279393914025E-2</v>
          </cell>
          <cell r="EQ78">
            <v>1.639550486413955E-2</v>
          </cell>
          <cell r="ER78">
            <v>1.6307537519912804E-2</v>
          </cell>
          <cell r="ES78">
            <v>1.6251989612130351E-2</v>
          </cell>
          <cell r="ET78">
            <v>1.617419651439796E-2</v>
          </cell>
          <cell r="EU78">
            <v>1.5965828979016338E-2</v>
          </cell>
          <cell r="EV78">
            <v>1.5977365399018058E-2</v>
          </cell>
          <cell r="EW78">
            <v>1.5802201467645098E-2</v>
          </cell>
          <cell r="EX78">
            <v>1.5790792881610827E-2</v>
          </cell>
          <cell r="EY78">
            <v>1.5796731998829871E-2</v>
          </cell>
          <cell r="EZ78">
            <v>1.5734557595993324E-2</v>
          </cell>
          <cell r="FA78">
            <v>1.5684965793425664E-2</v>
          </cell>
          <cell r="FB78">
            <v>1.563021007002334E-2</v>
          </cell>
          <cell r="FC78">
            <v>1.5523555851506575E-2</v>
          </cell>
          <cell r="FD78">
            <v>1.5434538419935933E-2</v>
          </cell>
          <cell r="FE78">
            <v>1.4315480784071615E-2</v>
          </cell>
          <cell r="FF78">
            <v>1.2857043574953089E-2</v>
          </cell>
          <cell r="FG78">
            <v>1.2827663134411601E-2</v>
          </cell>
          <cell r="FH78">
            <v>1.2777991132213805E-2</v>
          </cell>
          <cell r="FI78">
            <v>1.2690532792616418E-2</v>
          </cell>
          <cell r="FJ78">
            <v>1.2878390201224848E-2</v>
          </cell>
          <cell r="FK78">
            <v>1.2796690390211408E-2</v>
          </cell>
          <cell r="FL78">
            <v>1.2785837226456848E-2</v>
          </cell>
          <cell r="FM78">
            <v>1.2800225058902135E-2</v>
          </cell>
          <cell r="FN78">
            <v>1.2744683847345444E-2</v>
          </cell>
          <cell r="FO78">
            <v>1.2803376714737953E-2</v>
          </cell>
          <cell r="FP78">
            <v>1.2765211292302297E-2</v>
          </cell>
          <cell r="FQ78">
            <v>1.2583863454652901E-2</v>
          </cell>
          <cell r="FR78">
            <v>1.2381571296644663E-2</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cell r="JD78" t="str">
            <v/>
          </cell>
          <cell r="JE78" t="str">
            <v/>
          </cell>
          <cell r="JF78" t="str">
            <v/>
          </cell>
          <cell r="JG78" t="str">
            <v/>
          </cell>
          <cell r="JH78" t="str">
            <v/>
          </cell>
          <cell r="JI78" t="str">
            <v/>
          </cell>
          <cell r="JJ78" t="str">
            <v/>
          </cell>
          <cell r="JK78" t="str">
            <v/>
          </cell>
          <cell r="JL78" t="str">
            <v/>
          </cell>
          <cell r="JM78" t="str">
            <v/>
          </cell>
          <cell r="JN78" t="str">
            <v/>
          </cell>
          <cell r="JO78" t="str">
            <v/>
          </cell>
          <cell r="JP78" t="str">
            <v/>
          </cell>
          <cell r="JQ78" t="str">
            <v/>
          </cell>
          <cell r="JR78" t="str">
            <v/>
          </cell>
          <cell r="JS78" t="str">
            <v/>
          </cell>
          <cell r="JT78" t="str">
            <v/>
          </cell>
          <cell r="JU78" t="str">
            <v/>
          </cell>
          <cell r="JV78" t="str">
            <v/>
          </cell>
        </row>
        <row r="79">
          <cell r="A79" t="str">
            <v>AZ HKZP</v>
          </cell>
          <cell r="AG79">
            <v>0.24636572302983933</v>
          </cell>
          <cell r="AH79">
            <v>0.25094912680334092</v>
          </cell>
          <cell r="AI79">
            <v>0.23652239939255884</v>
          </cell>
          <cell r="AJ79">
            <v>0.24701492537313433</v>
          </cell>
          <cell r="AK79">
            <v>0.24777777777777779</v>
          </cell>
          <cell r="AL79">
            <v>0.24641412283927916</v>
          </cell>
          <cell r="AM79">
            <v>0.13719885667619436</v>
          </cell>
          <cell r="AN79">
            <v>0.12679245283018867</v>
          </cell>
          <cell r="AO79">
            <v>0.1278237951807229</v>
          </cell>
          <cell r="AP79">
            <v>0.12606599925843529</v>
          </cell>
          <cell r="AQ79">
            <v>0.12557710064635272</v>
          </cell>
          <cell r="AR79">
            <v>0.12445095168374817</v>
          </cell>
          <cell r="AS79">
            <v>0.11941610974322898</v>
          </cell>
          <cell r="AT79">
            <v>0.12113849357861854</v>
          </cell>
          <cell r="AU79">
            <v>8.2770069963239656E-2</v>
          </cell>
          <cell r="AV79">
            <v>7.4283882000855062E-2</v>
          </cell>
          <cell r="AW79">
            <v>7.2222799542762131E-2</v>
          </cell>
          <cell r="AX79">
            <v>7.1531346351490235E-2</v>
          </cell>
          <cell r="AY79">
            <v>7.1304169654748492E-2</v>
          </cell>
          <cell r="AZ79">
            <v>7.1769363516394277E-2</v>
          </cell>
          <cell r="BA79">
            <v>7.0699999999999999E-2</v>
          </cell>
          <cell r="BB79">
            <v>6.6304042014442469E-2</v>
          </cell>
          <cell r="BC79">
            <v>6.5381777941718927E-2</v>
          </cell>
          <cell r="BD79">
            <v>6.6939890710382519E-2</v>
          </cell>
          <cell r="BE79">
            <v>6.658234709549192E-2</v>
          </cell>
          <cell r="BF79">
            <v>6.6057183830778882E-2</v>
          </cell>
          <cell r="BG79">
            <v>6.5691489361702132E-2</v>
          </cell>
          <cell r="BH79">
            <v>6.5333216874836231E-2</v>
          </cell>
          <cell r="BI79">
            <v>6.5308254963427376E-2</v>
          </cell>
          <cell r="BJ79">
            <v>6.5160729800173761E-2</v>
          </cell>
          <cell r="BK79">
            <v>6.5482893027284536E-2</v>
          </cell>
          <cell r="BL79">
            <v>6.4483111566018422E-2</v>
          </cell>
          <cell r="BM79">
            <v>6.3916131214068306E-2</v>
          </cell>
          <cell r="BN79">
            <v>6.3300678221552373E-2</v>
          </cell>
          <cell r="BO79">
            <v>6.2864279766860945E-2</v>
          </cell>
          <cell r="BP79">
            <v>6.326074356214291E-2</v>
          </cell>
          <cell r="BQ79">
            <v>6.3076416337285904E-2</v>
          </cell>
          <cell r="BR79">
            <v>6.2832800851970183E-2</v>
          </cell>
          <cell r="BS79">
            <v>6.2759801124786047E-2</v>
          </cell>
          <cell r="BT79">
            <v>5.2259698706839088E-2</v>
          </cell>
          <cell r="BU79">
            <v>5.2183739945489596E-2</v>
          </cell>
          <cell r="BV79">
            <v>5.2003183868400103E-2</v>
          </cell>
          <cell r="BW79">
            <v>5.0772767914165282E-2</v>
          </cell>
          <cell r="BX79">
            <v>4.8525387655822441E-2</v>
          </cell>
          <cell r="BY79">
            <v>4.7373719429146678E-2</v>
          </cell>
          <cell r="BZ79">
            <v>4.6026796026796025E-2</v>
          </cell>
          <cell r="CA79">
            <v>4.6041258499481388E-2</v>
          </cell>
          <cell r="CB79">
            <v>4.5848396166867506E-2</v>
          </cell>
          <cell r="CC79">
            <v>4.5597754482442576E-2</v>
          </cell>
          <cell r="CD79">
            <v>4.5511792992901305E-2</v>
          </cell>
          <cell r="CE79">
            <v>4.5290993203495347E-2</v>
          </cell>
          <cell r="CF79">
            <v>4.5159453302961276E-2</v>
          </cell>
          <cell r="CG79">
            <v>4.5110643381307242E-2</v>
          </cell>
          <cell r="CH79">
            <v>4.5095251634916123E-2</v>
          </cell>
          <cell r="CI79">
            <v>4.5046580322653941E-2</v>
          </cell>
          <cell r="CJ79">
            <v>4.4796380090497738E-2</v>
          </cell>
          <cell r="CK79">
            <v>4.4669076123785859E-2</v>
          </cell>
          <cell r="CL79">
            <v>4.4606101618451473E-2</v>
          </cell>
          <cell r="CM79">
            <v>4.4395554803407233E-2</v>
          </cell>
          <cell r="CN79">
            <v>4.5000282310428547E-2</v>
          </cell>
          <cell r="CO79">
            <v>4.4848621780388613E-2</v>
          </cell>
          <cell r="CP79">
            <v>4.4882289843617681E-2</v>
          </cell>
          <cell r="CQ79">
            <v>4.4804791231143004E-2</v>
          </cell>
          <cell r="CR79">
            <v>4.4692737430167599E-2</v>
          </cell>
          <cell r="CS79">
            <v>4.4735652959783101E-2</v>
          </cell>
          <cell r="CT79">
            <v>4.4655474535074333E-2</v>
          </cell>
          <cell r="CU79">
            <v>4.4765138653084326E-2</v>
          </cell>
          <cell r="CV79">
            <v>4.5475477780336171E-2</v>
          </cell>
          <cell r="CW79">
            <v>4.47050824409315E-2</v>
          </cell>
          <cell r="CX79">
            <v>4.4726983766602335E-2</v>
          </cell>
          <cell r="CY79">
            <v>4.4771873933325747E-2</v>
          </cell>
          <cell r="CZ79">
            <v>4.440427094514434E-2</v>
          </cell>
          <cell r="DA79">
            <v>4.4492244990376996E-2</v>
          </cell>
          <cell r="DB79">
            <v>4.5287082695686674E-2</v>
          </cell>
          <cell r="DC79">
            <v>4.5157996255744029E-2</v>
          </cell>
          <cell r="DD79">
            <v>4.4764368462490156E-2</v>
          </cell>
          <cell r="DE79">
            <v>4.4784516709800833E-2</v>
          </cell>
          <cell r="DF79">
            <v>4.4729874373274747E-2</v>
          </cell>
          <cell r="DG79">
            <v>4.4987581846918041E-2</v>
          </cell>
          <cell r="DH79">
            <v>4.4959666046144299E-2</v>
          </cell>
          <cell r="DI79">
            <v>4.4890593277690051E-2</v>
          </cell>
          <cell r="DJ79">
            <v>4.4009914624070501E-2</v>
          </cell>
          <cell r="DK79">
            <v>4.4208077114841281E-2</v>
          </cell>
          <cell r="DL79">
            <v>4.4086618545252636E-2</v>
          </cell>
          <cell r="DM79">
            <v>4.4065347855078908E-2</v>
          </cell>
          <cell r="DN79">
            <v>4.3983540925266906E-2</v>
          </cell>
          <cell r="DO79">
            <v>4.3985338220593133E-2</v>
          </cell>
          <cell r="DP79">
            <v>4.2427153378162025E-2</v>
          </cell>
          <cell r="DQ79">
            <v>4.2485055508112726E-2</v>
          </cell>
          <cell r="DR79">
            <v>4.2540699226047501E-2</v>
          </cell>
          <cell r="DS79">
            <v>4.3244107923642958E-2</v>
          </cell>
          <cell r="DT79">
            <v>4.3009037745879851E-2</v>
          </cell>
          <cell r="DU79">
            <v>3.4936008301625736E-2</v>
          </cell>
          <cell r="DV79">
            <v>3.4995247558973472E-2</v>
          </cell>
          <cell r="DW79">
            <v>3.4940176868389107E-2</v>
          </cell>
          <cell r="DX79">
            <v>3.4220856801501963E-2</v>
          </cell>
          <cell r="DY79">
            <v>3.4171970441245571E-2</v>
          </cell>
          <cell r="DZ79">
            <v>3.4623305302900295E-2</v>
          </cell>
          <cell r="EA79">
            <v>3.466286799620133E-2</v>
          </cell>
          <cell r="EB79">
            <v>3.4752878040335847E-2</v>
          </cell>
          <cell r="EC79">
            <v>3.4700862106312007E-2</v>
          </cell>
          <cell r="ED79">
            <v>3.474451288279691E-2</v>
          </cell>
          <cell r="EE79">
            <v>3.4512660423170312E-2</v>
          </cell>
          <cell r="EF79">
            <v>3.4580129458273601E-2</v>
          </cell>
          <cell r="EG79">
            <v>3.4421235857267189E-2</v>
          </cell>
          <cell r="EH79">
            <v>3.4727424970252524E-2</v>
          </cell>
          <cell r="EI79">
            <v>3.5055105563670162E-2</v>
          </cell>
          <cell r="EJ79">
            <v>3.4823215476984658E-2</v>
          </cell>
          <cell r="EK79">
            <v>3.2755217738210218E-2</v>
          </cell>
          <cell r="EL79">
            <v>3.2717167038612154E-2</v>
          </cell>
          <cell r="EM79">
            <v>3.2617376318776009E-2</v>
          </cell>
          <cell r="EN79">
            <v>3.2638830546920947E-2</v>
          </cell>
          <cell r="EO79">
            <v>3.2466714267713886E-2</v>
          </cell>
          <cell r="EP79">
            <v>3.2397136997195597E-2</v>
          </cell>
          <cell r="EQ79">
            <v>3.2539416303253944E-2</v>
          </cell>
          <cell r="ER79">
            <v>3.2531231659260501E-2</v>
          </cell>
          <cell r="ES79">
            <v>3.2629638937756555E-2</v>
          </cell>
          <cell r="ET79">
            <v>3.2515568186567478E-2</v>
          </cell>
          <cell r="EU79">
            <v>3.2180476071991378E-2</v>
          </cell>
          <cell r="EV79">
            <v>3.2662062078721812E-2</v>
          </cell>
          <cell r="EW79">
            <v>3.2646764509673118E-2</v>
          </cell>
          <cell r="EX79">
            <v>3.2667724956136686E-2</v>
          </cell>
          <cell r="EY79">
            <v>3.2680011701282964E-2</v>
          </cell>
          <cell r="EZ79">
            <v>3.2554257095158599E-2</v>
          </cell>
          <cell r="FA79">
            <v>3.2454530285332892E-2</v>
          </cell>
          <cell r="FB79">
            <v>3.2427475825275089E-2</v>
          </cell>
          <cell r="FC79">
            <v>3.2337273181288498E-2</v>
          </cell>
          <cell r="FD79">
            <v>3.2117152722885553E-2</v>
          </cell>
          <cell r="FE79">
            <v>2.9788547615372744E-2</v>
          </cell>
          <cell r="FF79">
            <v>2.7347279171589408E-2</v>
          </cell>
          <cell r="FG79">
            <v>2.7433073061907419E-2</v>
          </cell>
          <cell r="FH79">
            <v>2.7511084732744474E-2</v>
          </cell>
          <cell r="FI79">
            <v>2.7513634456719342E-2</v>
          </cell>
          <cell r="FJ79">
            <v>2.747156605424322E-2</v>
          </cell>
          <cell r="FK79">
            <v>2.7696946324019211E-2</v>
          </cell>
          <cell r="FL79">
            <v>2.7784607819031228E-2</v>
          </cell>
          <cell r="FM79">
            <v>2.7956535499525266E-2</v>
          </cell>
          <cell r="FN79">
            <v>2.8129840867483453E-2</v>
          </cell>
          <cell r="FO79">
            <v>2.8139289482940557E-2</v>
          </cell>
          <cell r="FP79">
            <v>2.8125547957215502E-2</v>
          </cell>
          <cell r="FQ79">
            <v>2.8226787638613689E-2</v>
          </cell>
          <cell r="FR79">
            <v>2.7738824092759174E-2</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cell r="JD79" t="str">
            <v/>
          </cell>
          <cell r="JE79" t="str">
            <v/>
          </cell>
          <cell r="JF79" t="str">
            <v/>
          </cell>
          <cell r="JG79" t="str">
            <v/>
          </cell>
          <cell r="JH79" t="str">
            <v/>
          </cell>
          <cell r="JI79" t="str">
            <v/>
          </cell>
          <cell r="JJ79" t="str">
            <v/>
          </cell>
          <cell r="JK79" t="str">
            <v/>
          </cell>
          <cell r="JL79" t="str">
            <v/>
          </cell>
          <cell r="JM79" t="str">
            <v/>
          </cell>
          <cell r="JN79" t="str">
            <v/>
          </cell>
          <cell r="JO79" t="str">
            <v/>
          </cell>
          <cell r="JP79" t="str">
            <v/>
          </cell>
          <cell r="JQ79" t="str">
            <v/>
          </cell>
          <cell r="JR79" t="str">
            <v/>
          </cell>
          <cell r="JS79" t="str">
            <v/>
          </cell>
          <cell r="JT79" t="str">
            <v/>
          </cell>
          <cell r="JU79" t="str">
            <v/>
          </cell>
          <cell r="JV79" t="str">
            <v/>
          </cell>
        </row>
        <row r="80">
          <cell r="A80" t="str">
            <v>Croatia osiguranje</v>
          </cell>
          <cell r="AK80" t="str">
            <v/>
          </cell>
          <cell r="AL80" t="str">
            <v/>
          </cell>
          <cell r="AM80">
            <v>0.44365046957942017</v>
          </cell>
          <cell r="AN80">
            <v>0.41905660377358489</v>
          </cell>
          <cell r="AO80">
            <v>0.41810993975903615</v>
          </cell>
          <cell r="AP80">
            <v>0.41323692992213573</v>
          </cell>
          <cell r="AQ80">
            <v>0.41163434903047091</v>
          </cell>
          <cell r="AR80">
            <v>0.41105417276720352</v>
          </cell>
          <cell r="AS80">
            <v>0.39606049947238831</v>
          </cell>
          <cell r="AT80">
            <v>0.39378687955570985</v>
          </cell>
          <cell r="AU80">
            <v>0.27143365350409104</v>
          </cell>
          <cell r="AV80">
            <v>0.24519025224454896</v>
          </cell>
          <cell r="AW80">
            <v>0.23942637431154526</v>
          </cell>
          <cell r="AX80">
            <v>0.23956834532374099</v>
          </cell>
          <cell r="AY80">
            <v>0.23901239627087389</v>
          </cell>
          <cell r="AZ80">
            <v>0.23865597401279057</v>
          </cell>
          <cell r="BA80">
            <v>0.23649999999999999</v>
          </cell>
          <cell r="BB80">
            <v>0.22432711244490294</v>
          </cell>
          <cell r="BC80">
            <v>0.22288823312430836</v>
          </cell>
          <cell r="BD80">
            <v>0.22131147540983606</v>
          </cell>
          <cell r="BE80">
            <v>0.22097750474297587</v>
          </cell>
          <cell r="BF80">
            <v>0.22084789818051448</v>
          </cell>
          <cell r="BG80">
            <v>0.21968085106382979</v>
          </cell>
          <cell r="BH80">
            <v>0.22263953183684165</v>
          </cell>
          <cell r="BI80">
            <v>0.22378962034134448</v>
          </cell>
          <cell r="BJ80">
            <v>0.22415291051259775</v>
          </cell>
          <cell r="BK80">
            <v>0.22442615851017755</v>
          </cell>
          <cell r="BL80">
            <v>0.22398498805868305</v>
          </cell>
          <cell r="BM80">
            <v>0.22531281704430164</v>
          </cell>
          <cell r="BN80">
            <v>0.22532027128862095</v>
          </cell>
          <cell r="BO80">
            <v>0.22597835137385511</v>
          </cell>
          <cell r="BP80">
            <v>0.22480748530264139</v>
          </cell>
          <cell r="BQ80">
            <v>0.22595520421607379</v>
          </cell>
          <cell r="BR80">
            <v>0.22855738510690587</v>
          </cell>
          <cell r="BS80">
            <v>0.23058113945716846</v>
          </cell>
          <cell r="BT80">
            <v>0.19204106119184108</v>
          </cell>
          <cell r="BU80">
            <v>0.19311307584923221</v>
          </cell>
          <cell r="BV80">
            <v>0.19401698063146725</v>
          </cell>
          <cell r="BW80">
            <v>0.18699706220462384</v>
          </cell>
          <cell r="BX80">
            <v>0.1787777439951353</v>
          </cell>
          <cell r="BY80">
            <v>0.17664475632143067</v>
          </cell>
          <cell r="BZ80">
            <v>0.17359667359667361</v>
          </cell>
          <cell r="CA80">
            <v>0.17350466751181284</v>
          </cell>
          <cell r="CB80">
            <v>0.1759338956791186</v>
          </cell>
          <cell r="CC80">
            <v>0.17798017987053905</v>
          </cell>
          <cell r="CD80">
            <v>0.17861231967025418</v>
          </cell>
          <cell r="CE80">
            <v>0.17990747615512023</v>
          </cell>
          <cell r="CF80">
            <v>0.1825740318906606</v>
          </cell>
          <cell r="CG80">
            <v>0.18408328118778086</v>
          </cell>
          <cell r="CH80">
            <v>0.18458913847028718</v>
          </cell>
          <cell r="CI80">
            <v>0.18512837991365599</v>
          </cell>
          <cell r="CJ80">
            <v>0.18597285067873304</v>
          </cell>
          <cell r="CK80">
            <v>0.18748588208719222</v>
          </cell>
          <cell r="CL80">
            <v>0.18846218913889359</v>
          </cell>
          <cell r="CM80">
            <v>0.18931573306255994</v>
          </cell>
          <cell r="CN80">
            <v>0.18993845632657672</v>
          </cell>
          <cell r="CO80">
            <v>0.19069136918210575</v>
          </cell>
          <cell r="CP80">
            <v>0.1913848585784452</v>
          </cell>
          <cell r="CQ80">
            <v>0.19272275269789255</v>
          </cell>
          <cell r="CR80">
            <v>0.19445855200045145</v>
          </cell>
          <cell r="CS80">
            <v>0.19504066877541798</v>
          </cell>
          <cell r="CT80">
            <v>0.19541009552879995</v>
          </cell>
          <cell r="CU80">
            <v>0.19569892473118281</v>
          </cell>
          <cell r="CV80">
            <v>0.20055261340087496</v>
          </cell>
          <cell r="CW80">
            <v>0.19768825429202788</v>
          </cell>
          <cell r="CX80">
            <v>0.19837666023385175</v>
          </cell>
          <cell r="CY80">
            <v>0.19911252702241439</v>
          </cell>
          <cell r="CZ80">
            <v>0.19902830348567876</v>
          </cell>
          <cell r="DA80">
            <v>0.20027170836635344</v>
          </cell>
          <cell r="DB80">
            <v>0.20121294564416484</v>
          </cell>
          <cell r="DC80">
            <v>0.20355137005729845</v>
          </cell>
          <cell r="DD80">
            <v>0.20374536047688674</v>
          </cell>
          <cell r="DE80">
            <v>0.20484978057837291</v>
          </cell>
          <cell r="DF80">
            <v>0.20494620021407245</v>
          </cell>
          <cell r="DG80">
            <v>0.20484307970196433</v>
          </cell>
          <cell r="DH80">
            <v>0.20494161448637671</v>
          </cell>
          <cell r="DI80">
            <v>0.20578614933453643</v>
          </cell>
          <cell r="DJ80">
            <v>0.200826218672542</v>
          </cell>
          <cell r="DK80">
            <v>0.20076450058168521</v>
          </cell>
          <cell r="DL80">
            <v>0.20099944475291504</v>
          </cell>
          <cell r="DM80">
            <v>0.20137808401867083</v>
          </cell>
          <cell r="DN80">
            <v>0.20167927046263345</v>
          </cell>
          <cell r="DO80">
            <v>0.20282128179495723</v>
          </cell>
          <cell r="DP80">
            <v>0.19495143558544134</v>
          </cell>
          <cell r="DQ80">
            <v>0.19491887275832623</v>
          </cell>
          <cell r="DR80">
            <v>0.19546303709634374</v>
          </cell>
          <cell r="DS80">
            <v>0.1955316199210835</v>
          </cell>
          <cell r="DT80">
            <v>0.19521531100478468</v>
          </cell>
          <cell r="DU80">
            <v>0.15933068142511242</v>
          </cell>
          <cell r="DV80">
            <v>0.15920677438866326</v>
          </cell>
          <cell r="DW80">
            <v>0.16009190220218483</v>
          </cell>
          <cell r="DX80">
            <v>0.15762075439494794</v>
          </cell>
          <cell r="DY80">
            <v>0.15795993336465763</v>
          </cell>
          <cell r="DZ80">
            <v>0.15865797151192723</v>
          </cell>
          <cell r="EA80">
            <v>0.15963049296382631</v>
          </cell>
          <cell r="EB80">
            <v>0.15995845235003894</v>
          </cell>
          <cell r="EC80">
            <v>0.16029112333752113</v>
          </cell>
          <cell r="ED80">
            <v>0.16070963824065237</v>
          </cell>
          <cell r="EE80">
            <v>0.16081338883107874</v>
          </cell>
          <cell r="EF80">
            <v>0.16117120639471741</v>
          </cell>
          <cell r="EG80">
            <v>0.16140121845082681</v>
          </cell>
          <cell r="EH80">
            <v>0.16367722885725619</v>
          </cell>
          <cell r="EI80">
            <v>0.1645199840658611</v>
          </cell>
          <cell r="EJ80">
            <v>0.16495441405381364</v>
          </cell>
          <cell r="EK80">
            <v>0.15588124133876455</v>
          </cell>
          <cell r="EL80">
            <v>0.15571181944502926</v>
          </cell>
          <cell r="EM80">
            <v>0.15610945315455424</v>
          </cell>
          <cell r="EN80">
            <v>0.156851213979669</v>
          </cell>
          <cell r="EO80">
            <v>0.15729346045613005</v>
          </cell>
          <cell r="EP80">
            <v>0.15788372190364572</v>
          </cell>
          <cell r="EQ80">
            <v>0.15783294196578329</v>
          </cell>
          <cell r="ER80">
            <v>0.15884128448059026</v>
          </cell>
          <cell r="ES80">
            <v>0.16000670185138643</v>
          </cell>
          <cell r="ET80">
            <v>0.16007021356626405</v>
          </cell>
          <cell r="EU80">
            <v>0.16803516629343951</v>
          </cell>
          <cell r="EV80">
            <v>0.16763751352250977</v>
          </cell>
          <cell r="EW80">
            <v>0.16794529686457638</v>
          </cell>
          <cell r="EX80">
            <v>0.16730721029325757</v>
          </cell>
          <cell r="EY80">
            <v>0.16678507250616406</v>
          </cell>
          <cell r="EZ80">
            <v>0.16823873121869784</v>
          </cell>
          <cell r="FA80">
            <v>0.16890538962122476</v>
          </cell>
          <cell r="FB80">
            <v>0.16980660220073357</v>
          </cell>
          <cell r="FC80">
            <v>0.17238222074246712</v>
          </cell>
          <cell r="FD80">
            <v>0.17460581603361483</v>
          </cell>
          <cell r="FE80">
            <v>0.16321963265936101</v>
          </cell>
          <cell r="FF80">
            <v>0.14771700604628535</v>
          </cell>
          <cell r="FG80">
            <v>0.14793641940881205</v>
          </cell>
          <cell r="FH80">
            <v>0.14799427434277135</v>
          </cell>
          <cell r="FI80">
            <v>0.14798629562298979</v>
          </cell>
          <cell r="FJ80">
            <v>0.14820647419072616</v>
          </cell>
          <cell r="FK80">
            <v>0.1481961925463661</v>
          </cell>
          <cell r="FL80">
            <v>0.14833678738276723</v>
          </cell>
          <cell r="FM80">
            <v>0.14857404086225692</v>
          </cell>
          <cell r="FN80">
            <v>0.14867624278270666</v>
          </cell>
          <cell r="FO80">
            <v>0.1485051002462188</v>
          </cell>
          <cell r="FP80">
            <v>0.14837804664211818</v>
          </cell>
          <cell r="FQ80">
            <v>0.14700872527548928</v>
          </cell>
          <cell r="FR80">
            <v>0.14498751581899647</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cell r="JD80" t="str">
            <v/>
          </cell>
          <cell r="JE80" t="str">
            <v/>
          </cell>
          <cell r="JF80" t="str">
            <v/>
          </cell>
          <cell r="JG80" t="str">
            <v/>
          </cell>
          <cell r="JH80" t="str">
            <v/>
          </cell>
          <cell r="JI80" t="str">
            <v/>
          </cell>
          <cell r="JJ80" t="str">
            <v/>
          </cell>
          <cell r="JK80" t="str">
            <v/>
          </cell>
          <cell r="JL80" t="str">
            <v/>
          </cell>
          <cell r="JM80" t="str">
            <v/>
          </cell>
          <cell r="JN80" t="str">
            <v/>
          </cell>
          <cell r="JO80" t="str">
            <v/>
          </cell>
          <cell r="JP80" t="str">
            <v/>
          </cell>
          <cell r="JQ80" t="str">
            <v/>
          </cell>
          <cell r="JR80" t="str">
            <v/>
          </cell>
          <cell r="JS80" t="str">
            <v/>
          </cell>
          <cell r="JT80" t="str">
            <v/>
          </cell>
          <cell r="JU80" t="str">
            <v/>
          </cell>
          <cell r="JV80" t="str">
            <v/>
          </cell>
        </row>
        <row r="81">
          <cell r="A81" t="str">
            <v>Erikson Nikola Tesla</v>
          </cell>
          <cell r="AF81">
            <v>0.41530612244897958</v>
          </cell>
          <cell r="AG81">
            <v>0.31178270849273143</v>
          </cell>
          <cell r="AH81">
            <v>0.30941533788914199</v>
          </cell>
          <cell r="AI81">
            <v>0.31017463933181472</v>
          </cell>
          <cell r="AJ81">
            <v>0.30485074626865671</v>
          </cell>
          <cell r="AK81">
            <v>0.30259259259259258</v>
          </cell>
          <cell r="AL81">
            <v>0.30047811695476279</v>
          </cell>
          <cell r="AM81">
            <v>0.16680277664352797</v>
          </cell>
          <cell r="AN81">
            <v>0.15415094339622643</v>
          </cell>
          <cell r="AO81">
            <v>0.15399096385542169</v>
          </cell>
          <cell r="AP81">
            <v>0.15164998146088246</v>
          </cell>
          <cell r="AQ81">
            <v>0.15087719298245614</v>
          </cell>
          <cell r="AR81">
            <v>0.14970717423133237</v>
          </cell>
          <cell r="AS81">
            <v>0.14421385860007035</v>
          </cell>
          <cell r="AT81">
            <v>0.14231169732731691</v>
          </cell>
          <cell r="AU81">
            <v>9.7118463180362866E-2</v>
          </cell>
          <cell r="AV81">
            <v>8.7537409149209058E-2</v>
          </cell>
          <cell r="AW81">
            <v>8.5108593993557108E-2</v>
          </cell>
          <cell r="AX81">
            <v>8.4172661870503596E-2</v>
          </cell>
          <cell r="AY81">
            <v>8.3905337567872149E-2</v>
          </cell>
          <cell r="AZ81">
            <v>8.3138767637803271E-2</v>
          </cell>
          <cell r="BA81">
            <v>8.1900000000000001E-2</v>
          </cell>
          <cell r="BB81">
            <v>7.6713870392947581E-2</v>
          </cell>
          <cell r="BC81">
            <v>7.5248985614164515E-2</v>
          </cell>
          <cell r="BD81">
            <v>7.4408014571948997E-2</v>
          </cell>
          <cell r="BE81">
            <v>7.3809738910470685E-2</v>
          </cell>
          <cell r="BF81">
            <v>7.3137940306534019E-2</v>
          </cell>
          <cell r="BG81">
            <v>7.225177304964539E-2</v>
          </cell>
          <cell r="BH81">
            <v>7.1185256354266743E-2</v>
          </cell>
          <cell r="BI81">
            <v>7.096830372692442E-2</v>
          </cell>
          <cell r="BJ81">
            <v>7.080799304952215E-2</v>
          </cell>
          <cell r="BK81">
            <v>7.0506712862711124E-2</v>
          </cell>
          <cell r="BL81">
            <v>6.9430228590924598E-2</v>
          </cell>
          <cell r="BM81">
            <v>6.8819749746364553E-2</v>
          </cell>
          <cell r="BN81">
            <v>6.8492003684166455E-2</v>
          </cell>
          <cell r="BO81">
            <v>6.8026644462947539E-2</v>
          </cell>
          <cell r="BP81">
            <v>6.7732052662084957E-2</v>
          </cell>
          <cell r="BQ81">
            <v>6.7358366271409745E-2</v>
          </cell>
          <cell r="BR81">
            <v>6.6928811337757022E-2</v>
          </cell>
          <cell r="BS81">
            <v>6.6509087945227807E-2</v>
          </cell>
          <cell r="BT81">
            <v>5.4392747633648847E-2</v>
          </cell>
          <cell r="BU81">
            <v>5.4244499102572626E-2</v>
          </cell>
          <cell r="BV81">
            <v>5.4059432210135316E-2</v>
          </cell>
          <cell r="BW81">
            <v>5.1986205134755395E-2</v>
          </cell>
          <cell r="BX81">
            <v>4.9437519002736394E-2</v>
          </cell>
          <cell r="BY81">
            <v>4.8084325220583882E-2</v>
          </cell>
          <cell r="BZ81">
            <v>4.6893046893046894E-2</v>
          </cell>
          <cell r="CA81">
            <v>4.6790365333640657E-2</v>
          </cell>
          <cell r="CB81">
            <v>4.6536982842715326E-2</v>
          </cell>
          <cell r="CC81">
            <v>4.6285157816348746E-2</v>
          </cell>
          <cell r="CD81">
            <v>4.6198763453171511E-2</v>
          </cell>
          <cell r="CE81">
            <v>4.6033468501913304E-2</v>
          </cell>
          <cell r="CF81">
            <v>4.5899772209567195E-2</v>
          </cell>
          <cell r="CG81">
            <v>4.5736390010808349E-2</v>
          </cell>
          <cell r="CH81">
            <v>4.5720784759738411E-2</v>
          </cell>
          <cell r="CI81">
            <v>4.5671438309475121E-2</v>
          </cell>
          <cell r="CJ81">
            <v>4.5305429864253392E-2</v>
          </cell>
          <cell r="CK81">
            <v>4.5120849333634513E-2</v>
          </cell>
          <cell r="CL81">
            <v>4.5000845880561663E-2</v>
          </cell>
          <cell r="CM81">
            <v>4.4621199300502061E-2</v>
          </cell>
          <cell r="CN81">
            <v>4.3871040596239627E-2</v>
          </cell>
          <cell r="CO81">
            <v>4.3662449164030726E-2</v>
          </cell>
          <cell r="CP81">
            <v>4.3583808502230002E-2</v>
          </cell>
          <cell r="CQ81">
            <v>4.3222780948076162E-2</v>
          </cell>
          <cell r="CR81">
            <v>4.2999830709327919E-2</v>
          </cell>
          <cell r="CS81">
            <v>4.2871667419792141E-2</v>
          </cell>
          <cell r="CT81">
            <v>4.2733593352552147E-2</v>
          </cell>
          <cell r="CU81">
            <v>4.2614601018675723E-2</v>
          </cell>
          <cell r="CV81">
            <v>4.3172921943357125E-2</v>
          </cell>
          <cell r="CW81">
            <v>4.2325344212136663E-2</v>
          </cell>
          <cell r="CX81">
            <v>4.2229537972528097E-2</v>
          </cell>
          <cell r="CY81">
            <v>4.1870519968141999E-2</v>
          </cell>
          <cell r="CZ81">
            <v>4.1240607875261286E-2</v>
          </cell>
          <cell r="DA81">
            <v>4.1265708139929809E-2</v>
          </cell>
          <cell r="DB81">
            <v>4.103610497080995E-2</v>
          </cell>
          <cell r="DC81">
            <v>4.1016622227264994E-2</v>
          </cell>
          <cell r="DD81">
            <v>4.0490383533910698E-2</v>
          </cell>
          <cell r="DE81">
            <v>4.0508608079216836E-2</v>
          </cell>
          <cell r="DF81">
            <v>4.0448425440820238E-2</v>
          </cell>
          <cell r="DG81">
            <v>4.047188981711447E-2</v>
          </cell>
          <cell r="DH81">
            <v>4.0277542731426634E-2</v>
          </cell>
          <cell r="DI81">
            <v>4.0096999774419127E-2</v>
          </cell>
          <cell r="DJ81">
            <v>3.9107683833654643E-2</v>
          </cell>
          <cell r="DK81">
            <v>3.9277602348900341E-2</v>
          </cell>
          <cell r="DL81">
            <v>3.9311493614658521E-2</v>
          </cell>
          <cell r="DM81">
            <v>3.9453211824849968E-2</v>
          </cell>
          <cell r="DN81">
            <v>3.9423932384341637E-2</v>
          </cell>
          <cell r="DO81">
            <v>3.9320226591136286E-2</v>
          </cell>
          <cell r="DP81">
            <v>3.7677446899348918E-2</v>
          </cell>
          <cell r="DQ81">
            <v>3.7574722459436376E-2</v>
          </cell>
          <cell r="DR81">
            <v>3.746997598078463E-2</v>
          </cell>
          <cell r="DS81">
            <v>3.7165404713661088E-2</v>
          </cell>
          <cell r="DT81">
            <v>3.6469962785752257E-2</v>
          </cell>
          <cell r="DU81">
            <v>2.948806641300588E-2</v>
          </cell>
          <cell r="DV81">
            <v>2.9335522336472825E-2</v>
          </cell>
          <cell r="DW81">
            <v>2.9348014565632043E-2</v>
          </cell>
          <cell r="DX81">
            <v>2.8759173920464242E-2</v>
          </cell>
          <cell r="DY81">
            <v>2.8576310281491605E-2</v>
          </cell>
          <cell r="DZ81">
            <v>2.8573880212802473E-2</v>
          </cell>
          <cell r="EA81">
            <v>2.8705862039195371E-2</v>
          </cell>
          <cell r="EB81">
            <v>2.8693845754349519E-2</v>
          </cell>
          <cell r="EC81">
            <v>2.8722436425074729E-2</v>
          </cell>
          <cell r="ED81">
            <v>2.8758566843064111E-2</v>
          </cell>
          <cell r="EE81">
            <v>2.8702740201179328E-2</v>
          </cell>
          <cell r="EF81">
            <v>2.8671966636257006E-2</v>
          </cell>
          <cell r="EG81">
            <v>2.8633594429939079E-2</v>
          </cell>
          <cell r="EH81">
            <v>2.8954210920629324E-2</v>
          </cell>
          <cell r="EI81">
            <v>2.894701898818218E-2</v>
          </cell>
          <cell r="EJ81">
            <v>2.8908160996219703E-2</v>
          </cell>
          <cell r="EK81">
            <v>2.7296014781841852E-2</v>
          </cell>
          <cell r="EL81">
            <v>2.728535938355299E-2</v>
          </cell>
          <cell r="EM81">
            <v>2.7195157832793915E-2</v>
          </cell>
          <cell r="EN81">
            <v>2.7094009913467193E-2</v>
          </cell>
          <cell r="EO81">
            <v>2.7174597841152507E-2</v>
          </cell>
          <cell r="EP81">
            <v>2.6997614164329664E-2</v>
          </cell>
          <cell r="EQ81">
            <v>2.7004360952700437E-2</v>
          </cell>
          <cell r="ER81">
            <v>2.6997568541963612E-2</v>
          </cell>
          <cell r="ES81">
            <v>2.6974951830443159E-2</v>
          </cell>
          <cell r="ET81">
            <v>2.6789819032891713E-2</v>
          </cell>
          <cell r="EU81">
            <v>2.6416189765281581E-2</v>
          </cell>
          <cell r="EV81">
            <v>2.6296080552550553E-2</v>
          </cell>
          <cell r="EW81">
            <v>2.6309206137424952E-2</v>
          </cell>
          <cell r="EX81">
            <v>2.6234438967332276E-2</v>
          </cell>
          <cell r="EY81">
            <v>2.6286096368423252E-2</v>
          </cell>
          <cell r="EZ81">
            <v>2.637729549248748E-2</v>
          </cell>
          <cell r="FA81">
            <v>2.6322376105456367E-2</v>
          </cell>
          <cell r="FB81">
            <v>2.6300433477825944E-2</v>
          </cell>
          <cell r="FC81">
            <v>2.6177792575328783E-2</v>
          </cell>
          <cell r="FD81">
            <v>2.6126388484419852E-2</v>
          </cell>
          <cell r="FE81">
            <v>2.4116375983948141E-2</v>
          </cell>
          <cell r="FF81">
            <v>2.1439988880394747E-2</v>
          </cell>
          <cell r="FG81">
            <v>2.1402677077523705E-2</v>
          </cell>
          <cell r="FH81">
            <v>2.1331564431100094E-2</v>
          </cell>
          <cell r="FI81">
            <v>2.1325688714865055E-2</v>
          </cell>
          <cell r="FJ81">
            <v>2.1277340332458441E-2</v>
          </cell>
          <cell r="FK81">
            <v>2.1316130841776811E-2</v>
          </cell>
          <cell r="FL81">
            <v>2.1356563279356491E-2</v>
          </cell>
          <cell r="FM81">
            <v>2.1380595702781589E-2</v>
          </cell>
          <cell r="FN81">
            <v>2.1370229545134487E-2</v>
          </cell>
          <cell r="FO81">
            <v>2.1350685895181146E-2</v>
          </cell>
          <cell r="FP81">
            <v>2.1322111169559881E-2</v>
          </cell>
          <cell r="FQ81">
            <v>2.1135328675218133E-2</v>
          </cell>
          <cell r="FR81">
            <v>2.079556726066286E-2</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cell r="JD81" t="str">
            <v/>
          </cell>
          <cell r="JE81" t="str">
            <v/>
          </cell>
          <cell r="JF81" t="str">
            <v/>
          </cell>
          <cell r="JG81" t="str">
            <v/>
          </cell>
          <cell r="JH81" t="str">
            <v/>
          </cell>
          <cell r="JI81" t="str">
            <v/>
          </cell>
          <cell r="JJ81" t="str">
            <v/>
          </cell>
          <cell r="JK81" t="str">
            <v/>
          </cell>
          <cell r="JL81" t="str">
            <v/>
          </cell>
          <cell r="JM81" t="str">
            <v/>
          </cell>
          <cell r="JN81" t="str">
            <v/>
          </cell>
          <cell r="JO81" t="str">
            <v/>
          </cell>
          <cell r="JP81" t="str">
            <v/>
          </cell>
          <cell r="JQ81" t="str">
            <v/>
          </cell>
          <cell r="JR81" t="str">
            <v/>
          </cell>
          <cell r="JS81" t="str">
            <v/>
          </cell>
          <cell r="JT81" t="str">
            <v/>
          </cell>
          <cell r="JU81" t="str">
            <v/>
          </cell>
          <cell r="JV81" t="str">
            <v/>
          </cell>
        </row>
        <row r="82">
          <cell r="A82" t="str">
            <v>Hrvatski liječnički sindikat</v>
          </cell>
          <cell r="U82" t="str">
            <v/>
          </cell>
          <cell r="V82" t="str">
            <v/>
          </cell>
          <cell r="W82" t="str">
            <v/>
          </cell>
          <cell r="X82" t="str">
            <v/>
          </cell>
          <cell r="Y82" t="str">
            <v/>
          </cell>
          <cell r="Z82" t="str">
            <v/>
          </cell>
          <cell r="AA82" t="str">
            <v/>
          </cell>
          <cell r="AB82" t="str">
            <v/>
          </cell>
          <cell r="AC82">
            <v>0.21456692913385828</v>
          </cell>
          <cell r="AD82">
            <v>0.11151079136690648</v>
          </cell>
          <cell r="AE82">
            <v>0.10973451327433628</v>
          </cell>
          <cell r="AF82">
            <v>6.5306122448979598E-2</v>
          </cell>
          <cell r="AG82">
            <v>5.0879877582249426E-2</v>
          </cell>
          <cell r="AH82">
            <v>5.0493545937737284E-2</v>
          </cell>
          <cell r="AI82">
            <v>5.7706909643128322E-2</v>
          </cell>
          <cell r="AJ82">
            <v>5.6716417910447764E-2</v>
          </cell>
          <cell r="AK82">
            <v>6.0740740740740741E-2</v>
          </cell>
          <cell r="AL82">
            <v>6.5465244575211481E-2</v>
          </cell>
          <cell r="AM82">
            <v>3.7158023683135977E-2</v>
          </cell>
          <cell r="AN82">
            <v>3.4339622641509436E-2</v>
          </cell>
          <cell r="AO82">
            <v>3.4262048192771087E-2</v>
          </cell>
          <cell r="AP82">
            <v>3.6892843900630329E-2</v>
          </cell>
          <cell r="AQ82">
            <v>3.7119113573407199E-2</v>
          </cell>
          <cell r="AR82">
            <v>3.6786237188872618E-2</v>
          </cell>
          <cell r="AS82">
            <v>3.534998241294407E-2</v>
          </cell>
          <cell r="AT82">
            <v>3.5057271780631727E-2</v>
          </cell>
          <cell r="AU82">
            <v>2.407209771137199E-2</v>
          </cell>
          <cell r="AV82">
            <v>2.2124839675074819E-2</v>
          </cell>
          <cell r="AW82">
            <v>2.1614881014236725E-2</v>
          </cell>
          <cell r="AX82">
            <v>2.1582733812949641E-2</v>
          </cell>
          <cell r="AY82">
            <v>2.1616637639586107E-2</v>
          </cell>
          <cell r="AZ82">
            <v>2.1520657801238453E-2</v>
          </cell>
          <cell r="BA82">
            <v>2.1600000000000001E-2</v>
          </cell>
          <cell r="BB82">
            <v>2.1851261371096314E-2</v>
          </cell>
          <cell r="BC82">
            <v>2.1486536333456291E-2</v>
          </cell>
          <cell r="BD82">
            <v>2.1311475409836064E-2</v>
          </cell>
          <cell r="BE82">
            <v>2.1682175444936308E-2</v>
          </cell>
          <cell r="BF82">
            <v>2.1690418571300527E-2</v>
          </cell>
          <cell r="BG82">
            <v>2.1542553191489362E-2</v>
          </cell>
          <cell r="BH82">
            <v>2.1399248842693685E-2</v>
          </cell>
          <cell r="BI82">
            <v>2.1595262974573318E-2</v>
          </cell>
          <cell r="BJ82">
            <v>2.1633362293657688E-2</v>
          </cell>
          <cell r="BK82">
            <v>2.1741013425725424E-2</v>
          </cell>
          <cell r="BL82">
            <v>2.1494370522006142E-2</v>
          </cell>
          <cell r="BM82">
            <v>2.181264795400744E-2</v>
          </cell>
          <cell r="BN82">
            <v>2.2021267688185547E-2</v>
          </cell>
          <cell r="BO82">
            <v>2.1898417985012488E-2</v>
          </cell>
          <cell r="BP82">
            <v>2.1776931357125114E-2</v>
          </cell>
          <cell r="BQ82">
            <v>2.1739130434782608E-2</v>
          </cell>
          <cell r="BR82">
            <v>2.1626935364954535E-2</v>
          </cell>
          <cell r="BS82">
            <v>2.1436139864699649E-2</v>
          </cell>
          <cell r="BT82">
            <v>1.7397680309292094E-2</v>
          </cell>
          <cell r="BU82">
            <v>1.7350262580602273E-2</v>
          </cell>
          <cell r="BV82">
            <v>1.7312284425577078E-2</v>
          </cell>
          <cell r="BW82">
            <v>1.6668795503895772E-2</v>
          </cell>
          <cell r="BX82">
            <v>1.5871085436302827E-2</v>
          </cell>
          <cell r="BY82">
            <v>1.5455675963759104E-2</v>
          </cell>
          <cell r="BZ82">
            <v>1.5072765072765074E-2</v>
          </cell>
          <cell r="CA82">
            <v>1.5039760285813069E-2</v>
          </cell>
          <cell r="CB82">
            <v>1.4976760199690136E-2</v>
          </cell>
          <cell r="CC82">
            <v>1.4893738901300338E-2</v>
          </cell>
          <cell r="CD82">
            <v>1.4769864895809481E-2</v>
          </cell>
          <cell r="CE82">
            <v>1.4735278999371751E-2</v>
          </cell>
          <cell r="CF82">
            <v>1.4578587699316629E-2</v>
          </cell>
          <cell r="CG82">
            <v>1.4562830650207635E-2</v>
          </cell>
          <cell r="CH82">
            <v>1.4557861814046062E-2</v>
          </cell>
          <cell r="CI82">
            <v>1.4485344239945467E-2</v>
          </cell>
          <cell r="CJ82">
            <v>1.4423076923076924E-2</v>
          </cell>
          <cell r="CK82">
            <v>1.4343799412694827E-2</v>
          </cell>
          <cell r="CL82">
            <v>1.4267185473411154E-2</v>
          </cell>
          <cell r="CM82">
            <v>1.41591921927004E-2</v>
          </cell>
          <cell r="CN82">
            <v>1.4115521427361527E-2</v>
          </cell>
          <cell r="CO82">
            <v>1.4008133755083597E-2</v>
          </cell>
          <cell r="CP82">
            <v>1.4001016202788912E-2</v>
          </cell>
          <cell r="CQ82">
            <v>1.401209107859201E-2</v>
          </cell>
          <cell r="CR82">
            <v>1.3994695558941369E-2</v>
          </cell>
          <cell r="CS82">
            <v>1.4008133755083597E-2</v>
          </cell>
          <cell r="CT82">
            <v>1.3961901531852354E-2</v>
          </cell>
          <cell r="CU82">
            <v>1.3978494623655914E-2</v>
          </cell>
          <cell r="CV82">
            <v>1.4218282293345614E-2</v>
          </cell>
          <cell r="CW82">
            <v>1.3938466768655448E-2</v>
          </cell>
          <cell r="CX82">
            <v>1.3792711999091838E-2</v>
          </cell>
          <cell r="CY82">
            <v>1.3596541130959153E-2</v>
          </cell>
          <cell r="CZ82">
            <v>1.3389074063612226E-2</v>
          </cell>
          <cell r="DA82">
            <v>1.3415600588701461E-2</v>
          </cell>
          <cell r="DB82">
            <v>1.3433089610610441E-2</v>
          </cell>
          <cell r="DC82">
            <v>1.3388551653713054E-2</v>
          </cell>
          <cell r="DD82">
            <v>1.3271847936115173E-2</v>
          </cell>
          <cell r="DE82">
            <v>1.3277821537076628E-2</v>
          </cell>
          <cell r="DF82">
            <v>1.329502563235874E-2</v>
          </cell>
          <cell r="DG82">
            <v>1.3377737638293068E-2</v>
          </cell>
          <cell r="DH82">
            <v>1.3369436452868505E-2</v>
          </cell>
          <cell r="DI82">
            <v>1.3309271373787504E-2</v>
          </cell>
          <cell r="DJ82">
            <v>1.2889011291655192E-2</v>
          </cell>
          <cell r="DK82">
            <v>1.3018669325799124E-2</v>
          </cell>
          <cell r="DL82">
            <v>1.3214880621876736E-2</v>
          </cell>
          <cell r="DM82">
            <v>1.4225383418537452E-2</v>
          </cell>
          <cell r="DN82">
            <v>1.4790925266903914E-2</v>
          </cell>
          <cell r="DO82">
            <v>1.5494835054981672E-2</v>
          </cell>
          <cell r="DP82">
            <v>1.569004162664105E-2</v>
          </cell>
          <cell r="DQ82">
            <v>1.6492314261315116E-2</v>
          </cell>
          <cell r="DR82">
            <v>1.6546570589805177E-2</v>
          </cell>
          <cell r="DS82">
            <v>1.66364508904767E-2</v>
          </cell>
          <cell r="DT82">
            <v>1.6533758639021796E-2</v>
          </cell>
          <cell r="DU82">
            <v>1.4008993427879627E-2</v>
          </cell>
          <cell r="DV82">
            <v>1.4084507042253521E-2</v>
          </cell>
          <cell r="DW82">
            <v>1.4132131090688399E-2</v>
          </cell>
          <cell r="DX82">
            <v>1.3995562382659157E-2</v>
          </cell>
          <cell r="DY82">
            <v>1.4053222843962239E-2</v>
          </cell>
          <cell r="DZ82">
            <v>1.4158228934271495E-2</v>
          </cell>
          <cell r="EA82">
            <v>1.4288180954847622E-2</v>
          </cell>
          <cell r="EB82">
            <v>1.4238725872067861E-2</v>
          </cell>
          <cell r="EC82">
            <v>1.4252913399471472E-2</v>
          </cell>
          <cell r="ED82">
            <v>1.4314218790665394E-2</v>
          </cell>
          <cell r="EE82">
            <v>1.4308012486992715E-2</v>
          </cell>
          <cell r="EF82">
            <v>1.44228680655111E-2</v>
          </cell>
          <cell r="EG82">
            <v>1.4490861618798955E-2</v>
          </cell>
          <cell r="EH82">
            <v>1.5248336344806311E-2</v>
          </cell>
          <cell r="EI82">
            <v>1.5757092904882045E-2</v>
          </cell>
          <cell r="EJ82">
            <v>1.605514787636202E-2</v>
          </cell>
          <cell r="EK82">
            <v>1.5159786671146014E-2</v>
          </cell>
          <cell r="EL82">
            <v>1.5242747063034233E-2</v>
          </cell>
          <cell r="EM82">
            <v>1.5215837921903241E-2</v>
          </cell>
          <cell r="EN82">
            <v>1.5458287826598336E-2</v>
          </cell>
          <cell r="EO82">
            <v>1.541433911546054E-2</v>
          </cell>
          <cell r="EP82">
            <v>1.53195764095266E-2</v>
          </cell>
          <cell r="EQ82">
            <v>1.534719892653472E-2</v>
          </cell>
          <cell r="ER82">
            <v>1.5511025404544311E-2</v>
          </cell>
          <cell r="ES82">
            <v>1.5749350758146936E-2</v>
          </cell>
          <cell r="ET82">
            <v>1.7386216408241735E-2</v>
          </cell>
          <cell r="EU82">
            <v>1.75002073484283E-2</v>
          </cell>
          <cell r="EV82">
            <v>1.793292835150204E-2</v>
          </cell>
          <cell r="EW82">
            <v>1.8345563709139426E-2</v>
          </cell>
          <cell r="EX82">
            <v>1.8547915448241289E-2</v>
          </cell>
          <cell r="EY82">
            <v>1.8972794517113128E-2</v>
          </cell>
          <cell r="EZ82">
            <v>1.9115191986644409E-2</v>
          </cell>
          <cell r="FA82">
            <v>1.9272484565326212E-2</v>
          </cell>
          <cell r="FB82">
            <v>1.94648216072024E-2</v>
          </cell>
          <cell r="FC82">
            <v>1.9518894622939903E-2</v>
          </cell>
          <cell r="FD82">
            <v>1.9553188833881099E-2</v>
          </cell>
          <cell r="FE82">
            <v>1.8598549158820806E-2</v>
          </cell>
          <cell r="FF82">
            <v>1.7687122107165196E-2</v>
          </cell>
          <cell r="FG82">
            <v>1.7603179029559397E-2</v>
          </cell>
          <cell r="FH82">
            <v>1.7700659847083057E-2</v>
          </cell>
          <cell r="FI82">
            <v>1.7864634316878757E-2</v>
          </cell>
          <cell r="FJ82">
            <v>1.7952755905511812E-2</v>
          </cell>
          <cell r="FK82">
            <v>1.8090663674929005E-2</v>
          </cell>
          <cell r="FL82">
            <v>1.8476237310759071E-2</v>
          </cell>
          <cell r="FM82">
            <v>1.8883848507226502E-2</v>
          </cell>
          <cell r="FN82">
            <v>1.9011406844106463E-2</v>
          </cell>
          <cell r="FO82">
            <v>1.9099542736545901E-2</v>
          </cell>
          <cell r="FP82">
            <v>1.9077678414869369E-2</v>
          </cell>
          <cell r="FQ82">
            <v>1.9049605450690028E-2</v>
          </cell>
          <cell r="FR82">
            <v>2.086397373191504E-2</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cell r="JD82" t="str">
            <v/>
          </cell>
          <cell r="JE82" t="str">
            <v/>
          </cell>
          <cell r="JF82" t="str">
            <v/>
          </cell>
          <cell r="JG82" t="str">
            <v/>
          </cell>
          <cell r="JH82" t="str">
            <v/>
          </cell>
          <cell r="JI82" t="str">
            <v/>
          </cell>
          <cell r="JJ82" t="str">
            <v/>
          </cell>
          <cell r="JK82" t="str">
            <v/>
          </cell>
          <cell r="JL82" t="str">
            <v/>
          </cell>
          <cell r="JM82" t="str">
            <v/>
          </cell>
          <cell r="JN82" t="str">
            <v/>
          </cell>
          <cell r="JO82" t="str">
            <v/>
          </cell>
          <cell r="JP82" t="str">
            <v/>
          </cell>
          <cell r="JQ82" t="str">
            <v/>
          </cell>
          <cell r="JR82" t="str">
            <v/>
          </cell>
          <cell r="JS82" t="str">
            <v/>
          </cell>
          <cell r="JT82" t="str">
            <v/>
          </cell>
          <cell r="JU82" t="str">
            <v/>
          </cell>
          <cell r="JV82" t="str">
            <v/>
          </cell>
        </row>
        <row r="83">
          <cell r="A83" t="str">
            <v>Sindikat pomoraca Hrvatske</v>
          </cell>
          <cell r="U83" t="str">
            <v/>
          </cell>
          <cell r="V83" t="str">
            <v/>
          </cell>
          <cell r="W83" t="str">
            <v/>
          </cell>
          <cell r="X83" t="str">
            <v/>
          </cell>
          <cell r="Y83" t="str">
            <v/>
          </cell>
          <cell r="Z83" t="str">
            <v/>
          </cell>
          <cell r="AA83" t="str">
            <v/>
          </cell>
          <cell r="AB83">
            <v>5.1813471502590676E-3</v>
          </cell>
          <cell r="AC83">
            <v>1.3779527559055118E-2</v>
          </cell>
          <cell r="AD83">
            <v>1.2589928057553957E-2</v>
          </cell>
          <cell r="AE83">
            <v>1.3274336283185841E-2</v>
          </cell>
          <cell r="AF83">
            <v>9.1836734693877559E-3</v>
          </cell>
          <cell r="AG83">
            <v>7.2685539403213465E-3</v>
          </cell>
          <cell r="AH83">
            <v>7.972665148063782E-3</v>
          </cell>
          <cell r="AI83">
            <v>9.1116173120728925E-3</v>
          </cell>
          <cell r="AJ83">
            <v>9.7014925373134324E-3</v>
          </cell>
          <cell r="AK83">
            <v>0.01</v>
          </cell>
          <cell r="AL83">
            <v>1.1401250459727841E-2</v>
          </cell>
          <cell r="AM83">
            <v>6.3291139240506328E-3</v>
          </cell>
          <cell r="AN83">
            <v>5.849056603773585E-3</v>
          </cell>
          <cell r="AO83">
            <v>5.8358433734939756E-3</v>
          </cell>
          <cell r="AP83">
            <v>5.9325176121616608E-3</v>
          </cell>
          <cell r="AQ83">
            <v>5.9095106186518925E-3</v>
          </cell>
          <cell r="AR83">
            <v>5.8565153733528552E-3</v>
          </cell>
          <cell r="AS83">
            <v>4.1329581428068939E-2</v>
          </cell>
          <cell r="AT83">
            <v>4.0784449843804235E-2</v>
          </cell>
          <cell r="AU83">
            <v>2.7866714099371515E-2</v>
          </cell>
          <cell r="AV83">
            <v>2.5117571611799915E-2</v>
          </cell>
          <cell r="AW83">
            <v>2.4420658838200146E-2</v>
          </cell>
          <cell r="AX83">
            <v>2.4152106885919837E-2</v>
          </cell>
          <cell r="AY83">
            <v>2.4382747669296177E-2</v>
          </cell>
          <cell r="AZ83">
            <v>2.4261496294792406E-2</v>
          </cell>
          <cell r="BA83">
            <v>2.3900000000000001E-2</v>
          </cell>
          <cell r="BB83">
            <v>2.2601519272249834E-2</v>
          </cell>
          <cell r="BC83">
            <v>2.2408705274806345E-2</v>
          </cell>
          <cell r="BD83">
            <v>2.2131147540983605E-2</v>
          </cell>
          <cell r="BE83">
            <v>2.1953202637998014E-2</v>
          </cell>
          <cell r="BF83">
            <v>2.1869678228914582E-2</v>
          </cell>
          <cell r="BG83">
            <v>2.1808510638297873E-2</v>
          </cell>
          <cell r="BH83">
            <v>2.1486592715521006E-2</v>
          </cell>
          <cell r="BI83">
            <v>2.1421107628004178E-2</v>
          </cell>
          <cell r="BJ83">
            <v>2.1372719374456995E-2</v>
          </cell>
          <cell r="BK83">
            <v>2.1307925508878302E-2</v>
          </cell>
          <cell r="BL83">
            <v>2.0982599795291709E-2</v>
          </cell>
          <cell r="BM83">
            <v>2.0798106188704767E-2</v>
          </cell>
          <cell r="BN83">
            <v>2.0597839738759106E-2</v>
          </cell>
          <cell r="BO83">
            <v>2.0566194837635304E-2</v>
          </cell>
          <cell r="BP83">
            <v>2.0452099031216361E-2</v>
          </cell>
          <cell r="BQ83">
            <v>2.0339262187088276E-2</v>
          </cell>
          <cell r="BR83">
            <v>2.0234291799787009E-2</v>
          </cell>
          <cell r="BS83">
            <v>2.0132040101067731E-2</v>
          </cell>
          <cell r="BT83">
            <v>1.6464471403812825E-2</v>
          </cell>
          <cell r="BU83">
            <v>1.641959715482284E-2</v>
          </cell>
          <cell r="BV83">
            <v>1.638365614221279E-2</v>
          </cell>
          <cell r="BW83">
            <v>1.5774683867671477E-2</v>
          </cell>
          <cell r="BX83">
            <v>1.5019762845849802E-2</v>
          </cell>
          <cell r="BY83">
            <v>1.4626635873749037E-2</v>
          </cell>
          <cell r="BZ83">
            <v>1.4264264264264264E-2</v>
          </cell>
          <cell r="CA83">
            <v>1.4233029849026161E-2</v>
          </cell>
          <cell r="CB83">
            <v>1.4173409077867677E-2</v>
          </cell>
          <cell r="CC83">
            <v>1.4149051956235321E-2</v>
          </cell>
          <cell r="CD83">
            <v>1.4140141973895123E-2</v>
          </cell>
          <cell r="CE83">
            <v>1.4107030669941173E-2</v>
          </cell>
          <cell r="CF83">
            <v>1.4066059225512529E-2</v>
          </cell>
          <cell r="CG83">
            <v>1.4050856135161272E-2</v>
          </cell>
          <cell r="CH83">
            <v>1.4046061984646006E-2</v>
          </cell>
          <cell r="CI83">
            <v>1.3974096796182686E-2</v>
          </cell>
          <cell r="CJ83">
            <v>1.3914027149321266E-2</v>
          </cell>
          <cell r="CK83">
            <v>1.389202620284617E-2</v>
          </cell>
          <cell r="CL83">
            <v>1.3872441211300964E-2</v>
          </cell>
          <cell r="CM83">
            <v>1.3877136571331867E-2</v>
          </cell>
          <cell r="CN83">
            <v>1.3889673084523742E-2</v>
          </cell>
          <cell r="CO83">
            <v>1.3895164934478083E-2</v>
          </cell>
          <cell r="CP83">
            <v>1.3831649071303562E-2</v>
          </cell>
          <cell r="CQ83">
            <v>1.3899090344087237E-2</v>
          </cell>
          <cell r="CR83">
            <v>1.388183511088539E-2</v>
          </cell>
          <cell r="CS83">
            <v>1.3895164934478083E-2</v>
          </cell>
          <cell r="CT83">
            <v>1.3905375614719349E-2</v>
          </cell>
          <cell r="CU83">
            <v>1.3865308432371251E-2</v>
          </cell>
          <cell r="CV83">
            <v>1.4045590605572185E-2</v>
          </cell>
          <cell r="CW83">
            <v>1.3825145900617598E-2</v>
          </cell>
          <cell r="CX83">
            <v>1.3849472130775344E-2</v>
          </cell>
          <cell r="CY83">
            <v>1.3767209011264081E-2</v>
          </cell>
          <cell r="CZ83">
            <v>1.3671543980566069E-2</v>
          </cell>
          <cell r="DA83">
            <v>1.3642024227329333E-2</v>
          </cell>
          <cell r="DB83">
            <v>1.360312871960551E-2</v>
          </cell>
          <cell r="DC83">
            <v>1.3558745106938219E-2</v>
          </cell>
          <cell r="DD83">
            <v>1.3440557867506467E-2</v>
          </cell>
          <cell r="DE83">
            <v>1.3446607404073366E-2</v>
          </cell>
          <cell r="DF83">
            <v>1.3464030195481945E-2</v>
          </cell>
          <cell r="DG83">
            <v>1.3490629939038157E-2</v>
          </cell>
          <cell r="DH83">
            <v>1.3482258701415919E-2</v>
          </cell>
          <cell r="DI83">
            <v>1.3478457026844123E-2</v>
          </cell>
          <cell r="DJ83">
            <v>1.3384742495180391E-2</v>
          </cell>
          <cell r="DK83">
            <v>1.3406459475929311E-2</v>
          </cell>
          <cell r="DL83">
            <v>1.3381454747362576E-2</v>
          </cell>
          <cell r="DM83">
            <v>1.3391864858857523E-2</v>
          </cell>
          <cell r="DN83">
            <v>1.3289590747330961E-2</v>
          </cell>
          <cell r="DO83">
            <v>1.3273353326668888E-2</v>
          </cell>
          <cell r="DP83">
            <v>1.2701462269185611E-2</v>
          </cell>
          <cell r="DQ83">
            <v>1.2702818104184457E-2</v>
          </cell>
          <cell r="DR83">
            <v>1.2703496130237524E-2</v>
          </cell>
          <cell r="DS83">
            <v>1.2690625999786712E-2</v>
          </cell>
          <cell r="DT83">
            <v>1.26528442317916E-2</v>
          </cell>
          <cell r="DU83">
            <v>1.0290556900726392E-2</v>
          </cell>
          <cell r="DV83">
            <v>1.0368962239695844E-2</v>
          </cell>
          <cell r="DW83">
            <v>1.0404022888850355E-2</v>
          </cell>
          <cell r="DX83">
            <v>1.0240655401945725E-2</v>
          </cell>
          <cell r="DY83">
            <v>1.025159113237367E-2</v>
          </cell>
          <cell r="DZ83">
            <v>1.0211086322292775E-2</v>
          </cell>
          <cell r="EA83">
            <v>1.0230510230510231E-2</v>
          </cell>
          <cell r="EB83">
            <v>1.0257076084133992E-2</v>
          </cell>
          <cell r="EC83">
            <v>1.0267296278646624E-2</v>
          </cell>
          <cell r="ED83">
            <v>1.0280211676932419E-2</v>
          </cell>
          <cell r="EE83">
            <v>1.0275754422476586E-2</v>
          </cell>
          <cell r="EF83">
            <v>1.0295842564837742E-2</v>
          </cell>
          <cell r="EG83">
            <v>1.031331592689295E-2</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cell r="JD83" t="str">
            <v/>
          </cell>
          <cell r="JE83" t="str">
            <v/>
          </cell>
          <cell r="JF83" t="str">
            <v/>
          </cell>
          <cell r="JG83" t="str">
            <v/>
          </cell>
          <cell r="JH83" t="str">
            <v/>
          </cell>
          <cell r="JI83" t="str">
            <v/>
          </cell>
          <cell r="JJ83" t="str">
            <v/>
          </cell>
          <cell r="JK83" t="str">
            <v/>
          </cell>
          <cell r="JL83" t="str">
            <v/>
          </cell>
          <cell r="JM83" t="str">
            <v/>
          </cell>
          <cell r="JN83" t="str">
            <v/>
          </cell>
          <cell r="JO83" t="str">
            <v/>
          </cell>
          <cell r="JP83" t="str">
            <v/>
          </cell>
          <cell r="JQ83" t="str">
            <v/>
          </cell>
          <cell r="JR83" t="str">
            <v/>
          </cell>
          <cell r="JS83" t="str">
            <v/>
          </cell>
          <cell r="JT83" t="str">
            <v/>
          </cell>
          <cell r="JU83" t="str">
            <v/>
          </cell>
          <cell r="JV83" t="str">
            <v/>
          </cell>
        </row>
        <row r="84">
          <cell r="A84" t="str">
            <v>Novinar</v>
          </cell>
          <cell r="AN84">
            <v>6.6792452830188684E-2</v>
          </cell>
          <cell r="AO84">
            <v>6.6641566265060237E-2</v>
          </cell>
          <cell r="AP84">
            <v>7.3600296625880607E-2</v>
          </cell>
          <cell r="AQ84">
            <v>7.4792243767313013E-2</v>
          </cell>
          <cell r="AR84">
            <v>7.4304538799414344E-2</v>
          </cell>
          <cell r="AS84">
            <v>7.2282799859303554E-2</v>
          </cell>
          <cell r="AT84">
            <v>7.1329399514057618E-2</v>
          </cell>
          <cell r="AU84">
            <v>4.8855685995493892E-2</v>
          </cell>
          <cell r="AV84">
            <v>4.4142796066695168E-2</v>
          </cell>
          <cell r="AW84">
            <v>4.3333679725657277E-2</v>
          </cell>
          <cell r="AX84">
            <v>4.2959917780061668E-2</v>
          </cell>
          <cell r="AY84">
            <v>4.2925929720315545E-2</v>
          </cell>
          <cell r="AZ84">
            <v>4.2533752918485435E-2</v>
          </cell>
          <cell r="BA84">
            <v>4.2299999999999997E-2</v>
          </cell>
          <cell r="BB84">
            <v>4.023257994935759E-2</v>
          </cell>
          <cell r="BC84">
            <v>4.0483216525267429E-2</v>
          </cell>
          <cell r="BD84">
            <v>4.061930783242259E-2</v>
          </cell>
          <cell r="BE84">
            <v>4.0654078959255581E-2</v>
          </cell>
          <cell r="BF84">
            <v>4.0423052791969165E-2</v>
          </cell>
          <cell r="BG84">
            <v>4.0070921985815605E-2</v>
          </cell>
          <cell r="BH84">
            <v>3.9392086645121845E-2</v>
          </cell>
          <cell r="BI84">
            <v>3.9446185997910138E-2</v>
          </cell>
          <cell r="BJ84">
            <v>3.9443961772371854E-2</v>
          </cell>
          <cell r="BK84">
            <v>3.9411000433087914E-2</v>
          </cell>
          <cell r="BL84">
            <v>3.8979870351415896E-2</v>
          </cell>
          <cell r="BM84">
            <v>3.9144403111261411E-2</v>
          </cell>
          <cell r="BN84">
            <v>3.9353596248848696E-2</v>
          </cell>
          <cell r="BO84">
            <v>3.9716902581182351E-2</v>
          </cell>
          <cell r="BP84">
            <v>4.0490187960586239E-2</v>
          </cell>
          <cell r="BQ84">
            <v>4.1337285902503296E-2</v>
          </cell>
          <cell r="BR84">
            <v>4.1205865487015644E-2</v>
          </cell>
          <cell r="BS84">
            <v>4.1160648789632409E-2</v>
          </cell>
          <cell r="BT84">
            <v>3.3595520597253702E-2</v>
          </cell>
          <cell r="BU84">
            <v>3.3570431429900953E-2</v>
          </cell>
          <cell r="BV84">
            <v>3.3629609976120987E-2</v>
          </cell>
          <cell r="BW84">
            <v>3.2379614254694086E-2</v>
          </cell>
          <cell r="BX84">
            <v>3.0951657038613561E-2</v>
          </cell>
          <cell r="BY84">
            <v>3.0200746136081008E-2</v>
          </cell>
          <cell r="BZ84">
            <v>2.9741279741279741E-2</v>
          </cell>
          <cell r="CA84">
            <v>2.9676155353232685E-2</v>
          </cell>
          <cell r="CB84">
            <v>2.9437080392494406E-2</v>
          </cell>
          <cell r="CC84">
            <v>2.9329208913329897E-2</v>
          </cell>
          <cell r="CD84">
            <v>2.9310739638195558E-2</v>
          </cell>
          <cell r="CE84">
            <v>2.918499057627506E-2</v>
          </cell>
          <cell r="CF84">
            <v>2.9043280182232345E-2</v>
          </cell>
          <cell r="CG84">
            <v>2.9068775243187895E-2</v>
          </cell>
          <cell r="CH84">
            <v>2.9058856980381007E-2</v>
          </cell>
          <cell r="CI84">
            <v>2.9027493751420132E-2</v>
          </cell>
          <cell r="CJ84">
            <v>2.8789592760180994E-2</v>
          </cell>
          <cell r="CK84">
            <v>2.8744070476620736E-2</v>
          </cell>
          <cell r="CL84">
            <v>2.8703547059155246E-2</v>
          </cell>
          <cell r="CM84">
            <v>2.8487617758221923E-2</v>
          </cell>
          <cell r="CN84">
            <v>2.8343967026141947E-2</v>
          </cell>
          <cell r="CO84">
            <v>2.8355173971983734E-2</v>
          </cell>
          <cell r="CP84">
            <v>2.8227855247558289E-2</v>
          </cell>
          <cell r="CQ84">
            <v>2.8137182891688796E-2</v>
          </cell>
          <cell r="CR84">
            <v>2.8045821341910727E-2</v>
          </cell>
          <cell r="CS84">
            <v>2.7959783099864438E-2</v>
          </cell>
          <cell r="CT84">
            <v>2.7980328980837715E-2</v>
          </cell>
          <cell r="CU84">
            <v>2.7956989247311829E-2</v>
          </cell>
          <cell r="CV84">
            <v>2.8321436794842274E-2</v>
          </cell>
          <cell r="CW84">
            <v>2.7650291801235197E-2</v>
          </cell>
          <cell r="CX84">
            <v>2.764218412986718E-2</v>
          </cell>
          <cell r="CY84">
            <v>2.7534418022528161E-2</v>
          </cell>
          <cell r="CZ84">
            <v>2.7286593977741372E-2</v>
          </cell>
          <cell r="DA84">
            <v>2.7170836635344729E-2</v>
          </cell>
          <cell r="DB84">
            <v>2.7149577736212661E-2</v>
          </cell>
          <cell r="DC84">
            <v>2.7117490213876438E-2</v>
          </cell>
          <cell r="DD84">
            <v>2.6881115735012933E-2</v>
          </cell>
          <cell r="DE84">
            <v>2.6836952852481152E-2</v>
          </cell>
          <cell r="DF84">
            <v>2.6871725536589487E-2</v>
          </cell>
          <cell r="DG84">
            <v>2.6811921426958683E-2</v>
          </cell>
          <cell r="DH84">
            <v>2.6513228408642186E-2</v>
          </cell>
          <cell r="DI84">
            <v>2.6505752312203926E-2</v>
          </cell>
          <cell r="DJ84">
            <v>2.5612778848801983E-2</v>
          </cell>
          <cell r="DK84">
            <v>2.553875131571658E-2</v>
          </cell>
          <cell r="DL84">
            <v>2.5541365907828985E-2</v>
          </cell>
          <cell r="DM84">
            <v>2.567237163814181E-2</v>
          </cell>
          <cell r="DN84">
            <v>2.557829181494662E-2</v>
          </cell>
          <cell r="DO84">
            <v>2.5491502832389202E-2</v>
          </cell>
          <cell r="DP84">
            <v>2.4335574767851424E-2</v>
          </cell>
          <cell r="DQ84">
            <v>2.4284799316823227E-2</v>
          </cell>
          <cell r="DR84">
            <v>2.4232719508940487E-2</v>
          </cell>
          <cell r="DS84">
            <v>2.4154846965980591E-2</v>
          </cell>
          <cell r="DT84">
            <v>2.3763955342902713E-2</v>
          </cell>
          <cell r="DU84">
            <v>1.9154271878242823E-2</v>
          </cell>
          <cell r="DV84">
            <v>1.8966560096776983E-2</v>
          </cell>
          <cell r="DW84">
            <v>1.8683891104560431E-2</v>
          </cell>
          <cell r="DX84">
            <v>1.8305171530977982E-2</v>
          </cell>
          <cell r="DY84">
            <v>1.8196574259963266E-2</v>
          </cell>
          <cell r="DZ84">
            <v>1.8105371546250214E-2</v>
          </cell>
          <cell r="EA84">
            <v>1.8130018130018129E-2</v>
          </cell>
          <cell r="EB84">
            <v>1.8133818055916212E-2</v>
          </cell>
          <cell r="EC84">
            <v>1.8151886669843607E-2</v>
          </cell>
          <cell r="ED84">
            <v>1.8087967380931727E-2</v>
          </cell>
          <cell r="EE84">
            <v>1.7993409642733264E-2</v>
          </cell>
          <cell r="EF84">
            <v>1.7985142708197576E-2</v>
          </cell>
          <cell r="EG84">
            <v>1.7841601392515231E-2</v>
          </cell>
          <cell r="EH84">
            <v>1.7804415847692916E-2</v>
          </cell>
          <cell r="EI84">
            <v>1.7527552781835081E-2</v>
          </cell>
          <cell r="EJ84">
            <v>1.7567267066933512E-2</v>
          </cell>
          <cell r="EK84">
            <v>1.6335615000209969E-2</v>
          </cell>
          <cell r="EL84">
            <v>1.6337530001263211E-2</v>
          </cell>
          <cell r="EM84">
            <v>1.6224622756504561E-2</v>
          </cell>
          <cell r="EN84">
            <v>1.6130387297320005E-2</v>
          </cell>
          <cell r="EO84">
            <v>1.6044352975765466E-2</v>
          </cell>
          <cell r="EP84">
            <v>1.5863714369427819E-2</v>
          </cell>
          <cell r="EQ84">
            <v>1.5850385776585037E-2</v>
          </cell>
          <cell r="ER84">
            <v>1.567871216567452E-2</v>
          </cell>
          <cell r="ES84">
            <v>1.566557761581637E-2</v>
          </cell>
          <cell r="ET84">
            <v>1.5505495883311739E-2</v>
          </cell>
          <cell r="EU84">
            <v>1.5302314008459815E-2</v>
          </cell>
          <cell r="EV84">
            <v>1.5270034118332363E-2</v>
          </cell>
          <cell r="EW84">
            <v>1.5260173448965977E-2</v>
          </cell>
          <cell r="EX84">
            <v>1.5373047038181971E-2</v>
          </cell>
          <cell r="EY84">
            <v>1.5253458147018263E-2</v>
          </cell>
          <cell r="EZ84">
            <v>1.5191986644407346E-2</v>
          </cell>
          <cell r="FA84">
            <v>1.5267812447855831E-2</v>
          </cell>
          <cell r="FB84">
            <v>1.5255085028342781E-2</v>
          </cell>
          <cell r="FC84">
            <v>1.5232229066089563E-2</v>
          </cell>
          <cell r="FD84">
            <v>1.5184923243333195E-2</v>
          </cell>
          <cell r="FE84">
            <v>1.400679117147708E-2</v>
          </cell>
          <cell r="FF84">
            <v>1.2752797275696713E-2</v>
          </cell>
          <cell r="FG84">
            <v>1.2583658672615728E-2</v>
          </cell>
          <cell r="FH84">
            <v>1.2568515867751283E-2</v>
          </cell>
          <cell r="FI84">
            <v>1.2515732065445392E-2</v>
          </cell>
          <cell r="FJ84">
            <v>1.252843394575678E-2</v>
          </cell>
          <cell r="FK84">
            <v>1.2411036707218735E-2</v>
          </cell>
          <cell r="FL84">
            <v>1.2364326109101128E-2</v>
          </cell>
          <cell r="FM84">
            <v>1.2378239617399867E-2</v>
          </cell>
          <cell r="FN84">
            <v>1.2427827066610336E-2</v>
          </cell>
          <cell r="FO84">
            <v>1.2416461484347521E-2</v>
          </cell>
          <cell r="FP84">
            <v>1.2379449412589866E-2</v>
          </cell>
          <cell r="FQ84">
            <v>1.2236242917231551E-2</v>
          </cell>
          <cell r="FR84">
            <v>1.2107945411635941E-2</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cell r="JD84" t="str">
            <v/>
          </cell>
          <cell r="JE84" t="str">
            <v/>
          </cell>
          <cell r="JF84" t="str">
            <v/>
          </cell>
          <cell r="JG84" t="str">
            <v/>
          </cell>
          <cell r="JH84" t="str">
            <v/>
          </cell>
          <cell r="JI84" t="str">
            <v/>
          </cell>
          <cell r="JJ84" t="str">
            <v/>
          </cell>
          <cell r="JK84" t="str">
            <v/>
          </cell>
          <cell r="JL84" t="str">
            <v/>
          </cell>
          <cell r="JM84" t="str">
            <v/>
          </cell>
          <cell r="JN84" t="str">
            <v/>
          </cell>
          <cell r="JO84" t="str">
            <v/>
          </cell>
          <cell r="JP84" t="str">
            <v/>
          </cell>
          <cell r="JQ84" t="str">
            <v/>
          </cell>
          <cell r="JR84" t="str">
            <v/>
          </cell>
          <cell r="JS84" t="str">
            <v/>
          </cell>
          <cell r="JT84" t="str">
            <v/>
          </cell>
          <cell r="JU84" t="str">
            <v/>
          </cell>
          <cell r="JV84" t="str">
            <v/>
          </cell>
        </row>
        <row r="85">
          <cell r="A85" t="str">
            <v>ZDMF HEP grupe</v>
          </cell>
          <cell r="AU85">
            <v>0.30119767579746237</v>
          </cell>
          <cell r="AV85">
            <v>0.36393758016246258</v>
          </cell>
          <cell r="AW85">
            <v>0.37493505143926009</v>
          </cell>
          <cell r="AX85">
            <v>0.37769784172661869</v>
          </cell>
          <cell r="AY85">
            <v>0.37834238295256634</v>
          </cell>
          <cell r="AZ85">
            <v>0.38036747538320981</v>
          </cell>
          <cell r="BA85">
            <v>0.3856</v>
          </cell>
          <cell r="BB85">
            <v>0.36640720247585107</v>
          </cell>
          <cell r="BC85">
            <v>0.36379564736259684</v>
          </cell>
          <cell r="BD85">
            <v>0.36457194899817852</v>
          </cell>
          <cell r="BE85">
            <v>0.36588671063330019</v>
          </cell>
          <cell r="BF85">
            <v>0.3680200770816528</v>
          </cell>
          <cell r="BG85">
            <v>0.3706560283687943</v>
          </cell>
          <cell r="BH85">
            <v>0.37182286662590619</v>
          </cell>
          <cell r="BI85">
            <v>0.37086381051898293</v>
          </cell>
          <cell r="BJ85">
            <v>0.37115551694178972</v>
          </cell>
          <cell r="BK85">
            <v>0.37089649198787356</v>
          </cell>
          <cell r="BL85">
            <v>0.36600136472193789</v>
          </cell>
          <cell r="BM85">
            <v>0.36531958065607034</v>
          </cell>
          <cell r="BN85">
            <v>0.36322532027128862</v>
          </cell>
          <cell r="BO85">
            <v>0.36261448792672774</v>
          </cell>
          <cell r="BP85">
            <v>0.3630040572989981</v>
          </cell>
          <cell r="BQ85">
            <v>0.3628129117259552</v>
          </cell>
          <cell r="BR85">
            <v>0.3614319652658311</v>
          </cell>
          <cell r="BS85">
            <v>0.36050207840899828</v>
          </cell>
          <cell r="BT85">
            <v>0.29476069857352355</v>
          </cell>
          <cell r="BU85">
            <v>0.29415675064814201</v>
          </cell>
          <cell r="BV85">
            <v>0.29404351286813479</v>
          </cell>
          <cell r="BW85">
            <v>0.28336952356622813</v>
          </cell>
          <cell r="BX85">
            <v>0.27035573122529644</v>
          </cell>
          <cell r="BY85">
            <v>0.26375318292177413</v>
          </cell>
          <cell r="BZ85">
            <v>0.2575075075075075</v>
          </cell>
          <cell r="CA85">
            <v>0.25705889132188542</v>
          </cell>
          <cell r="CB85">
            <v>0.25603947896941526</v>
          </cell>
          <cell r="CC85">
            <v>0.25559947299077734</v>
          </cell>
          <cell r="CD85">
            <v>0.2554385161438058</v>
          </cell>
          <cell r="CE85">
            <v>0.25484036781084013</v>
          </cell>
          <cell r="CF85">
            <v>0.25404328018223232</v>
          </cell>
          <cell r="CG85">
            <v>0.25371181523408615</v>
          </cell>
          <cell r="CH85">
            <v>0.25356838214387262</v>
          </cell>
          <cell r="CI85">
            <v>0.25295387411951831</v>
          </cell>
          <cell r="CJ85">
            <v>0.25175339366515836</v>
          </cell>
          <cell r="CK85">
            <v>0.25107296137339058</v>
          </cell>
          <cell r="CL85">
            <v>0.25083178255230359</v>
          </cell>
          <cell r="CM85">
            <v>0.25057821402380548</v>
          </cell>
          <cell r="CN85">
            <v>0.25035288803568406</v>
          </cell>
          <cell r="CO85">
            <v>0.24977406235878896</v>
          </cell>
          <cell r="CP85">
            <v>0.24942132896742505</v>
          </cell>
          <cell r="CQ85">
            <v>0.24860161591050342</v>
          </cell>
          <cell r="CR85">
            <v>0.24806726482704136</v>
          </cell>
          <cell r="CS85">
            <v>0.247684139177587</v>
          </cell>
          <cell r="CT85">
            <v>0.247526991125431</v>
          </cell>
          <cell r="CU85">
            <v>0.24714204867006226</v>
          </cell>
          <cell r="CV85">
            <v>0.2506907667510937</v>
          </cell>
          <cell r="CW85">
            <v>0.24635956711428408</v>
          </cell>
          <cell r="CX85">
            <v>0.24594165058462936</v>
          </cell>
          <cell r="CY85">
            <v>0.24542041187848446</v>
          </cell>
          <cell r="CZ85">
            <v>0.24281114061352466</v>
          </cell>
          <cell r="DA85">
            <v>0.24148081059662629</v>
          </cell>
          <cell r="DB85">
            <v>0.24020858130703396</v>
          </cell>
          <cell r="DC85">
            <v>0.23798717875985703</v>
          </cell>
          <cell r="DD85">
            <v>0.23411314812731976</v>
          </cell>
          <cell r="DE85">
            <v>0.23264318667716891</v>
          </cell>
          <cell r="DF85">
            <v>0.23221226973128276</v>
          </cell>
          <cell r="DG85">
            <v>0.23171144727929555</v>
          </cell>
          <cell r="DH85">
            <v>0.23230100975912449</v>
          </cell>
          <cell r="DI85">
            <v>0.23285585382359575</v>
          </cell>
          <cell r="DJ85">
            <v>0.22809143486642799</v>
          </cell>
          <cell r="DK85">
            <v>0.22785441249792254</v>
          </cell>
          <cell r="DL85">
            <v>0.22770682953914492</v>
          </cell>
          <cell r="DM85">
            <v>0.22638364080906867</v>
          </cell>
          <cell r="DN85">
            <v>0.22603425266903915</v>
          </cell>
          <cell r="DO85">
            <v>0.22525824725091637</v>
          </cell>
          <cell r="DP85">
            <v>0.21624506350731135</v>
          </cell>
          <cell r="DQ85">
            <v>0.21578778821520067</v>
          </cell>
          <cell r="DR85">
            <v>0.21537229783827061</v>
          </cell>
          <cell r="DS85">
            <v>0.21467420283672817</v>
          </cell>
          <cell r="DT85">
            <v>0.21339712918660286</v>
          </cell>
          <cell r="DU85">
            <v>0.17359910065721204</v>
          </cell>
          <cell r="DV85">
            <v>0.17329128143091679</v>
          </cell>
          <cell r="DW85">
            <v>0.17301023062250737</v>
          </cell>
          <cell r="DX85">
            <v>0.16892814473459636</v>
          </cell>
          <cell r="DY85">
            <v>0.16675921575327837</v>
          </cell>
          <cell r="DZ85">
            <v>0.16324866998455467</v>
          </cell>
          <cell r="EA85">
            <v>0.16122766122766122</v>
          </cell>
          <cell r="EB85">
            <v>0.16069419198476587</v>
          </cell>
          <cell r="EC85">
            <v>0.1602044794870684</v>
          </cell>
          <cell r="ED85">
            <v>0.160015615511408</v>
          </cell>
          <cell r="EE85">
            <v>0.15925251474158864</v>
          </cell>
          <cell r="EF85">
            <v>0.1587384334680047</v>
          </cell>
          <cell r="EG85">
            <v>0.1586597040905135</v>
          </cell>
          <cell r="EH85">
            <v>0.15984310960292628</v>
          </cell>
          <cell r="EI85">
            <v>0.15942991191962111</v>
          </cell>
          <cell r="EJ85">
            <v>0.15895041138536803</v>
          </cell>
          <cell r="EK85">
            <v>0.14891025910217109</v>
          </cell>
          <cell r="EL85">
            <v>0.14880626552696954</v>
          </cell>
          <cell r="EM85">
            <v>0.148291370686394</v>
          </cell>
          <cell r="EN85">
            <v>0.14773586490800639</v>
          </cell>
          <cell r="EO85">
            <v>0.14708723591919023</v>
          </cell>
          <cell r="EP85">
            <v>0.14654053827801264</v>
          </cell>
          <cell r="EQ85">
            <v>0.1465951023146595</v>
          </cell>
          <cell r="ER85">
            <v>0.14609709063469439</v>
          </cell>
          <cell r="ES85">
            <v>0.14605847365334673</v>
          </cell>
          <cell r="ET85">
            <v>0.14606929410289632</v>
          </cell>
          <cell r="EU85">
            <v>0.14493655138094053</v>
          </cell>
          <cell r="EV85">
            <v>0.14412915037030874</v>
          </cell>
          <cell r="EW85">
            <v>0.14392928619079387</v>
          </cell>
          <cell r="EX85">
            <v>0.14408054139861309</v>
          </cell>
          <cell r="EY85">
            <v>0.14405115132266288</v>
          </cell>
          <cell r="EZ85">
            <v>0.14328046744574291</v>
          </cell>
          <cell r="FA85">
            <v>0.1428333055231103</v>
          </cell>
          <cell r="FB85">
            <v>0.14254751583861286</v>
          </cell>
          <cell r="FC85">
            <v>0.14179290827368071</v>
          </cell>
          <cell r="FD85">
            <v>0.14149020260431835</v>
          </cell>
          <cell r="FE85">
            <v>0.13096156814323198</v>
          </cell>
          <cell r="FF85">
            <v>0.1179025644589617</v>
          </cell>
          <cell r="FG85">
            <v>0.11666899051868378</v>
          </cell>
          <cell r="FH85">
            <v>0.11636350940893063</v>
          </cell>
          <cell r="FI85">
            <v>0.11634736400503426</v>
          </cell>
          <cell r="FJ85">
            <v>0.11622047244094488</v>
          </cell>
          <cell r="FK85">
            <v>0.11629211513515408</v>
          </cell>
          <cell r="FL85">
            <v>0.11630194246373247</v>
          </cell>
          <cell r="FM85">
            <v>0.11636248549425045</v>
          </cell>
          <cell r="FN85">
            <v>0.11670891423743135</v>
          </cell>
          <cell r="FO85">
            <v>0.11878297572986282</v>
          </cell>
          <cell r="FP85">
            <v>0.12133964580045591</v>
          </cell>
          <cell r="FQ85">
            <v>0.12615149303020823</v>
          </cell>
          <cell r="FR85">
            <v>0.12703081711529909</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cell r="JD85" t="str">
            <v/>
          </cell>
          <cell r="JE85" t="str">
            <v/>
          </cell>
          <cell r="JF85" t="str">
            <v/>
          </cell>
          <cell r="JG85" t="str">
            <v/>
          </cell>
          <cell r="JH85" t="str">
            <v/>
          </cell>
          <cell r="JI85" t="str">
            <v/>
          </cell>
          <cell r="JJ85" t="str">
            <v/>
          </cell>
          <cell r="JK85" t="str">
            <v/>
          </cell>
          <cell r="JL85" t="str">
            <v/>
          </cell>
          <cell r="JM85" t="str">
            <v/>
          </cell>
          <cell r="JN85" t="str">
            <v/>
          </cell>
          <cell r="JO85" t="str">
            <v/>
          </cell>
          <cell r="JP85" t="str">
            <v/>
          </cell>
          <cell r="JQ85" t="str">
            <v/>
          </cell>
          <cell r="JR85" t="str">
            <v/>
          </cell>
          <cell r="JS85" t="str">
            <v/>
          </cell>
          <cell r="JT85" t="str">
            <v/>
          </cell>
          <cell r="JU85" t="str">
            <v/>
          </cell>
          <cell r="JV85" t="str">
            <v/>
          </cell>
        </row>
        <row r="86">
          <cell r="A86" t="str">
            <v>T-HT</v>
          </cell>
          <cell r="BB86">
            <v>5.0736190565506892E-2</v>
          </cell>
          <cell r="BC86">
            <v>5.901881224640354E-2</v>
          </cell>
          <cell r="BD86">
            <v>6.0018214936247725E-2</v>
          </cell>
          <cell r="BE86">
            <v>6.0439064052759957E-2</v>
          </cell>
          <cell r="BF86">
            <v>6.0589764273550235E-2</v>
          </cell>
          <cell r="BG86">
            <v>6.081560283687943E-2</v>
          </cell>
          <cell r="BH86">
            <v>6.0354616123678921E-2</v>
          </cell>
          <cell r="BI86">
            <v>6.0518982932776036E-2</v>
          </cell>
          <cell r="BJ86">
            <v>6.0382276281494354E-2</v>
          </cell>
          <cell r="BK86">
            <v>6.0285838025119103E-2</v>
          </cell>
          <cell r="BL86">
            <v>6.3033094506994194E-2</v>
          </cell>
          <cell r="BM86">
            <v>6.2732499154548524E-2</v>
          </cell>
          <cell r="BN86">
            <v>6.2379636607217619E-2</v>
          </cell>
          <cell r="BO86">
            <v>6.203164029975021E-2</v>
          </cell>
          <cell r="BP86">
            <v>6.1687505175126271E-2</v>
          </cell>
          <cell r="BQ86">
            <v>6.142951251646904E-2</v>
          </cell>
          <cell r="BR86">
            <v>6.1112476447939705E-2</v>
          </cell>
          <cell r="BS86">
            <v>6.0885157714565166E-2</v>
          </cell>
          <cell r="BT86">
            <v>4.9793360885215306E-2</v>
          </cell>
          <cell r="BU86">
            <v>4.9657648075516848E-2</v>
          </cell>
          <cell r="BV86">
            <v>4.9548951976651628E-2</v>
          </cell>
          <cell r="BW86">
            <v>4.7707242304253418E-2</v>
          </cell>
          <cell r="BX86">
            <v>4.542414107631499E-2</v>
          </cell>
          <cell r="BY86">
            <v>4.417599336767928E-2</v>
          </cell>
          <cell r="BZ86">
            <v>4.3081543081543085E-2</v>
          </cell>
          <cell r="CA86">
            <v>4.2871960354961394E-2</v>
          </cell>
          <cell r="CB86">
            <v>4.2348080564641073E-2</v>
          </cell>
          <cell r="CC86">
            <v>4.2160737812911728E-2</v>
          </cell>
          <cell r="CD86">
            <v>4.2076940691550262E-2</v>
          </cell>
          <cell r="CE86">
            <v>4.1978411102861386E-2</v>
          </cell>
          <cell r="CF86">
            <v>4.1856492027334852E-2</v>
          </cell>
          <cell r="CG86">
            <v>4.1697479947664824E-2</v>
          </cell>
          <cell r="CH86">
            <v>4.1683252772249074E-2</v>
          </cell>
          <cell r="CI86">
            <v>4.1467848216314475E-2</v>
          </cell>
          <cell r="CJ86">
            <v>4.1233031674208144E-2</v>
          </cell>
          <cell r="CK86">
            <v>4.1167833747458776E-2</v>
          </cell>
          <cell r="CL86">
            <v>4.1109795296904075E-2</v>
          </cell>
          <cell r="CM86">
            <v>4.1010887346984826E-2</v>
          </cell>
          <cell r="CN86">
            <v>4.0822087967929535E-2</v>
          </cell>
          <cell r="CO86">
            <v>4.0838228648892909E-2</v>
          </cell>
          <cell r="CP86">
            <v>4.0704567266979054E-2</v>
          </cell>
          <cell r="CQ86">
            <v>4.0623764054466355E-2</v>
          </cell>
          <cell r="CR86">
            <v>4.0573331076124375E-2</v>
          </cell>
          <cell r="CS86">
            <v>4.0555806597379125E-2</v>
          </cell>
          <cell r="CT86">
            <v>4.0416030750098919E-2</v>
          </cell>
          <cell r="CU86">
            <v>4.0407470288624785E-2</v>
          </cell>
          <cell r="CV86">
            <v>4.1100621690075986E-2</v>
          </cell>
          <cell r="CW86">
            <v>4.0398889455493227E-2</v>
          </cell>
          <cell r="CX86">
            <v>4.0469973890339427E-2</v>
          </cell>
          <cell r="CY86">
            <v>4.0448287632267606E-2</v>
          </cell>
          <cell r="CZ86">
            <v>4.8189367832325858E-2</v>
          </cell>
          <cell r="DA86">
            <v>4.8171629118079928E-2</v>
          </cell>
          <cell r="DB86">
            <v>5.7189820325341492E-2</v>
          </cell>
          <cell r="DC86">
            <v>5.7298462585805864E-2</v>
          </cell>
          <cell r="DD86">
            <v>5.6967720166460463E-2</v>
          </cell>
          <cell r="DE86">
            <v>5.6880837177900302E-2</v>
          </cell>
          <cell r="DF86">
            <v>5.6898202918145457E-2</v>
          </cell>
          <cell r="DG86">
            <v>5.7010611876270038E-2</v>
          </cell>
          <cell r="DH86">
            <v>5.6975235516443845E-2</v>
          </cell>
          <cell r="DI86">
            <v>5.6677193773967967E-2</v>
          </cell>
          <cell r="DJ86">
            <v>5.5301569815477833E-2</v>
          </cell>
          <cell r="DK86">
            <v>5.506620131848651E-2</v>
          </cell>
          <cell r="DL86">
            <v>5.5469183786785121E-2</v>
          </cell>
          <cell r="DM86">
            <v>5.5234496554789951E-2</v>
          </cell>
          <cell r="DN86">
            <v>5.5160142348754451E-2</v>
          </cell>
          <cell r="DO86">
            <v>5.4981672775741418E-2</v>
          </cell>
          <cell r="DP86">
            <v>5.2833813640730067E-2</v>
          </cell>
          <cell r="DQ86">
            <v>5.2732707087959012E-2</v>
          </cell>
          <cell r="DR86">
            <v>5.2628769682412598E-2</v>
          </cell>
          <cell r="DS86">
            <v>5.2202196864668871E-2</v>
          </cell>
          <cell r="DT86">
            <v>5.1940457203615099E-2</v>
          </cell>
          <cell r="DU86">
            <v>4.2113455551712212E-2</v>
          </cell>
          <cell r="DV86">
            <v>4.1864685042771972E-2</v>
          </cell>
          <cell r="DW86">
            <v>4.161609155540142E-2</v>
          </cell>
          <cell r="DX86">
            <v>4.1346646185355863E-2</v>
          </cell>
          <cell r="DY86">
            <v>4.1219939344752467E-2</v>
          </cell>
          <cell r="DZ86">
            <v>4.1230478805560321E-2</v>
          </cell>
          <cell r="EA86">
            <v>4.1353708020374684E-2</v>
          </cell>
          <cell r="EB86">
            <v>4.1287977148792523E-2</v>
          </cell>
          <cell r="EC86">
            <v>4.1155828965039207E-2</v>
          </cell>
          <cell r="ED86">
            <v>4.090396460484081E-2</v>
          </cell>
          <cell r="EE86">
            <v>4.0842872008324663E-2</v>
          </cell>
          <cell r="EF86">
            <v>4.0879273643511883E-2</v>
          </cell>
          <cell r="EG86">
            <v>4.0687554395126196E-2</v>
          </cell>
          <cell r="EH86">
            <v>4.1161694063725704E-2</v>
          </cell>
          <cell r="EI86">
            <v>4.0897623157615193E-2</v>
          </cell>
          <cell r="EJ86">
            <v>4.1094062708472316E-2</v>
          </cell>
          <cell r="EK86">
            <v>3.8676353252425147E-2</v>
          </cell>
          <cell r="EL86">
            <v>3.8738473198871533E-2</v>
          </cell>
          <cell r="EM86">
            <v>3.8628052624942205E-2</v>
          </cell>
          <cell r="EN86">
            <v>3.8603713349575734E-2</v>
          </cell>
          <cell r="EO86">
            <v>3.8556848250661517E-2</v>
          </cell>
          <cell r="EP86">
            <v>3.8382654556108994E-2</v>
          </cell>
          <cell r="EQ86">
            <v>3.8242200603824217E-2</v>
          </cell>
          <cell r="ER86">
            <v>3.8022973086274836E-2</v>
          </cell>
          <cell r="ES86">
            <v>3.7823573762251823E-2</v>
          </cell>
          <cell r="ET86">
            <v>3.7697998077485688E-2</v>
          </cell>
          <cell r="EU86">
            <v>3.7364186779464209E-2</v>
          </cell>
          <cell r="EV86">
            <v>3.7363734709162023E-2</v>
          </cell>
          <cell r="EW86">
            <v>3.7358238825883926E-2</v>
          </cell>
          <cell r="EX86">
            <v>3.7430027571225669E-2</v>
          </cell>
          <cell r="EY86">
            <v>3.7318734589828241E-2</v>
          </cell>
          <cell r="EZ86">
            <v>3.7270450751252085E-2</v>
          </cell>
          <cell r="FA86">
            <v>3.7251793759385948E-2</v>
          </cell>
          <cell r="FB86">
            <v>3.7095698566188731E-2</v>
          </cell>
          <cell r="FC86">
            <v>3.6956883635758282E-2</v>
          </cell>
          <cell r="FD86">
            <v>3.6901443607771353E-2</v>
          </cell>
          <cell r="FE86">
            <v>3.4110202191696248E-2</v>
          </cell>
          <cell r="FF86">
            <v>3.0613663214955868E-2</v>
          </cell>
          <cell r="FG86">
            <v>3.0535415504740659E-2</v>
          </cell>
          <cell r="FH86">
            <v>3.0513563523373949E-2</v>
          </cell>
          <cell r="FI86">
            <v>3.0450286673192561E-2</v>
          </cell>
          <cell r="FJ86">
            <v>3.0446194225721784E-2</v>
          </cell>
          <cell r="FK86">
            <v>3.050170038214774E-2</v>
          </cell>
          <cell r="FL86">
            <v>3.04893041553971E-2</v>
          </cell>
          <cell r="FM86">
            <v>3.0523613601997398E-2</v>
          </cell>
          <cell r="FN86">
            <v>3.0559076186452611E-2</v>
          </cell>
          <cell r="FO86">
            <v>3.0531129088990503E-2</v>
          </cell>
          <cell r="FP86">
            <v>3.0369980711906015E-2</v>
          </cell>
          <cell r="FQ86">
            <v>3.013870059443112E-2</v>
          </cell>
          <cell r="FR86">
            <v>2.9620002052194137E-2</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cell r="JD86" t="str">
            <v/>
          </cell>
          <cell r="JE86" t="str">
            <v/>
          </cell>
          <cell r="JF86" t="str">
            <v/>
          </cell>
          <cell r="JG86" t="str">
            <v/>
          </cell>
          <cell r="JH86" t="str">
            <v/>
          </cell>
          <cell r="JI86" t="str">
            <v/>
          </cell>
          <cell r="JJ86" t="str">
            <v/>
          </cell>
          <cell r="JK86" t="str">
            <v/>
          </cell>
          <cell r="JL86" t="str">
            <v/>
          </cell>
          <cell r="JM86" t="str">
            <v/>
          </cell>
          <cell r="JN86" t="str">
            <v/>
          </cell>
          <cell r="JO86" t="str">
            <v/>
          </cell>
          <cell r="JP86" t="str">
            <v/>
          </cell>
          <cell r="JQ86" t="str">
            <v/>
          </cell>
          <cell r="JR86" t="str">
            <v/>
          </cell>
          <cell r="JS86" t="str">
            <v/>
          </cell>
          <cell r="JT86" t="str">
            <v/>
          </cell>
          <cell r="JU86" t="str">
            <v/>
          </cell>
          <cell r="JV86" t="str">
            <v/>
          </cell>
        </row>
        <row r="87">
          <cell r="A87" t="str">
            <v>ZDMF T-Mobile</v>
          </cell>
          <cell r="BC87" t="str">
            <v/>
          </cell>
          <cell r="BD87" t="str">
            <v/>
          </cell>
          <cell r="BE87" t="str">
            <v/>
          </cell>
          <cell r="BF87" t="str">
            <v/>
          </cell>
          <cell r="BG87" t="str">
            <v/>
          </cell>
          <cell r="BH87" t="str">
            <v/>
          </cell>
          <cell r="BI87" t="str">
            <v/>
          </cell>
          <cell r="BJ87" t="str">
            <v/>
          </cell>
          <cell r="BK87" t="str">
            <v/>
          </cell>
          <cell r="BL87">
            <v>7.7618560218355509E-3</v>
          </cell>
          <cell r="BM87">
            <v>8.8772404463983764E-3</v>
          </cell>
          <cell r="BN87">
            <v>1.1052499372017081E-2</v>
          </cell>
          <cell r="BO87">
            <v>1.1407160699417152E-2</v>
          </cell>
          <cell r="BP87">
            <v>1.1592282851701581E-2</v>
          </cell>
          <cell r="BQ87">
            <v>1.152832674571805E-2</v>
          </cell>
          <cell r="BR87">
            <v>1.1714589989350373E-2</v>
          </cell>
          <cell r="BS87">
            <v>1.1899910343141249E-2</v>
          </cell>
          <cell r="BT87">
            <v>9.8653512864951345E-3</v>
          </cell>
          <cell r="BU87">
            <v>9.8384630725254271E-3</v>
          </cell>
          <cell r="BV87">
            <v>9.8832581586627746E-3</v>
          </cell>
          <cell r="BW87">
            <v>9.5159024141014178E-3</v>
          </cell>
          <cell r="BX87">
            <v>9.3645484949832769E-3</v>
          </cell>
          <cell r="BY87">
            <v>9.1194409901107359E-3</v>
          </cell>
          <cell r="BZ87">
            <v>9.5865095865095857E-3</v>
          </cell>
          <cell r="CA87">
            <v>9.5655180361876226E-3</v>
          </cell>
          <cell r="CB87">
            <v>9.5254490158948758E-3</v>
          </cell>
          <cell r="CC87">
            <v>9.5090794523686774E-3</v>
          </cell>
          <cell r="CD87">
            <v>9.5030913670712154E-3</v>
          </cell>
          <cell r="CE87">
            <v>9.4808384259523672E-3</v>
          </cell>
          <cell r="CF87">
            <v>9.453302961275627E-3</v>
          </cell>
          <cell r="CG87">
            <v>9.4430854997440122E-3</v>
          </cell>
          <cell r="CH87">
            <v>9.4398635200454925E-3</v>
          </cell>
          <cell r="CI87">
            <v>9.4296750738468525E-3</v>
          </cell>
          <cell r="CJ87">
            <v>9.3891402714932123E-3</v>
          </cell>
          <cell r="CK87">
            <v>9.3742941043596113E-3</v>
          </cell>
          <cell r="CL87">
            <v>9.3610782157559358E-3</v>
          </cell>
          <cell r="CM87">
            <v>9.3642466294353247E-3</v>
          </cell>
          <cell r="CN87">
            <v>9.3727062277680542E-3</v>
          </cell>
          <cell r="CO87">
            <v>9.3764121102575693E-3</v>
          </cell>
          <cell r="CP87">
            <v>9.3716479421893529E-3</v>
          </cell>
          <cell r="CQ87">
            <v>9.3790609638962647E-3</v>
          </cell>
          <cell r="CR87">
            <v>9.3674171886462387E-3</v>
          </cell>
          <cell r="CS87">
            <v>9.3764121102575693E-3</v>
          </cell>
          <cell r="CT87">
            <v>9.3833022440789095E-3</v>
          </cell>
          <cell r="CU87">
            <v>9.394453876627051E-3</v>
          </cell>
          <cell r="CV87">
            <v>9.5556067234630442E-3</v>
          </cell>
          <cell r="CW87">
            <v>9.4056320471414805E-3</v>
          </cell>
          <cell r="CX87">
            <v>9.4221818594619148E-3</v>
          </cell>
          <cell r="CY87">
            <v>9.4436227102059397E-3</v>
          </cell>
          <cell r="CZ87">
            <v>9.3780012428676344E-3</v>
          </cell>
          <cell r="DA87">
            <v>9.3965810030567191E-3</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cell r="JD87" t="str">
            <v/>
          </cell>
          <cell r="JE87" t="str">
            <v/>
          </cell>
          <cell r="JF87" t="str">
            <v/>
          </cell>
          <cell r="JG87" t="str">
            <v/>
          </cell>
          <cell r="JH87" t="str">
            <v/>
          </cell>
          <cell r="JI87" t="str">
            <v/>
          </cell>
          <cell r="JJ87" t="str">
            <v/>
          </cell>
          <cell r="JK87" t="str">
            <v/>
          </cell>
          <cell r="JL87" t="str">
            <v/>
          </cell>
          <cell r="JM87" t="str">
            <v/>
          </cell>
          <cell r="JN87" t="str">
            <v/>
          </cell>
          <cell r="JO87" t="str">
            <v/>
          </cell>
          <cell r="JP87" t="str">
            <v/>
          </cell>
          <cell r="JQ87" t="str">
            <v/>
          </cell>
          <cell r="JR87" t="str">
            <v/>
          </cell>
          <cell r="JS87" t="str">
            <v/>
          </cell>
          <cell r="JT87" t="str">
            <v/>
          </cell>
          <cell r="JU87" t="str">
            <v/>
          </cell>
          <cell r="JV87" t="str">
            <v/>
          </cell>
        </row>
        <row r="88">
          <cell r="A88" t="str">
            <v>ZDMF SHŽ</v>
          </cell>
          <cell r="BC88" t="str">
            <v/>
          </cell>
          <cell r="BD88" t="str">
            <v/>
          </cell>
          <cell r="BE88" t="str">
            <v/>
          </cell>
          <cell r="BF88" t="str">
            <v/>
          </cell>
          <cell r="BG88" t="str">
            <v/>
          </cell>
          <cell r="BH88" t="str">
            <v/>
          </cell>
          <cell r="BI88" t="str">
            <v/>
          </cell>
          <cell r="BJ88" t="str">
            <v/>
          </cell>
          <cell r="BK88" t="str">
            <v/>
          </cell>
          <cell r="BL88" t="str">
            <v/>
          </cell>
          <cell r="BM88">
            <v>8.4545147108555966E-5</v>
          </cell>
          <cell r="BN88">
            <v>1.8420832286695134E-3</v>
          </cell>
          <cell r="BO88">
            <v>3.0807660283097417E-3</v>
          </cell>
          <cell r="BP88">
            <v>3.2292787944025836E-3</v>
          </cell>
          <cell r="BQ88">
            <v>3.2938076416337285E-3</v>
          </cell>
          <cell r="BR88">
            <v>4.0140902760711066E-3</v>
          </cell>
          <cell r="BS88">
            <v>4.3198304670307277E-3</v>
          </cell>
          <cell r="BT88">
            <v>3.9328089588054928E-3</v>
          </cell>
          <cell r="BU88">
            <v>4.320946619690221E-3</v>
          </cell>
          <cell r="BV88">
            <v>4.3114884584770493E-3</v>
          </cell>
          <cell r="BW88">
            <v>4.1512325967556522E-3</v>
          </cell>
          <cell r="BX88">
            <v>3.952569169960474E-3</v>
          </cell>
          <cell r="BY88">
            <v>3.8491147036181679E-3</v>
          </cell>
          <cell r="BZ88">
            <v>3.7537537537537537E-3</v>
          </cell>
          <cell r="CA88">
            <v>3.745534170796358E-3</v>
          </cell>
          <cell r="CB88">
            <v>3.7872267171630229E-3</v>
          </cell>
          <cell r="CC88">
            <v>3.8380019476427795E-3</v>
          </cell>
          <cell r="CD88">
            <v>3.8355850698419966E-3</v>
          </cell>
          <cell r="CE88">
            <v>3.8266034610771604E-3</v>
          </cell>
          <cell r="CF88">
            <v>3.8154897494305237E-3</v>
          </cell>
          <cell r="CG88">
            <v>3.8113658342340292E-3</v>
          </cell>
          <cell r="CH88">
            <v>3.8100653966448676E-3</v>
          </cell>
          <cell r="CI88">
            <v>4.7716428084526247E-3</v>
          </cell>
          <cell r="CJ88">
            <v>7.5791855203619909E-3</v>
          </cell>
          <cell r="CK88">
            <v>7.5672012649649874E-3</v>
          </cell>
          <cell r="CL88">
            <v>7.6129250549822362E-3</v>
          </cell>
          <cell r="CM88">
            <v>7.6155017769504148E-3</v>
          </cell>
          <cell r="CN88">
            <v>7.6223815707752241E-3</v>
          </cell>
          <cell r="CO88">
            <v>7.7383642114776325E-3</v>
          </cell>
          <cell r="CP88">
            <v>7.7344323378309718E-3</v>
          </cell>
          <cell r="CQ88">
            <v>7.7405503135770382E-3</v>
          </cell>
          <cell r="CR88">
            <v>7.7309406918345466E-3</v>
          </cell>
          <cell r="CS88">
            <v>7.7948486217803885E-3</v>
          </cell>
          <cell r="CT88">
            <v>7.8005765643547565E-3</v>
          </cell>
          <cell r="CU88">
            <v>7.8098471986417653E-3</v>
          </cell>
          <cell r="CV88">
            <v>7.9438176375777117E-3</v>
          </cell>
          <cell r="CW88">
            <v>7.8191398946115924E-3</v>
          </cell>
          <cell r="CX88">
            <v>7.832898172323759E-3</v>
          </cell>
          <cell r="CY88">
            <v>7.7938332005916483E-3</v>
          </cell>
          <cell r="CZ88">
            <v>7.6831817411445683E-3</v>
          </cell>
          <cell r="DA88">
            <v>7.6417978036907057E-3</v>
          </cell>
          <cell r="DB88">
            <v>7.5950802017797428E-3</v>
          </cell>
          <cell r="DC88">
            <v>7.6019742440574124E-3</v>
          </cell>
          <cell r="DD88">
            <v>7.5357102688111575E-3</v>
          </cell>
          <cell r="DE88">
            <v>7.5391020591875774E-3</v>
          </cell>
          <cell r="DF88">
            <v>7.5488704861697929E-3</v>
          </cell>
          <cell r="DG88">
            <v>7.5637841499209754E-3</v>
          </cell>
          <cell r="DH88">
            <v>7.5590906526767079E-3</v>
          </cell>
          <cell r="DI88">
            <v>7.5005639521768556E-3</v>
          </cell>
          <cell r="DJ88">
            <v>7.3258055632057281E-3</v>
          </cell>
          <cell r="DK88">
            <v>7.3126142595978062E-3</v>
          </cell>
          <cell r="DL88">
            <v>7.2737368128817327E-3</v>
          </cell>
          <cell r="DM88">
            <v>7.2238275172260506E-3</v>
          </cell>
          <cell r="DN88">
            <v>7.2286476868327404E-3</v>
          </cell>
          <cell r="DO88">
            <v>7.2198156170165499E-3</v>
          </cell>
          <cell r="DP88">
            <v>6.9911409969046854E-3</v>
          </cell>
          <cell r="DQ88">
            <v>6.9918872758326219E-3</v>
          </cell>
          <cell r="DR88">
            <v>6.9922604750467044E-3</v>
          </cell>
          <cell r="DS88">
            <v>6.8785325797163276E-3</v>
          </cell>
          <cell r="DT88">
            <v>6.8580542264752792E-3</v>
          </cell>
          <cell r="DU88">
            <v>5.534417156693186E-3</v>
          </cell>
          <cell r="DV88">
            <v>5.4437051758403181E-3</v>
          </cell>
          <cell r="DW88">
            <v>5.3754118259060173E-3</v>
          </cell>
          <cell r="DX88">
            <v>5.2910052910052907E-3</v>
          </cell>
          <cell r="DY88">
            <v>5.2539404553415062E-3</v>
          </cell>
          <cell r="DZ88">
            <v>5.2771580573193755E-3</v>
          </cell>
          <cell r="EA88">
            <v>5.2663385996719334E-3</v>
          </cell>
          <cell r="EB88">
            <v>5.2800138492166537E-3</v>
          </cell>
          <cell r="EC88">
            <v>5.1986310271628471E-3</v>
          </cell>
          <cell r="ED88">
            <v>5.2051704693328706E-3</v>
          </cell>
          <cell r="EE88">
            <v>5.2029136316337149E-3</v>
          </cell>
          <cell r="EF88">
            <v>5.2130848429558195E-3</v>
          </cell>
          <cell r="EG88">
            <v>5.1348999129677978E-3</v>
          </cell>
          <cell r="EH88">
            <v>5.2002996782865452E-3</v>
          </cell>
          <cell r="EI88">
            <v>5.1343336431638117E-3</v>
          </cell>
          <cell r="EJ88">
            <v>5.1145207916388708E-3</v>
          </cell>
          <cell r="EK88">
            <v>6.374669298282451E-2</v>
          </cell>
          <cell r="EL88">
            <v>6.4465872247252518E-2</v>
          </cell>
          <cell r="EM88">
            <v>6.7126224202429488E-2</v>
          </cell>
          <cell r="EN88">
            <v>6.84281273628497E-2</v>
          </cell>
          <cell r="EO88">
            <v>6.9595531101684233E-2</v>
          </cell>
          <cell r="EP88">
            <v>6.98170859319409E-2</v>
          </cell>
          <cell r="EQ88">
            <v>6.998490439449849E-2</v>
          </cell>
          <cell r="ER88">
            <v>6.992537939129706E-2</v>
          </cell>
          <cell r="ES88">
            <v>6.9824914132529114E-2</v>
          </cell>
          <cell r="ET88">
            <v>7.0046391106281608E-2</v>
          </cell>
          <cell r="EU88">
            <v>6.954466285145558E-2</v>
          </cell>
          <cell r="EV88">
            <v>6.8611134226512438E-2</v>
          </cell>
          <cell r="EW88">
            <v>6.7795196797865248E-2</v>
          </cell>
          <cell r="EX88">
            <v>6.7967248725875173E-2</v>
          </cell>
          <cell r="EY88">
            <v>6.8118182957917175E-2</v>
          </cell>
          <cell r="EZ88">
            <v>6.7863105175292149E-2</v>
          </cell>
          <cell r="FA88">
            <v>6.7662272651426658E-2</v>
          </cell>
          <cell r="FB88">
            <v>6.7522507502500828E-2</v>
          </cell>
          <cell r="FC88">
            <v>6.7005160645913095E-2</v>
          </cell>
          <cell r="FD88">
            <v>6.6730457211798475E-2</v>
          </cell>
          <cell r="FE88">
            <v>6.1660750115758604E-2</v>
          </cell>
          <cell r="FF88">
            <v>5.5250538605879494E-2</v>
          </cell>
          <cell r="FG88">
            <v>5.5249581706636922E-2</v>
          </cell>
          <cell r="FH88">
            <v>5.5091994553643123E-2</v>
          </cell>
          <cell r="FI88">
            <v>5.5062229058872883E-2</v>
          </cell>
          <cell r="FJ88">
            <v>5.4488188976377951E-2</v>
          </cell>
          <cell r="FK88">
            <v>5.371104021316131E-2</v>
          </cell>
          <cell r="FL88">
            <v>5.2337630405001931E-2</v>
          </cell>
          <cell r="FM88">
            <v>5.0638252980272178E-2</v>
          </cell>
          <cell r="FN88">
            <v>4.9640895648500209E-2</v>
          </cell>
          <cell r="FO88">
            <v>4.8786493141048187E-2</v>
          </cell>
          <cell r="FP88">
            <v>4.8290373487638087E-2</v>
          </cell>
          <cell r="FQ88">
            <v>4.7450203358014392E-2</v>
          </cell>
          <cell r="FR88">
            <v>4.5421896911447823E-2</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cell r="JD88" t="str">
            <v/>
          </cell>
          <cell r="JE88" t="str">
            <v/>
          </cell>
          <cell r="JF88" t="str">
            <v/>
          </cell>
          <cell r="JG88" t="str">
            <v/>
          </cell>
          <cell r="JH88" t="str">
            <v/>
          </cell>
          <cell r="JI88" t="str">
            <v/>
          </cell>
          <cell r="JJ88" t="str">
            <v/>
          </cell>
          <cell r="JK88" t="str">
            <v/>
          </cell>
          <cell r="JL88" t="str">
            <v/>
          </cell>
          <cell r="JM88" t="str">
            <v/>
          </cell>
          <cell r="JN88" t="str">
            <v/>
          </cell>
          <cell r="JO88" t="str">
            <v/>
          </cell>
          <cell r="JP88" t="str">
            <v/>
          </cell>
          <cell r="JQ88" t="str">
            <v/>
          </cell>
          <cell r="JR88" t="str">
            <v/>
          </cell>
          <cell r="JS88" t="str">
            <v/>
          </cell>
          <cell r="JT88" t="str">
            <v/>
          </cell>
          <cell r="JU88" t="str">
            <v/>
          </cell>
          <cell r="JV88" t="str">
            <v/>
          </cell>
        </row>
        <row r="89">
          <cell r="A89" t="str">
            <v>ZDMF HAC</v>
          </cell>
          <cell r="BT89">
            <v>0.17744300759898679</v>
          </cell>
          <cell r="BU89">
            <v>0.17695938310177492</v>
          </cell>
          <cell r="BV89">
            <v>0.17677102679755904</v>
          </cell>
          <cell r="BW89">
            <v>0.17026440158385489</v>
          </cell>
          <cell r="BX89">
            <v>0.16473092125266039</v>
          </cell>
          <cell r="BY89">
            <v>0.16403150352342039</v>
          </cell>
          <cell r="BZ89">
            <v>0.15996765996765996</v>
          </cell>
          <cell r="CA89">
            <v>0.15979025008643541</v>
          </cell>
          <cell r="CB89">
            <v>0.15957996212773282</v>
          </cell>
          <cell r="CC89">
            <v>0.15907658818811937</v>
          </cell>
          <cell r="CD89">
            <v>0.15891916647584153</v>
          </cell>
          <cell r="CE89">
            <v>0.15854703295448055</v>
          </cell>
          <cell r="CF89">
            <v>0.15791571753986333</v>
          </cell>
          <cell r="CG89">
            <v>0.15768815063427954</v>
          </cell>
          <cell r="CH89">
            <v>0.15763434745521751</v>
          </cell>
          <cell r="CI89">
            <v>0.15740740740740741</v>
          </cell>
          <cell r="CJ89">
            <v>0.15667420814479638</v>
          </cell>
          <cell r="CK89">
            <v>0.15642647391009712</v>
          </cell>
          <cell r="CL89">
            <v>0.15620594372074664</v>
          </cell>
          <cell r="CM89">
            <v>0.15625881423816776</v>
          </cell>
          <cell r="CN89">
            <v>0.15628705324374684</v>
          </cell>
          <cell r="CO89">
            <v>0.15623587889742432</v>
          </cell>
          <cell r="CP89">
            <v>0.15610003951899734</v>
          </cell>
          <cell r="CQ89">
            <v>0.15611051471834567</v>
          </cell>
          <cell r="CR89">
            <v>0.15580384854127871</v>
          </cell>
          <cell r="CS89">
            <v>0.15595345684591053</v>
          </cell>
          <cell r="CT89">
            <v>0.15601153128709513</v>
          </cell>
          <cell r="CU89">
            <v>0.15619694397283532</v>
          </cell>
          <cell r="CV89">
            <v>0.15887635275155423</v>
          </cell>
          <cell r="CW89">
            <v>0.15609949572213724</v>
          </cell>
          <cell r="CX89">
            <v>0.15620388239300714</v>
          </cell>
          <cell r="CY89">
            <v>0.15644555694618273</v>
          </cell>
          <cell r="CZ89">
            <v>0.1552454663578329</v>
          </cell>
          <cell r="DA89">
            <v>0.15555303973734858</v>
          </cell>
          <cell r="DB89">
            <v>0.15598254265147651</v>
          </cell>
          <cell r="DC89">
            <v>0.15612412775855222</v>
          </cell>
          <cell r="DD89">
            <v>0.16370487009335283</v>
          </cell>
          <cell r="DE89">
            <v>0.16445369641048724</v>
          </cell>
          <cell r="DF89">
            <v>0.16506112331699624</v>
          </cell>
          <cell r="DG89">
            <v>0.1655565590426733</v>
          </cell>
          <cell r="DH89">
            <v>0.16562306086760309</v>
          </cell>
          <cell r="DI89">
            <v>0.16557635912474622</v>
          </cell>
          <cell r="DJ89">
            <v>0.16248967226659322</v>
          </cell>
          <cell r="DK89">
            <v>0.16270566727605118</v>
          </cell>
          <cell r="DL89">
            <v>0.16268739589117157</v>
          </cell>
          <cell r="DM89">
            <v>0.16270282284952212</v>
          </cell>
          <cell r="DN89">
            <v>0.16264457295373666</v>
          </cell>
          <cell r="DO89">
            <v>0.16227924025324891</v>
          </cell>
          <cell r="DP89">
            <v>0.15583306649589071</v>
          </cell>
          <cell r="DQ89">
            <v>0.15574295473953886</v>
          </cell>
          <cell r="DR89">
            <v>0.15569789164665065</v>
          </cell>
          <cell r="DS89">
            <v>0.15554015143436067</v>
          </cell>
          <cell r="DT89">
            <v>0.15491759702286018</v>
          </cell>
          <cell r="DU89">
            <v>0.12577827741265998</v>
          </cell>
          <cell r="DV89">
            <v>0.12520521904432733</v>
          </cell>
          <cell r="DW89">
            <v>0.12532512571527657</v>
          </cell>
          <cell r="DX89">
            <v>0.12310121181088923</v>
          </cell>
          <cell r="DY89">
            <v>0.12289094869932937</v>
          </cell>
          <cell r="DZ89">
            <v>0.12279045821177278</v>
          </cell>
          <cell r="EA89">
            <v>0.12129845463178797</v>
          </cell>
          <cell r="EB89">
            <v>0.12074785769929888</v>
          </cell>
          <cell r="EC89">
            <v>0.12017502057791449</v>
          </cell>
          <cell r="ED89">
            <v>0.11993580289754489</v>
          </cell>
          <cell r="EE89">
            <v>0.11966701352757544</v>
          </cell>
          <cell r="EF89">
            <v>0.11929275815630566</v>
          </cell>
          <cell r="EG89">
            <v>0.11923411662315056</v>
          </cell>
          <cell r="EH89">
            <v>0.12017980697192719</v>
          </cell>
          <cell r="EI89">
            <v>0.12039127163280662</v>
          </cell>
          <cell r="EJ89">
            <v>0.11999110518123193</v>
          </cell>
          <cell r="EK89">
            <v>0.11300550119682526</v>
          </cell>
          <cell r="EL89">
            <v>0.11309949892627058</v>
          </cell>
          <cell r="EM89">
            <v>0.11260560716237232</v>
          </cell>
          <cell r="EN89">
            <v>0.11236663026127867</v>
          </cell>
          <cell r="EO89">
            <v>0.11214246713427696</v>
          </cell>
          <cell r="EP89">
            <v>0.1140178309823783</v>
          </cell>
          <cell r="EQ89">
            <v>0.11426534719892653</v>
          </cell>
          <cell r="ER89">
            <v>0.11411084094910706</v>
          </cell>
          <cell r="ES89">
            <v>0.11393147356957359</v>
          </cell>
          <cell r="ET89">
            <v>0.11347013833744306</v>
          </cell>
          <cell r="EU89">
            <v>0.11229990876669155</v>
          </cell>
          <cell r="EV89">
            <v>0.11254888907381209</v>
          </cell>
          <cell r="EW89">
            <v>0.11270013342228152</v>
          </cell>
          <cell r="EX89">
            <v>0.11249895563539143</v>
          </cell>
          <cell r="EY89">
            <v>0.11237410673241674</v>
          </cell>
          <cell r="EZ89">
            <v>0.11218697829716194</v>
          </cell>
          <cell r="FA89">
            <v>0.11208910395461372</v>
          </cell>
          <cell r="FB89">
            <v>0.11199566522174058</v>
          </cell>
          <cell r="FC89">
            <v>0.11174463126352589</v>
          </cell>
          <cell r="FD89">
            <v>0.11170279152972501</v>
          </cell>
          <cell r="FE89">
            <v>0.13057570612748881</v>
          </cell>
          <cell r="FF89">
            <v>0.11765932309403017</v>
          </cell>
          <cell r="FG89">
            <v>0.11792387060791969</v>
          </cell>
          <cell r="FH89">
            <v>0.11810913661278498</v>
          </cell>
          <cell r="FI89">
            <v>0.11809537127674451</v>
          </cell>
          <cell r="FJ89">
            <v>0.11818022747156605</v>
          </cell>
          <cell r="FK89">
            <v>0.11836062125302388</v>
          </cell>
          <cell r="FL89">
            <v>0.11858512768274264</v>
          </cell>
          <cell r="FM89">
            <v>0.11878890178288849</v>
          </cell>
          <cell r="FN89">
            <v>0.1189269117025771</v>
          </cell>
          <cell r="FO89">
            <v>0.11888849806542384</v>
          </cell>
          <cell r="FP89">
            <v>0.11849903559530071</v>
          </cell>
          <cell r="FQ89">
            <v>0.11739145548719018</v>
          </cell>
          <cell r="FR89">
            <v>0.1155043267093067</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cell r="JD89" t="str">
            <v/>
          </cell>
          <cell r="JE89" t="str">
            <v/>
          </cell>
          <cell r="JF89" t="str">
            <v/>
          </cell>
          <cell r="JG89" t="str">
            <v/>
          </cell>
          <cell r="JH89" t="str">
            <v/>
          </cell>
          <cell r="JI89" t="str">
            <v/>
          </cell>
          <cell r="JJ89" t="str">
            <v/>
          </cell>
          <cell r="JK89" t="str">
            <v/>
          </cell>
          <cell r="JL89" t="str">
            <v/>
          </cell>
          <cell r="JM89" t="str">
            <v/>
          </cell>
          <cell r="JN89" t="str">
            <v/>
          </cell>
          <cell r="JO89" t="str">
            <v/>
          </cell>
          <cell r="JP89" t="str">
            <v/>
          </cell>
          <cell r="JQ89" t="str">
            <v/>
          </cell>
          <cell r="JR89" t="str">
            <v/>
          </cell>
          <cell r="JS89" t="str">
            <v/>
          </cell>
          <cell r="JT89" t="str">
            <v/>
          </cell>
          <cell r="JU89" t="str">
            <v/>
          </cell>
          <cell r="JV89" t="str">
            <v/>
          </cell>
        </row>
        <row r="90">
          <cell r="A90" t="str">
            <v>AZ Zagreb</v>
          </cell>
          <cell r="BT90" t="str">
            <v/>
          </cell>
          <cell r="BU90" t="str">
            <v/>
          </cell>
          <cell r="BV90" t="str">
            <v/>
          </cell>
          <cell r="BW90">
            <v>3.6083791033337594E-2</v>
          </cell>
          <cell r="BX90">
            <v>7.7470355731225293E-2</v>
          </cell>
          <cell r="BY90">
            <v>9.4273701664001897E-2</v>
          </cell>
          <cell r="BZ90">
            <v>0.10054285054285055</v>
          </cell>
          <cell r="CA90">
            <v>0.10170565863777803</v>
          </cell>
          <cell r="CB90">
            <v>0.10271417914730016</v>
          </cell>
          <cell r="CC90">
            <v>0.10265223119665463</v>
          </cell>
          <cell r="CD90">
            <v>0.10275933134875201</v>
          </cell>
          <cell r="CE90">
            <v>0.10269004511965275</v>
          </cell>
          <cell r="CF90">
            <v>0.1025626423690205</v>
          </cell>
          <cell r="CG90">
            <v>0.10233801695204506</v>
          </cell>
          <cell r="CH90">
            <v>0.10230309923230026</v>
          </cell>
          <cell r="CI90">
            <v>0.10236309929561463</v>
          </cell>
          <cell r="CJ90">
            <v>0.10237556561085973</v>
          </cell>
          <cell r="CK90">
            <v>0.10255251863564491</v>
          </cell>
          <cell r="CL90">
            <v>0.10263350814864941</v>
          </cell>
          <cell r="CM90">
            <v>0.10283747955096745</v>
          </cell>
          <cell r="CN90">
            <v>0.10321269267686749</v>
          </cell>
          <cell r="CO90">
            <v>0.1034794396746498</v>
          </cell>
          <cell r="CP90">
            <v>0.10387850731101451</v>
          </cell>
          <cell r="CQ90">
            <v>0.10384767500988756</v>
          </cell>
          <cell r="CR90">
            <v>0.10360589131538853</v>
          </cell>
          <cell r="CS90">
            <v>0.10330998644374152</v>
          </cell>
          <cell r="CT90">
            <v>0.10338590243626702</v>
          </cell>
          <cell r="CU90">
            <v>0.10345217883418223</v>
          </cell>
          <cell r="CV90">
            <v>0.10499654616624453</v>
          </cell>
          <cell r="CW90">
            <v>0.10329197121649952</v>
          </cell>
          <cell r="CX90">
            <v>0.10336019979566352</v>
          </cell>
          <cell r="CY90">
            <v>0.10348162475822051</v>
          </cell>
          <cell r="CZ90">
            <v>0.10259307383763629</v>
          </cell>
          <cell r="DA90">
            <v>0.10262651420808333</v>
          </cell>
          <cell r="DB90">
            <v>0.10253358272402653</v>
          </cell>
          <cell r="DC90">
            <v>0.10268338344585011</v>
          </cell>
          <cell r="DD90">
            <v>0.10178832527274773</v>
          </cell>
          <cell r="DE90">
            <v>0.10172161584336671</v>
          </cell>
          <cell r="DF90">
            <v>0.1018534167089178</v>
          </cell>
          <cell r="DG90">
            <v>0.10194174757281553</v>
          </cell>
          <cell r="DH90">
            <v>0.10182207931404073</v>
          </cell>
          <cell r="DI90">
            <v>0.10162418226934355</v>
          </cell>
          <cell r="DJ90">
            <v>9.9201321949876062E-2</v>
          </cell>
          <cell r="DK90">
            <v>9.9551271397706503E-2</v>
          </cell>
          <cell r="DL90">
            <v>9.9222654081066078E-2</v>
          </cell>
          <cell r="DM90">
            <v>9.9299844409868859E-2</v>
          </cell>
          <cell r="DN90">
            <v>9.9310498220640572E-2</v>
          </cell>
          <cell r="DO90">
            <v>9.9022548039542371E-2</v>
          </cell>
          <cell r="DP90">
            <v>9.4727292133632193E-2</v>
          </cell>
          <cell r="DQ90">
            <v>9.4577284372331344E-2</v>
          </cell>
          <cell r="DR90">
            <v>9.463570856685348E-2</v>
          </cell>
          <cell r="DS90">
            <v>9.4486509544630476E-2</v>
          </cell>
          <cell r="DT90">
            <v>9.3939393939393934E-2</v>
          </cell>
          <cell r="DU90">
            <v>7.6400899342787959E-2</v>
          </cell>
          <cell r="DV90">
            <v>7.6298280480428582E-2</v>
          </cell>
          <cell r="DW90">
            <v>7.5472516039535281E-2</v>
          </cell>
          <cell r="DX90">
            <v>7.4159412869090294E-2</v>
          </cell>
          <cell r="DY90">
            <v>7.3854171116141981E-2</v>
          </cell>
          <cell r="DZ90">
            <v>7.3966020250557749E-2</v>
          </cell>
          <cell r="EA90">
            <v>7.3771907105240439E-2</v>
          </cell>
          <cell r="EB90">
            <v>7.3876915086990388E-2</v>
          </cell>
          <cell r="EC90">
            <v>7.390720443616515E-2</v>
          </cell>
          <cell r="ED90">
            <v>7.3826667823371217E-2</v>
          </cell>
          <cell r="EE90">
            <v>7.3491155046826226E-2</v>
          </cell>
          <cell r="EF90">
            <v>7.3374169164603154E-2</v>
          </cell>
          <cell r="EG90">
            <v>7.3411662315056567E-2</v>
          </cell>
          <cell r="EH90">
            <v>7.3641531884888284E-2</v>
          </cell>
          <cell r="EI90">
            <v>7.2987208427389011E-2</v>
          </cell>
          <cell r="EJ90">
            <v>7.2359350678229933E-2</v>
          </cell>
          <cell r="EK90">
            <v>6.752614118338722E-2</v>
          </cell>
          <cell r="EL90">
            <v>6.6823866268053395E-2</v>
          </cell>
          <cell r="EM90">
            <v>6.6033373964944728E-2</v>
          </cell>
          <cell r="EN90">
            <v>6.5277661093841893E-2</v>
          </cell>
          <cell r="EO90">
            <v>6.4891427611407454E-2</v>
          </cell>
          <cell r="EP90">
            <v>6.4543133397513705E-2</v>
          </cell>
          <cell r="EQ90">
            <v>6.3988594431398857E-2</v>
          </cell>
          <cell r="ER90">
            <v>6.3846734300326988E-2</v>
          </cell>
          <cell r="ES90">
            <v>6.3458155315405884E-2</v>
          </cell>
          <cell r="ET90">
            <v>6.2899653111547618E-2</v>
          </cell>
          <cell r="EU90">
            <v>6.1665422576096876E-2</v>
          </cell>
          <cell r="EV90">
            <v>6.2037114088374805E-2</v>
          </cell>
          <cell r="EW90">
            <v>6.1916277518345567E-2</v>
          </cell>
          <cell r="EX90">
            <v>6.1909933996156741E-2</v>
          </cell>
          <cell r="EY90">
            <v>6.1724267625057463E-2</v>
          </cell>
          <cell r="EZ90">
            <v>6.1686143572621033E-2</v>
          </cell>
          <cell r="FA90">
            <v>6.1738695144335061E-2</v>
          </cell>
          <cell r="FB90">
            <v>6.1770590196732242E-2</v>
          </cell>
          <cell r="FC90">
            <v>6.1594806059597135E-2</v>
          </cell>
          <cell r="FD90">
            <v>6.1197320797104465E-2</v>
          </cell>
          <cell r="FE90">
            <v>5.6760302515820343E-2</v>
          </cell>
          <cell r="FF90">
            <v>5.1115435402043226E-2</v>
          </cell>
          <cell r="FG90">
            <v>5.1310652537646405E-2</v>
          </cell>
          <cell r="FH90">
            <v>5.121670216108648E-2</v>
          </cell>
          <cell r="FI90">
            <v>5.1181652915676126E-2</v>
          </cell>
          <cell r="FJ90">
            <v>5.1373578302712164E-2</v>
          </cell>
          <cell r="FK90">
            <v>5.1291939838025456E-2</v>
          </cell>
          <cell r="FL90">
            <v>5.1424356317397869E-2</v>
          </cell>
          <cell r="FM90">
            <v>5.1341562049442631E-2</v>
          </cell>
          <cell r="FN90">
            <v>5.1366004788058021E-2</v>
          </cell>
          <cell r="FO90">
            <v>5.1143158635244462E-2</v>
          </cell>
          <cell r="FP90">
            <v>5.1095914431001227E-2</v>
          </cell>
          <cell r="FQ90">
            <v>5.1169743108422844E-2</v>
          </cell>
          <cell r="FR90">
            <v>5.0826008140370076E-2</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cell r="JD90" t="str">
            <v/>
          </cell>
          <cell r="JE90" t="str">
            <v/>
          </cell>
          <cell r="JF90" t="str">
            <v/>
          </cell>
          <cell r="JG90" t="str">
            <v/>
          </cell>
          <cell r="JH90" t="str">
            <v/>
          </cell>
          <cell r="JI90" t="str">
            <v/>
          </cell>
          <cell r="JJ90" t="str">
            <v/>
          </cell>
          <cell r="JK90" t="str">
            <v/>
          </cell>
          <cell r="JL90" t="str">
            <v/>
          </cell>
          <cell r="JM90" t="str">
            <v/>
          </cell>
          <cell r="JN90" t="str">
            <v/>
          </cell>
          <cell r="JO90" t="str">
            <v/>
          </cell>
          <cell r="JP90" t="str">
            <v/>
          </cell>
          <cell r="JQ90" t="str">
            <v/>
          </cell>
          <cell r="JR90" t="str">
            <v/>
          </cell>
          <cell r="JS90" t="str">
            <v/>
          </cell>
          <cell r="JT90" t="str">
            <v/>
          </cell>
          <cell r="JU90" t="str">
            <v/>
          </cell>
          <cell r="JV90" t="str">
            <v/>
          </cell>
        </row>
        <row r="91">
          <cell r="A91" t="str">
            <v>ZDMF Cestarski</v>
          </cell>
          <cell r="BT91" t="str">
            <v/>
          </cell>
          <cell r="BU91" t="str">
            <v/>
          </cell>
          <cell r="BV91" t="str">
            <v/>
          </cell>
          <cell r="BW91" t="str">
            <v/>
          </cell>
          <cell r="BX91" t="str">
            <v/>
          </cell>
          <cell r="BY91" t="str">
            <v/>
          </cell>
          <cell r="BZ91">
            <v>1.3167013167013167E-2</v>
          </cell>
          <cell r="CA91">
            <v>1.3138181399101072E-2</v>
          </cell>
          <cell r="CB91">
            <v>1.3083146841108624E-2</v>
          </cell>
          <cell r="CC91">
            <v>1.3060663344217219E-2</v>
          </cell>
          <cell r="CD91">
            <v>1.3052438745133959E-2</v>
          </cell>
          <cell r="CE91">
            <v>1.3021874464561083E-2</v>
          </cell>
          <cell r="CF91">
            <v>1.2984054669703872E-2</v>
          </cell>
          <cell r="CG91">
            <v>1.2970021047841174E-2</v>
          </cell>
          <cell r="CH91">
            <v>1.2965595678134774E-2</v>
          </cell>
          <cell r="CI91">
            <v>1.2951601908657124E-2</v>
          </cell>
          <cell r="CJ91">
            <v>1.2895927601809954E-2</v>
          </cell>
          <cell r="CK91">
            <v>1.2875536480686695E-2</v>
          </cell>
          <cell r="CL91">
            <v>1.2857384537303333E-2</v>
          </cell>
          <cell r="CM91">
            <v>1.2861736334405145E-2</v>
          </cell>
          <cell r="CN91">
            <v>1.2873355541753713E-2</v>
          </cell>
          <cell r="CO91">
            <v>1.2878445549028467E-2</v>
          </cell>
          <cell r="CP91">
            <v>1.287190199288658E-2</v>
          </cell>
          <cell r="CQ91">
            <v>1.2882083733544268E-2</v>
          </cell>
          <cell r="CR91">
            <v>1.286609107838158E-2</v>
          </cell>
          <cell r="CS91">
            <v>1.2991414369633981E-2</v>
          </cell>
          <cell r="CT91">
            <v>1.3000960940591262E-2</v>
          </cell>
          <cell r="CU91">
            <v>1.3016411997736276E-2</v>
          </cell>
          <cell r="CV91">
            <v>1.3239696062629518E-2</v>
          </cell>
          <cell r="CW91">
            <v>1.3031899824352655E-2</v>
          </cell>
          <cell r="CX91">
            <v>1.3054830287206266E-2</v>
          </cell>
          <cell r="CY91">
            <v>1.3084537490044373E-2</v>
          </cell>
          <cell r="CZ91">
            <v>1.2993616179876844E-2</v>
          </cell>
          <cell r="DA91">
            <v>1.3019359221102682E-2</v>
          </cell>
          <cell r="DB91">
            <v>1.3036331689621946E-2</v>
          </cell>
          <cell r="DC91">
            <v>1.3048164747262721E-2</v>
          </cell>
          <cell r="DD91">
            <v>1.2934428073332584E-2</v>
          </cell>
          <cell r="DE91">
            <v>1.2940249803083155E-2</v>
          </cell>
          <cell r="DF91">
            <v>1.2957016506112331E-2</v>
          </cell>
          <cell r="DG91">
            <v>1.2982614585685255E-2</v>
          </cell>
          <cell r="DH91">
            <v>1.2974558582952558E-2</v>
          </cell>
          <cell r="DI91">
            <v>1.2970900067674261E-2</v>
          </cell>
          <cell r="DJ91">
            <v>1.2668686312310658E-2</v>
          </cell>
          <cell r="DK91">
            <v>1.274167636142042E-2</v>
          </cell>
          <cell r="DL91">
            <v>1.2770682953914493E-2</v>
          </cell>
          <cell r="DM91">
            <v>1.2780617915092243E-2</v>
          </cell>
          <cell r="DN91">
            <v>1.278914590747331E-2</v>
          </cell>
          <cell r="DO91">
            <v>1.2773519937798511E-2</v>
          </cell>
          <cell r="DP91">
            <v>1.2274522360977692E-2</v>
          </cell>
          <cell r="DQ91">
            <v>1.2275832621690862E-2</v>
          </cell>
          <cell r="DR91">
            <v>1.2276487856952229E-2</v>
          </cell>
          <cell r="DS91">
            <v>1.2264050335928336E-2</v>
          </cell>
          <cell r="DT91">
            <v>1.2227538543328018E-2</v>
          </cell>
          <cell r="DU91">
            <v>9.9446558284330688E-3</v>
          </cell>
          <cell r="DV91">
            <v>9.9369221463751836E-3</v>
          </cell>
          <cell r="DW91">
            <v>9.970521935148257E-3</v>
          </cell>
          <cell r="DX91">
            <v>2.7436422597712919E-2</v>
          </cell>
          <cell r="DY91">
            <v>2.7593866131305798E-2</v>
          </cell>
          <cell r="DZ91">
            <v>2.7715805731937531E-2</v>
          </cell>
          <cell r="EA91">
            <v>2.7885694552361218E-2</v>
          </cell>
          <cell r="EB91">
            <v>2.7914827317579851E-2</v>
          </cell>
          <cell r="EC91">
            <v>2.7942641771000302E-2</v>
          </cell>
          <cell r="ED91">
            <v>2.7977791272664181E-2</v>
          </cell>
          <cell r="EE91">
            <v>3.0046826222684703E-2</v>
          </cell>
          <cell r="EF91">
            <v>3.0062122594378557E-2</v>
          </cell>
          <cell r="EG91">
            <v>3.0113141862489121E-2</v>
          </cell>
          <cell r="EH91">
            <v>3.0496672689612623E-2</v>
          </cell>
          <cell r="EI91">
            <v>3.0628955871287566E-2</v>
          </cell>
          <cell r="EJ91">
            <v>3.0776072937513898E-2</v>
          </cell>
          <cell r="EK91">
            <v>2.880779406206694E-2</v>
          </cell>
          <cell r="EL91">
            <v>2.8843319718724999E-2</v>
          </cell>
          <cell r="EM91">
            <v>2.8918498591904502E-2</v>
          </cell>
          <cell r="EN91">
            <v>2.8900277241031672E-2</v>
          </cell>
          <cell r="EO91">
            <v>2.9190642194128272E-2</v>
          </cell>
          <cell r="EP91">
            <v>2.9048595705495794E-2</v>
          </cell>
          <cell r="EQ91">
            <v>2.8849379402884939E-2</v>
          </cell>
          <cell r="ER91">
            <v>2.8925966294961011E-2</v>
          </cell>
          <cell r="ES91">
            <v>2.8985507246376812E-2</v>
          </cell>
          <cell r="ET91">
            <v>2.9590002925565261E-2</v>
          </cell>
          <cell r="EU91">
            <v>2.9443476818445717E-2</v>
          </cell>
          <cell r="EV91">
            <v>2.9666306066405926E-2</v>
          </cell>
          <cell r="EW91">
            <v>2.9853235490326886E-2</v>
          </cell>
          <cell r="EX91">
            <v>2.9492856546077365E-2</v>
          </cell>
          <cell r="EY91">
            <v>2.9629320071879309E-2</v>
          </cell>
          <cell r="EZ91">
            <v>2.9841402337228713E-2</v>
          </cell>
          <cell r="FA91">
            <v>2.9909894877356916E-2</v>
          </cell>
          <cell r="FB91">
            <v>2.9926642214071358E-2</v>
          </cell>
          <cell r="FC91">
            <v>2.9881804561345097E-2</v>
          </cell>
          <cell r="FD91">
            <v>2.9995423721762282E-2</v>
          </cell>
          <cell r="FE91">
            <v>2.7820651335082575E-2</v>
          </cell>
          <cell r="FF91">
            <v>2.5053860587949128E-2</v>
          </cell>
          <cell r="FG91">
            <v>2.4993028443948691E-2</v>
          </cell>
          <cell r="FH91">
            <v>2.5102119191425479E-2</v>
          </cell>
          <cell r="FI91">
            <v>2.5136344567193398E-2</v>
          </cell>
          <cell r="FJ91">
            <v>2.5161854768153982E-2</v>
          </cell>
          <cell r="FK91">
            <v>2.5172667671703536E-2</v>
          </cell>
          <cell r="FL91">
            <v>2.5255541114896904E-2</v>
          </cell>
          <cell r="FM91">
            <v>2.5670781024721315E-2</v>
          </cell>
          <cell r="FN91">
            <v>2.563019293057316E-2</v>
          </cell>
          <cell r="FO91">
            <v>2.5536405205768553E-2</v>
          </cell>
          <cell r="FP91">
            <v>2.5460284061020515E-2</v>
          </cell>
          <cell r="FQ91">
            <v>2.5237251016790072E-2</v>
          </cell>
          <cell r="FR91">
            <v>2.4797345828915414E-2</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cell r="JD91" t="str">
            <v/>
          </cell>
          <cell r="JE91" t="str">
            <v/>
          </cell>
          <cell r="JF91" t="str">
            <v/>
          </cell>
          <cell r="JG91" t="str">
            <v/>
          </cell>
          <cell r="JH91" t="str">
            <v/>
          </cell>
          <cell r="JI91" t="str">
            <v/>
          </cell>
          <cell r="JJ91" t="str">
            <v/>
          </cell>
          <cell r="JK91" t="str">
            <v/>
          </cell>
          <cell r="JL91" t="str">
            <v/>
          </cell>
          <cell r="JM91" t="str">
            <v/>
          </cell>
          <cell r="JN91" t="str">
            <v/>
          </cell>
          <cell r="JO91" t="str">
            <v/>
          </cell>
          <cell r="JP91" t="str">
            <v/>
          </cell>
          <cell r="JQ91" t="str">
            <v/>
          </cell>
          <cell r="JR91" t="str">
            <v/>
          </cell>
          <cell r="JS91" t="str">
            <v/>
          </cell>
          <cell r="JT91" t="str">
            <v/>
          </cell>
          <cell r="JU91" t="str">
            <v/>
          </cell>
          <cell r="JV91" t="str">
            <v/>
          </cell>
        </row>
        <row r="92">
          <cell r="A92" t="str">
            <v>AZ Auto Hrvatska</v>
          </cell>
          <cell r="DJ92">
            <v>2.258331038281465E-2</v>
          </cell>
          <cell r="DK92">
            <v>2.2713423079053791E-2</v>
          </cell>
          <cell r="DL92">
            <v>2.2820655191560246E-2</v>
          </cell>
          <cell r="DM92">
            <v>2.2893976439208714E-2</v>
          </cell>
          <cell r="DN92">
            <v>2.2964857651245552E-2</v>
          </cell>
          <cell r="DO92">
            <v>2.299233588803732E-2</v>
          </cell>
          <cell r="DP92">
            <v>2.2094140249759846E-2</v>
          </cell>
          <cell r="DQ92">
            <v>2.2096498719043553E-2</v>
          </cell>
          <cell r="DR92">
            <v>2.209767814251401E-2</v>
          </cell>
          <cell r="DS92">
            <v>2.2075290604671005E-2</v>
          </cell>
          <cell r="DT92">
            <v>2.2062732589048378E-2</v>
          </cell>
          <cell r="DU92">
            <v>1.794361812521619E-2</v>
          </cell>
          <cell r="DV92">
            <v>1.7972867882139462E-2</v>
          </cell>
          <cell r="DW92">
            <v>1.7990289578637072E-2</v>
          </cell>
          <cell r="DX92">
            <v>1.775046936337259E-2</v>
          </cell>
          <cell r="DY92">
            <v>1.7897569518602368E-2</v>
          </cell>
          <cell r="DZ92">
            <v>1.7890852926033981E-2</v>
          </cell>
          <cell r="EA92">
            <v>1.7957351290684626E-2</v>
          </cell>
          <cell r="EB92">
            <v>1.8003981649787934E-2</v>
          </cell>
          <cell r="EC92">
            <v>1.7978598968938178E-2</v>
          </cell>
          <cell r="ED92">
            <v>1.8044590960353952E-2</v>
          </cell>
          <cell r="EE92">
            <v>1.8036767256330213E-2</v>
          </cell>
          <cell r="EF92">
            <v>1.8072027455580172E-2</v>
          </cell>
          <cell r="EG92">
            <v>1.8189730200174066E-2</v>
          </cell>
          <cell r="EH92">
            <v>1.8421400555286238E-2</v>
          </cell>
          <cell r="EI92">
            <v>1.8634090204930731E-2</v>
          </cell>
          <cell r="EJ92">
            <v>1.8945963975983988E-2</v>
          </cell>
          <cell r="EK92">
            <v>1.7931382018225341E-2</v>
          </cell>
          <cell r="EL92">
            <v>1.7937597372520948E-2</v>
          </cell>
          <cell r="EM92">
            <v>1.7905930814173427E-2</v>
          </cell>
          <cell r="EN92">
            <v>1.7936654624884484E-2</v>
          </cell>
          <cell r="EO92">
            <v>1.7892393632659917E-2</v>
          </cell>
          <cell r="EP92">
            <v>1.7872839144447698E-2</v>
          </cell>
          <cell r="EQ92">
            <v>1.7946997651794701E-2</v>
          </cell>
          <cell r="ER92">
            <v>1.7942483440932338E-2</v>
          </cell>
          <cell r="ES92">
            <v>1.8011225601072295E-2</v>
          </cell>
          <cell r="ET92">
            <v>1.8054917039327954E-2</v>
          </cell>
          <cell r="EU92">
            <v>1.7914904205026127E-2</v>
          </cell>
          <cell r="EV92">
            <v>1.793292835150204E-2</v>
          </cell>
          <cell r="EW92">
            <v>1.805370246831221E-2</v>
          </cell>
          <cell r="EX92">
            <v>1.8088395020469546E-2</v>
          </cell>
          <cell r="EY92">
            <v>1.8178778887542314E-2</v>
          </cell>
          <cell r="EZ92">
            <v>1.8113522537562605E-2</v>
          </cell>
          <cell r="FA92">
            <v>1.8104455197730684E-2</v>
          </cell>
          <cell r="FB92">
            <v>1.8089363121040345E-2</v>
          </cell>
          <cell r="FC92">
            <v>1.8020642583652404E-2</v>
          </cell>
          <cell r="FD92">
            <v>1.8013895244830887E-2</v>
          </cell>
          <cell r="FE92">
            <v>1.6707825281679273E-2</v>
          </cell>
          <cell r="FF92">
            <v>1.5115713392174579E-2</v>
          </cell>
          <cell r="FG92">
            <v>1.5302565532626882E-2</v>
          </cell>
          <cell r="FH92">
            <v>1.5710644834689105E-2</v>
          </cell>
          <cell r="FI92">
            <v>1.5767025590826458E-2</v>
          </cell>
          <cell r="FJ92">
            <v>1.5818022747156605E-2</v>
          </cell>
          <cell r="FK92">
            <v>1.5846860428426181E-2</v>
          </cell>
          <cell r="FL92">
            <v>1.5947170606624751E-2</v>
          </cell>
          <cell r="FM92">
            <v>1.5929950416710623E-2</v>
          </cell>
          <cell r="FN92">
            <v>1.5913251654696522E-2</v>
          </cell>
          <cell r="FO92">
            <v>1.5863524446007738E-2</v>
          </cell>
          <cell r="FP92">
            <v>1.5886375591793792E-2</v>
          </cell>
          <cell r="FQ92">
            <v>1.5781972398929329E-2</v>
          </cell>
          <cell r="FR92">
            <v>1.5562472209871054E-2</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cell r="JD92" t="str">
            <v/>
          </cell>
          <cell r="JE92" t="str">
            <v/>
          </cell>
          <cell r="JF92" t="str">
            <v/>
          </cell>
          <cell r="JG92" t="str">
            <v/>
          </cell>
          <cell r="JH92" t="str">
            <v/>
          </cell>
          <cell r="JI92" t="str">
            <v/>
          </cell>
          <cell r="JJ92" t="str">
            <v/>
          </cell>
          <cell r="JK92" t="str">
            <v/>
          </cell>
          <cell r="JL92" t="str">
            <v/>
          </cell>
          <cell r="JM92" t="str">
            <v/>
          </cell>
          <cell r="JN92" t="str">
            <v/>
          </cell>
          <cell r="JO92" t="str">
            <v/>
          </cell>
          <cell r="JP92" t="str">
            <v/>
          </cell>
          <cell r="JQ92" t="str">
            <v/>
          </cell>
          <cell r="JR92" t="str">
            <v/>
          </cell>
          <cell r="JS92" t="str">
            <v/>
          </cell>
          <cell r="JT92" t="str">
            <v/>
          </cell>
          <cell r="JU92" t="str">
            <v/>
          </cell>
          <cell r="JV92" t="str">
            <v/>
          </cell>
        </row>
        <row r="93">
          <cell r="A93" t="str">
            <v>AC Rijeka - Zagreb</v>
          </cell>
          <cell r="DP93">
            <v>3.9118369089550645E-2</v>
          </cell>
          <cell r="DQ93">
            <v>3.9175918018787365E-2</v>
          </cell>
          <cell r="DR93">
            <v>3.917800907392581E-2</v>
          </cell>
          <cell r="DS93">
            <v>3.9138317159006078E-2</v>
          </cell>
          <cell r="DT93">
            <v>3.9021796916533756E-2</v>
          </cell>
          <cell r="DU93">
            <v>3.251470079557247E-2</v>
          </cell>
          <cell r="DV93">
            <v>3.2532619027045712E-2</v>
          </cell>
          <cell r="DW93">
            <v>3.246922143228715E-2</v>
          </cell>
          <cell r="DX93">
            <v>3.1874039938556066E-2</v>
          </cell>
          <cell r="DY93">
            <v>3.1779932510358377E-2</v>
          </cell>
          <cell r="DZ93">
            <v>3.1963274412218981E-2</v>
          </cell>
          <cell r="EA93">
            <v>3.2116032116032117E-2</v>
          </cell>
          <cell r="EB93">
            <v>3.1896477105513722E-2</v>
          </cell>
          <cell r="EC93">
            <v>3.2491443919767792E-2</v>
          </cell>
          <cell r="ED93">
            <v>3.2445562592174897E-2</v>
          </cell>
          <cell r="EE93">
            <v>3.2344779743322928E-2</v>
          </cell>
          <cell r="EF93">
            <v>3.2190798905252185E-2</v>
          </cell>
          <cell r="EG93">
            <v>3.2332463011314184E-2</v>
          </cell>
          <cell r="EH93">
            <v>3.265611916618924E-2</v>
          </cell>
          <cell r="EI93">
            <v>3.2709246226707386E-2</v>
          </cell>
          <cell r="EJ93">
            <v>3.2599510784967756E-2</v>
          </cell>
          <cell r="EK93">
            <v>3.0739512031243438E-2</v>
          </cell>
          <cell r="EL93">
            <v>3.0738136342582847E-2</v>
          </cell>
          <cell r="EM93">
            <v>3.0347610440923038E-2</v>
          </cell>
          <cell r="EN93">
            <v>3.0286482399395111E-2</v>
          </cell>
          <cell r="EO93">
            <v>3.0198664370616152E-2</v>
          </cell>
          <cell r="EP93">
            <v>3.0095014859151982E-2</v>
          </cell>
          <cell r="EQ93">
            <v>3.0107346528010736E-2</v>
          </cell>
          <cell r="ER93">
            <v>3.0099773622872476E-2</v>
          </cell>
          <cell r="ES93">
            <v>2.9990784954343638E-2</v>
          </cell>
          <cell r="ET93">
            <v>2.9882559451665482E-2</v>
          </cell>
          <cell r="EU93">
            <v>2.965082524674463E-2</v>
          </cell>
          <cell r="EV93">
            <v>2.9666306066405926E-2</v>
          </cell>
          <cell r="EW93">
            <v>2.9603068712474985E-2</v>
          </cell>
          <cell r="EX93">
            <v>2.9534631130420253E-2</v>
          </cell>
          <cell r="EY93">
            <v>2.9545739479292909E-2</v>
          </cell>
          <cell r="EZ93">
            <v>2.9465776293823038E-2</v>
          </cell>
          <cell r="FA93">
            <v>2.9451026197230102E-2</v>
          </cell>
          <cell r="FB93">
            <v>2.9384794931643882E-2</v>
          </cell>
          <cell r="FC93">
            <v>2.9299150990511072E-2</v>
          </cell>
          <cell r="FD93">
            <v>2.928818072138786E-2</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cell r="JD93" t="str">
            <v/>
          </cell>
          <cell r="JE93" t="str">
            <v/>
          </cell>
          <cell r="JF93" t="str">
            <v/>
          </cell>
          <cell r="JG93" t="str">
            <v/>
          </cell>
          <cell r="JH93" t="str">
            <v/>
          </cell>
          <cell r="JI93" t="str">
            <v/>
          </cell>
          <cell r="JJ93" t="str">
            <v/>
          </cell>
          <cell r="JK93" t="str">
            <v/>
          </cell>
          <cell r="JL93" t="str">
            <v/>
          </cell>
          <cell r="JM93" t="str">
            <v/>
          </cell>
          <cell r="JN93" t="str">
            <v/>
          </cell>
          <cell r="JO93" t="str">
            <v/>
          </cell>
          <cell r="JP93" t="str">
            <v/>
          </cell>
          <cell r="JQ93" t="str">
            <v/>
          </cell>
          <cell r="JR93" t="str">
            <v/>
          </cell>
          <cell r="JS93" t="str">
            <v/>
          </cell>
          <cell r="JT93" t="str">
            <v/>
          </cell>
          <cell r="JU93" t="str">
            <v/>
          </cell>
          <cell r="JV93" t="str">
            <v/>
          </cell>
        </row>
        <row r="94">
          <cell r="A94" t="str">
            <v>AZ ZABA</v>
          </cell>
          <cell r="DT94">
            <v>1.8607123870281765E-3</v>
          </cell>
          <cell r="DU94">
            <v>0.18721895537876168</v>
          </cell>
          <cell r="DV94">
            <v>0.1892767648837812</v>
          </cell>
          <cell r="DW94">
            <v>0.19000346800762963</v>
          </cell>
          <cell r="DX94">
            <v>0.1870199692780338</v>
          </cell>
          <cell r="DY94">
            <v>0.18956900602280979</v>
          </cell>
          <cell r="DZ94">
            <v>0.19169383902522738</v>
          </cell>
          <cell r="EA94">
            <v>0.19334369334369333</v>
          </cell>
          <cell r="EB94">
            <v>0.19397559075564788</v>
          </cell>
          <cell r="EC94">
            <v>0.19434215656543777</v>
          </cell>
          <cell r="ED94">
            <v>0.19454324629131603</v>
          </cell>
          <cell r="EE94">
            <v>0.19445889698231009</v>
          </cell>
          <cell r="EF94">
            <v>0.19414396802641296</v>
          </cell>
          <cell r="EG94">
            <v>0.19399477806788512</v>
          </cell>
          <cell r="EH94">
            <v>0.19602485566964875</v>
          </cell>
          <cell r="EI94">
            <v>0.19523746293099634</v>
          </cell>
          <cell r="EJ94">
            <v>0.19559706470980653</v>
          </cell>
          <cell r="EK94">
            <v>0.18456305379414606</v>
          </cell>
          <cell r="EL94">
            <v>0.18455513916375427</v>
          </cell>
          <cell r="EM94">
            <v>0.18422933041906603</v>
          </cell>
          <cell r="EN94">
            <v>0.18390321767621609</v>
          </cell>
          <cell r="EO94">
            <v>0.18375404258893696</v>
          </cell>
          <cell r="EP94">
            <v>0.18308149512368674</v>
          </cell>
          <cell r="EQ94">
            <v>0.18336967460583697</v>
          </cell>
          <cell r="ER94">
            <v>0.18353316005701351</v>
          </cell>
          <cell r="ES94">
            <v>0.18304431599229287</v>
          </cell>
          <cell r="ET94">
            <v>0.18234630333932378</v>
          </cell>
          <cell r="EU94">
            <v>0.18060048104835366</v>
          </cell>
          <cell r="EV94">
            <v>0.18107680785553798</v>
          </cell>
          <cell r="EW94">
            <v>0.18107905270180119</v>
          </cell>
          <cell r="EX94">
            <v>0.18130169604812432</v>
          </cell>
          <cell r="EY94">
            <v>0.18124451502361152</v>
          </cell>
          <cell r="EZ94">
            <v>0.18109348914858098</v>
          </cell>
          <cell r="FA94">
            <v>0.18079425996996495</v>
          </cell>
          <cell r="FB94">
            <v>0.18047682560853617</v>
          </cell>
          <cell r="FC94">
            <v>0.17995671716330947</v>
          </cell>
          <cell r="FD94">
            <v>0.17909888921246411</v>
          </cell>
          <cell r="FE94">
            <v>0.16568914956011729</v>
          </cell>
          <cell r="FF94">
            <v>0.14875946903884912</v>
          </cell>
          <cell r="FG94">
            <v>0.1484941438929169</v>
          </cell>
          <cell r="FH94">
            <v>0.14799427434277135</v>
          </cell>
          <cell r="FI94">
            <v>0.14784645504125296</v>
          </cell>
          <cell r="FJ94">
            <v>0.14757655293088365</v>
          </cell>
          <cell r="FK94">
            <v>0.14738982575465415</v>
          </cell>
          <cell r="FL94">
            <v>0.14731813551582423</v>
          </cell>
          <cell r="FM94">
            <v>0.14741358089812567</v>
          </cell>
          <cell r="FN94">
            <v>0.14730319673285452</v>
          </cell>
          <cell r="FO94">
            <v>0.14678156876538867</v>
          </cell>
          <cell r="FP94">
            <v>0.1459933368402595</v>
          </cell>
          <cell r="FQ94">
            <v>0.14419299892237633</v>
          </cell>
          <cell r="FR94">
            <v>0.141396176078257</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cell r="JD94" t="str">
            <v/>
          </cell>
          <cell r="JE94" t="str">
            <v/>
          </cell>
          <cell r="JF94" t="str">
            <v/>
          </cell>
          <cell r="JG94" t="str">
            <v/>
          </cell>
          <cell r="JH94" t="str">
            <v/>
          </cell>
          <cell r="JI94" t="str">
            <v/>
          </cell>
          <cell r="JJ94" t="str">
            <v/>
          </cell>
          <cell r="JK94" t="str">
            <v/>
          </cell>
          <cell r="JL94" t="str">
            <v/>
          </cell>
          <cell r="JM94" t="str">
            <v/>
          </cell>
          <cell r="JN94" t="str">
            <v/>
          </cell>
          <cell r="JO94" t="str">
            <v/>
          </cell>
          <cell r="JP94" t="str">
            <v/>
          </cell>
          <cell r="JQ94" t="str">
            <v/>
          </cell>
          <cell r="JR94" t="str">
            <v/>
          </cell>
          <cell r="JS94" t="str">
            <v/>
          </cell>
          <cell r="JT94" t="str">
            <v/>
          </cell>
          <cell r="JU94" t="str">
            <v/>
          </cell>
          <cell r="JV94" t="str">
            <v/>
          </cell>
        </row>
        <row r="95">
          <cell r="A95" t="str">
            <v>Raiffeisen ZDMF</v>
          </cell>
          <cell r="FE95">
            <v>7.200185213767557E-2</v>
          </cell>
          <cell r="FF95">
            <v>7.3458892209326568E-2</v>
          </cell>
          <cell r="FG95">
            <v>7.3724205242610155E-2</v>
          </cell>
          <cell r="FH95">
            <v>7.3840030723038783E-2</v>
          </cell>
          <cell r="FI95">
            <v>7.3870787302475177E-2</v>
          </cell>
          <cell r="FJ95">
            <v>7.3945756780402452E-2</v>
          </cell>
          <cell r="FK95">
            <v>7.4255863688952775E-2</v>
          </cell>
          <cell r="FL95">
            <v>7.439671221328463E-2</v>
          </cell>
          <cell r="FM95">
            <v>7.4410099518233283E-2</v>
          </cell>
          <cell r="FN95">
            <v>7.4496549781720878E-2</v>
          </cell>
          <cell r="FO95">
            <v>7.4428420682377774E-2</v>
          </cell>
          <cell r="FP95">
            <v>7.4452042784499392E-2</v>
          </cell>
          <cell r="FQ95">
            <v>7.3765078040810644E-2</v>
          </cell>
          <cell r="FR95">
            <v>7.705988986558128E-2</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cell r="JD95" t="str">
            <v/>
          </cell>
          <cell r="JE95" t="str">
            <v/>
          </cell>
          <cell r="JF95" t="str">
            <v/>
          </cell>
          <cell r="JG95" t="str">
            <v/>
          </cell>
          <cell r="JH95" t="str">
            <v/>
          </cell>
          <cell r="JI95" t="str">
            <v/>
          </cell>
          <cell r="JJ95" t="str">
            <v/>
          </cell>
          <cell r="JK95" t="str">
            <v/>
          </cell>
          <cell r="JL95" t="str">
            <v/>
          </cell>
          <cell r="JM95" t="str">
            <v/>
          </cell>
          <cell r="JN95" t="str">
            <v/>
          </cell>
          <cell r="JO95" t="str">
            <v/>
          </cell>
          <cell r="JP95" t="str">
            <v/>
          </cell>
          <cell r="JQ95" t="str">
            <v/>
          </cell>
          <cell r="JR95" t="str">
            <v/>
          </cell>
          <cell r="JS95" t="str">
            <v/>
          </cell>
          <cell r="JT95" t="str">
            <v/>
          </cell>
          <cell r="JU95" t="str">
            <v/>
          </cell>
          <cell r="JV95" t="str">
            <v/>
          </cell>
        </row>
        <row r="96">
          <cell r="A96" t="str">
            <v>Erste ZDMF</v>
          </cell>
          <cell r="FF96">
            <v>8.9582319827646112E-2</v>
          </cell>
          <cell r="FG96">
            <v>9.021193530395985E-2</v>
          </cell>
          <cell r="FH96">
            <v>9.0318751527423802E-2</v>
          </cell>
          <cell r="FI96">
            <v>9.0441896238288355E-2</v>
          </cell>
          <cell r="FJ96">
            <v>9.0533683289588801E-2</v>
          </cell>
          <cell r="FK96">
            <v>9.0698734354731275E-2</v>
          </cell>
          <cell r="FL96">
            <v>9.083564579015771E-2</v>
          </cell>
          <cell r="FM96">
            <v>9.0937862643738793E-2</v>
          </cell>
          <cell r="FN96">
            <v>9.1043514997887626E-2</v>
          </cell>
          <cell r="FO96">
            <v>9.0925079141751672E-2</v>
          </cell>
          <cell r="FP96">
            <v>9.0654041732421531E-2</v>
          </cell>
          <cell r="FQ96">
            <v>8.9825146869677061E-2</v>
          </cell>
          <cell r="FR96">
            <v>9.4742962684269932E-2</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cell r="JD96" t="str">
            <v/>
          </cell>
          <cell r="JE96" t="str">
            <v/>
          </cell>
          <cell r="JF96" t="str">
            <v/>
          </cell>
          <cell r="JG96" t="str">
            <v/>
          </cell>
          <cell r="JH96" t="str">
            <v/>
          </cell>
          <cell r="JI96" t="str">
            <v/>
          </cell>
          <cell r="JJ96" t="str">
            <v/>
          </cell>
          <cell r="JK96" t="str">
            <v/>
          </cell>
          <cell r="JL96" t="str">
            <v/>
          </cell>
          <cell r="JM96" t="str">
            <v/>
          </cell>
          <cell r="JN96" t="str">
            <v/>
          </cell>
          <cell r="JO96" t="str">
            <v/>
          </cell>
          <cell r="JP96" t="str">
            <v/>
          </cell>
          <cell r="JQ96" t="str">
            <v/>
          </cell>
          <cell r="JR96" t="str">
            <v/>
          </cell>
          <cell r="JS96" t="str">
            <v/>
          </cell>
          <cell r="JT96" t="str">
            <v/>
          </cell>
          <cell r="JU96" t="str">
            <v/>
          </cell>
          <cell r="JV96" t="str">
            <v/>
          </cell>
        </row>
        <row r="97">
          <cell r="A97" t="str">
            <v>AZ Treći horizont</v>
          </cell>
          <cell r="FG97" t="str">
            <v/>
          </cell>
          <cell r="FH97" t="str">
            <v/>
          </cell>
          <cell r="FI97" t="str">
            <v/>
          </cell>
          <cell r="FJ97" t="str">
            <v/>
          </cell>
          <cell r="FK97" t="str">
            <v/>
          </cell>
          <cell r="FL97" t="str">
            <v/>
          </cell>
          <cell r="FM97" t="str">
            <v/>
          </cell>
          <cell r="FN97" t="str">
            <v/>
          </cell>
          <cell r="FO97" t="str">
            <v/>
          </cell>
          <cell r="FP97" t="str">
            <v/>
          </cell>
          <cell r="FQ97" t="str">
            <v/>
          </cell>
          <cell r="FR97">
            <v>1.2655197181653385E-3</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cell r="JD97" t="str">
            <v/>
          </cell>
          <cell r="JE97" t="str">
            <v/>
          </cell>
          <cell r="JF97" t="str">
            <v/>
          </cell>
          <cell r="JG97" t="str">
            <v/>
          </cell>
          <cell r="JH97" t="str">
            <v/>
          </cell>
          <cell r="JI97" t="str">
            <v/>
          </cell>
          <cell r="JJ97" t="str">
            <v/>
          </cell>
          <cell r="JK97" t="str">
            <v/>
          </cell>
          <cell r="JL97" t="str">
            <v/>
          </cell>
          <cell r="JM97" t="str">
            <v/>
          </cell>
          <cell r="JN97" t="str">
            <v/>
          </cell>
          <cell r="JO97" t="str">
            <v/>
          </cell>
          <cell r="JP97" t="str">
            <v/>
          </cell>
          <cell r="JQ97" t="str">
            <v/>
          </cell>
          <cell r="JR97" t="str">
            <v/>
          </cell>
          <cell r="JS97" t="str">
            <v/>
          </cell>
          <cell r="JT97" t="str">
            <v/>
          </cell>
          <cell r="JU97" t="str">
            <v/>
          </cell>
          <cell r="JV97" t="str">
            <v/>
          </cell>
        </row>
        <row r="98">
          <cell r="FG98" t="str">
            <v/>
          </cell>
          <cell r="FH98" t="str">
            <v/>
          </cell>
          <cell r="FI98" t="str">
            <v/>
          </cell>
          <cell r="FJ98" t="str">
            <v/>
          </cell>
          <cell r="FK98" t="str">
            <v/>
          </cell>
          <cell r="FL98" t="str">
            <v/>
          </cell>
          <cell r="FM98" t="str">
            <v/>
          </cell>
          <cell r="FN98" t="str">
            <v/>
          </cell>
          <cell r="FO98" t="str">
            <v/>
          </cell>
          <cell r="FP98" t="str">
            <v/>
          </cell>
          <cell r="FQ98" t="str">
            <v/>
          </cell>
          <cell r="FR98" t="str">
            <v/>
          </cell>
          <cell r="FS98" t="str">
            <v/>
          </cell>
          <cell r="FT98" t="str">
            <v/>
          </cell>
          <cell r="FU98" t="str">
            <v/>
          </cell>
          <cell r="FV98" t="str">
            <v/>
          </cell>
          <cell r="FW98" t="str">
            <v/>
          </cell>
          <cell r="FX98" t="str">
            <v/>
          </cell>
          <cell r="FY98" t="str">
            <v/>
          </cell>
          <cell r="FZ98" t="str">
            <v/>
          </cell>
          <cell r="GA98" t="str">
            <v/>
          </cell>
          <cell r="GB98" t="str">
            <v/>
          </cell>
          <cell r="GC98" t="str">
            <v/>
          </cell>
          <cell r="GD98" t="str">
            <v/>
          </cell>
          <cell r="GE98" t="str">
            <v/>
          </cell>
          <cell r="GF98" t="str">
            <v/>
          </cell>
          <cell r="GG98" t="str">
            <v/>
          </cell>
          <cell r="GH98" t="str">
            <v/>
          </cell>
          <cell r="GI98" t="str">
            <v/>
          </cell>
          <cell r="GJ98" t="str">
            <v/>
          </cell>
          <cell r="GK98" t="str">
            <v/>
          </cell>
          <cell r="GL98" t="str">
            <v/>
          </cell>
          <cell r="GM98" t="str">
            <v/>
          </cell>
          <cell r="GN98" t="str">
            <v/>
          </cell>
          <cell r="GO98" t="str">
            <v/>
          </cell>
          <cell r="GP98" t="str">
            <v/>
          </cell>
          <cell r="GQ98" t="str">
            <v/>
          </cell>
          <cell r="GR98" t="str">
            <v/>
          </cell>
          <cell r="GS98" t="str">
            <v/>
          </cell>
          <cell r="GT98" t="str">
            <v/>
          </cell>
          <cell r="GU98" t="str">
            <v/>
          </cell>
          <cell r="GV98" t="str">
            <v/>
          </cell>
          <cell r="GW98" t="str">
            <v/>
          </cell>
          <cell r="GX98" t="str">
            <v/>
          </cell>
          <cell r="GY98" t="str">
            <v/>
          </cell>
          <cell r="GZ98" t="str">
            <v/>
          </cell>
          <cell r="HA98" t="str">
            <v/>
          </cell>
          <cell r="HB98" t="str">
            <v/>
          </cell>
          <cell r="HC98" t="str">
            <v/>
          </cell>
          <cell r="HD98" t="str">
            <v/>
          </cell>
          <cell r="HE98" t="str">
            <v/>
          </cell>
          <cell r="HF98" t="str">
            <v/>
          </cell>
          <cell r="HG98" t="str">
            <v/>
          </cell>
          <cell r="HH98" t="str">
            <v/>
          </cell>
          <cell r="HI98" t="str">
            <v/>
          </cell>
          <cell r="HJ98" t="str">
            <v/>
          </cell>
          <cell r="HK98" t="str">
            <v/>
          </cell>
          <cell r="HL98" t="str">
            <v/>
          </cell>
          <cell r="HM98" t="str">
            <v/>
          </cell>
          <cell r="HN98" t="str">
            <v/>
          </cell>
          <cell r="HO98" t="str">
            <v/>
          </cell>
          <cell r="HP98" t="str">
            <v/>
          </cell>
          <cell r="HQ98" t="str">
            <v/>
          </cell>
          <cell r="HR98" t="str">
            <v/>
          </cell>
          <cell r="HS98" t="str">
            <v/>
          </cell>
          <cell r="HT98" t="str">
            <v/>
          </cell>
          <cell r="HU98" t="str">
            <v/>
          </cell>
          <cell r="HV98" t="str">
            <v/>
          </cell>
          <cell r="HW98" t="str">
            <v/>
          </cell>
          <cell r="HX98" t="str">
            <v/>
          </cell>
          <cell r="HY98" t="str">
            <v/>
          </cell>
          <cell r="HZ98" t="str">
            <v/>
          </cell>
          <cell r="IA98" t="str">
            <v/>
          </cell>
          <cell r="IB98" t="str">
            <v/>
          </cell>
          <cell r="IC98" t="str">
            <v/>
          </cell>
          <cell r="ID98" t="str">
            <v/>
          </cell>
          <cell r="IE98" t="str">
            <v/>
          </cell>
          <cell r="IF98" t="str">
            <v/>
          </cell>
          <cell r="IG98" t="str">
            <v/>
          </cell>
          <cell r="IH98" t="str">
            <v/>
          </cell>
          <cell r="II98" t="str">
            <v/>
          </cell>
          <cell r="IJ98" t="str">
            <v/>
          </cell>
          <cell r="IK98" t="str">
            <v/>
          </cell>
          <cell r="IL98" t="str">
            <v/>
          </cell>
          <cell r="IM98" t="str">
            <v/>
          </cell>
          <cell r="IN98" t="str">
            <v/>
          </cell>
          <cell r="IO98" t="str">
            <v/>
          </cell>
          <cell r="IP98" t="str">
            <v/>
          </cell>
          <cell r="IQ98" t="str">
            <v/>
          </cell>
          <cell r="IR98" t="str">
            <v/>
          </cell>
          <cell r="IS98" t="str">
            <v/>
          </cell>
          <cell r="IT98" t="str">
            <v/>
          </cell>
          <cell r="IU98" t="str">
            <v/>
          </cell>
          <cell r="IV98" t="str">
            <v/>
          </cell>
          <cell r="IW98" t="str">
            <v/>
          </cell>
          <cell r="IX98" t="str">
            <v/>
          </cell>
          <cell r="IY98" t="str">
            <v/>
          </cell>
          <cell r="IZ98" t="str">
            <v/>
          </cell>
          <cell r="JA98" t="str">
            <v/>
          </cell>
          <cell r="JB98" t="str">
            <v/>
          </cell>
          <cell r="JC98" t="str">
            <v/>
          </cell>
          <cell r="JD98" t="str">
            <v/>
          </cell>
          <cell r="JE98" t="str">
            <v/>
          </cell>
          <cell r="JF98" t="str">
            <v/>
          </cell>
          <cell r="JG98" t="str">
            <v/>
          </cell>
          <cell r="JH98" t="str">
            <v/>
          </cell>
          <cell r="JI98" t="str">
            <v/>
          </cell>
          <cell r="JJ98" t="str">
            <v/>
          </cell>
          <cell r="JK98" t="str">
            <v/>
          </cell>
          <cell r="JL98" t="str">
            <v/>
          </cell>
          <cell r="JM98" t="str">
            <v/>
          </cell>
          <cell r="JN98" t="str">
            <v/>
          </cell>
          <cell r="JO98" t="str">
            <v/>
          </cell>
          <cell r="JP98" t="str">
            <v/>
          </cell>
          <cell r="JQ98" t="str">
            <v/>
          </cell>
          <cell r="JR98" t="str">
            <v/>
          </cell>
          <cell r="JS98" t="str">
            <v/>
          </cell>
          <cell r="JT98" t="str">
            <v/>
          </cell>
          <cell r="JU98" t="str">
            <v/>
          </cell>
          <cell r="JV98" t="str">
            <v/>
          </cell>
        </row>
        <row r="99">
          <cell r="A99" t="str">
            <v>UKUPNO</v>
          </cell>
          <cell r="B99">
            <v>0</v>
          </cell>
          <cell r="C99">
            <v>0</v>
          </cell>
          <cell r="D99">
            <v>0</v>
          </cell>
          <cell r="E99">
            <v>0</v>
          </cell>
          <cell r="F99">
            <v>0</v>
          </cell>
          <cell r="G99">
            <v>0</v>
          </cell>
          <cell r="H99">
            <v>0</v>
          </cell>
          <cell r="I99">
            <v>0</v>
          </cell>
          <cell r="J99">
            <v>0</v>
          </cell>
          <cell r="K99">
            <v>0</v>
          </cell>
          <cell r="L99">
            <v>0</v>
          </cell>
          <cell r="M99">
            <v>0</v>
          </cell>
          <cell r="N99">
            <v>0</v>
          </cell>
          <cell r="O99">
            <v>0</v>
          </cell>
          <cell r="P99">
            <v>0</v>
          </cell>
          <cell r="Q99">
            <v>0</v>
          </cell>
          <cell r="R99">
            <v>0</v>
          </cell>
          <cell r="S99">
            <v>0</v>
          </cell>
          <cell r="T99">
            <v>0</v>
          </cell>
          <cell r="U99">
            <v>0</v>
          </cell>
          <cell r="V99">
            <v>0</v>
          </cell>
          <cell r="W99">
            <v>0</v>
          </cell>
          <cell r="X99">
            <v>0</v>
          </cell>
          <cell r="Y99">
            <v>0</v>
          </cell>
          <cell r="Z99">
            <v>0</v>
          </cell>
          <cell r="AA99">
            <v>0</v>
          </cell>
          <cell r="AB99">
            <v>1</v>
          </cell>
          <cell r="AC99">
            <v>1</v>
          </cell>
          <cell r="AD99">
            <v>0.99999999999999989</v>
          </cell>
          <cell r="AE99">
            <v>1</v>
          </cell>
          <cell r="AF99">
            <v>1</v>
          </cell>
          <cell r="AG99">
            <v>0.99999999999999989</v>
          </cell>
          <cell r="AH99">
            <v>1</v>
          </cell>
          <cell r="AI99">
            <v>0.99999999999999989</v>
          </cell>
          <cell r="AJ99">
            <v>1</v>
          </cell>
          <cell r="AK99">
            <v>1</v>
          </cell>
          <cell r="AL99">
            <v>1</v>
          </cell>
          <cell r="AM99">
            <v>1</v>
          </cell>
          <cell r="AN99">
            <v>1</v>
          </cell>
          <cell r="AO99">
            <v>1</v>
          </cell>
          <cell r="AP99">
            <v>1</v>
          </cell>
          <cell r="AQ99">
            <v>1</v>
          </cell>
          <cell r="AR99">
            <v>1</v>
          </cell>
          <cell r="AS99">
            <v>1</v>
          </cell>
          <cell r="AT99">
            <v>0.99999999999999989</v>
          </cell>
          <cell r="AU99">
            <v>1</v>
          </cell>
          <cell r="AV99">
            <v>1</v>
          </cell>
          <cell r="AW99">
            <v>0.99999999999999989</v>
          </cell>
          <cell r="AX99">
            <v>1</v>
          </cell>
          <cell r="AY99">
            <v>1</v>
          </cell>
          <cell r="AZ99">
            <v>1</v>
          </cell>
          <cell r="BA99">
            <v>1</v>
          </cell>
          <cell r="BB99">
            <v>1</v>
          </cell>
          <cell r="BC99">
            <v>1</v>
          </cell>
          <cell r="BD99">
            <v>0.99999999999999989</v>
          </cell>
          <cell r="BE99">
            <v>1</v>
          </cell>
          <cell r="BF99">
            <v>1</v>
          </cell>
          <cell r="BG99">
            <v>1</v>
          </cell>
          <cell r="BH99">
            <v>0.99999999999999989</v>
          </cell>
          <cell r="BI99">
            <v>1.0000000000000002</v>
          </cell>
          <cell r="BJ99">
            <v>0.99999999999999989</v>
          </cell>
          <cell r="BK99">
            <v>0.99999999999999989</v>
          </cell>
          <cell r="BL99">
            <v>1</v>
          </cell>
          <cell r="BM99">
            <v>0.99999999999999989</v>
          </cell>
          <cell r="BN99">
            <v>1</v>
          </cell>
          <cell r="BO99">
            <v>1</v>
          </cell>
          <cell r="BP99">
            <v>0.99999999999999989</v>
          </cell>
          <cell r="BQ99">
            <v>1</v>
          </cell>
          <cell r="BR99">
            <v>1</v>
          </cell>
          <cell r="BS99">
            <v>1</v>
          </cell>
          <cell r="BT99">
            <v>1</v>
          </cell>
          <cell r="BU99">
            <v>1</v>
          </cell>
          <cell r="BV99">
            <v>1</v>
          </cell>
          <cell r="BW99">
            <v>1</v>
          </cell>
          <cell r="BX99">
            <v>1</v>
          </cell>
          <cell r="BY99">
            <v>0.99999999999999978</v>
          </cell>
          <cell r="BZ99">
            <v>1</v>
          </cell>
          <cell r="CA99">
            <v>1</v>
          </cell>
          <cell r="CB99">
            <v>1.0000000000000002</v>
          </cell>
          <cell r="CC99">
            <v>1</v>
          </cell>
          <cell r="CD99">
            <v>1.0000000000000002</v>
          </cell>
          <cell r="CE99">
            <v>1.0000000000000002</v>
          </cell>
          <cell r="CF99">
            <v>1.0000000000000002</v>
          </cell>
          <cell r="CG99">
            <v>1</v>
          </cell>
          <cell r="CH99">
            <v>1</v>
          </cell>
          <cell r="CI99">
            <v>0.99999999999999989</v>
          </cell>
          <cell r="CJ99">
            <v>0.99999999999999989</v>
          </cell>
          <cell r="CK99">
            <v>1.0000000000000002</v>
          </cell>
          <cell r="CL99">
            <v>0.99999999999999989</v>
          </cell>
          <cell r="CM99">
            <v>1</v>
          </cell>
          <cell r="CN99">
            <v>1</v>
          </cell>
          <cell r="CO99">
            <v>0.99999999999999989</v>
          </cell>
          <cell r="CP99">
            <v>1</v>
          </cell>
          <cell r="CQ99">
            <v>1</v>
          </cell>
          <cell r="CR99">
            <v>1</v>
          </cell>
          <cell r="CS99">
            <v>1</v>
          </cell>
          <cell r="CT99">
            <v>0.99999999999999978</v>
          </cell>
          <cell r="CU99">
            <v>1</v>
          </cell>
          <cell r="CV99">
            <v>1</v>
          </cell>
          <cell r="CW99">
            <v>1</v>
          </cell>
          <cell r="CX99">
            <v>1</v>
          </cell>
          <cell r="CY99">
            <v>1.0000000000000002</v>
          </cell>
          <cell r="CZ99">
            <v>0.99999999999999989</v>
          </cell>
          <cell r="DA99">
            <v>1</v>
          </cell>
          <cell r="DB99">
            <v>1.0000000000000002</v>
          </cell>
          <cell r="DC99">
            <v>0.99999999999999989</v>
          </cell>
          <cell r="DD99">
            <v>0.99999999999999989</v>
          </cell>
          <cell r="DE99">
            <v>1</v>
          </cell>
          <cell r="DF99">
            <v>1</v>
          </cell>
          <cell r="DG99">
            <v>1</v>
          </cell>
          <cell r="DH99">
            <v>1</v>
          </cell>
          <cell r="DI99">
            <v>1</v>
          </cell>
          <cell r="DJ99">
            <v>1</v>
          </cell>
          <cell r="DK99">
            <v>1</v>
          </cell>
          <cell r="DL99">
            <v>1</v>
          </cell>
          <cell r="DM99">
            <v>0.99999999999999989</v>
          </cell>
          <cell r="DN99">
            <v>0.99999999999999989</v>
          </cell>
          <cell r="DO99">
            <v>1</v>
          </cell>
          <cell r="DP99">
            <v>1</v>
          </cell>
          <cell r="DQ99">
            <v>0.99999999999999989</v>
          </cell>
          <cell r="DR99">
            <v>1</v>
          </cell>
          <cell r="DS99">
            <v>1</v>
          </cell>
          <cell r="DT99">
            <v>1</v>
          </cell>
          <cell r="DU99">
            <v>1</v>
          </cell>
          <cell r="DV99">
            <v>1.0000000000000002</v>
          </cell>
          <cell r="DW99">
            <v>1</v>
          </cell>
          <cell r="DX99">
            <v>0.99999999999999989</v>
          </cell>
          <cell r="DY99">
            <v>1</v>
          </cell>
          <cell r="DZ99">
            <v>1</v>
          </cell>
          <cell r="EA99">
            <v>1</v>
          </cell>
          <cell r="EB99">
            <v>0.99999999999999989</v>
          </cell>
          <cell r="EC99">
            <v>1</v>
          </cell>
          <cell r="ED99">
            <v>1</v>
          </cell>
          <cell r="EE99">
            <v>1</v>
          </cell>
          <cell r="EF99">
            <v>1</v>
          </cell>
          <cell r="EG99">
            <v>1</v>
          </cell>
          <cell r="EH99">
            <v>1.0000000000000002</v>
          </cell>
          <cell r="EI99">
            <v>1</v>
          </cell>
          <cell r="EJ99">
            <v>1</v>
          </cell>
          <cell r="EK99">
            <v>1</v>
          </cell>
          <cell r="EL99">
            <v>1</v>
          </cell>
          <cell r="EM99">
            <v>1</v>
          </cell>
          <cell r="EN99">
            <v>1.0000000000000002</v>
          </cell>
          <cell r="EO99">
            <v>1</v>
          </cell>
          <cell r="EP99">
            <v>1</v>
          </cell>
          <cell r="EQ99">
            <v>1</v>
          </cell>
          <cell r="ER99">
            <v>0.99999999999999989</v>
          </cell>
          <cell r="ES99">
            <v>0.99999999999999989</v>
          </cell>
          <cell r="ET99">
            <v>1</v>
          </cell>
          <cell r="EU99">
            <v>1</v>
          </cell>
          <cell r="EV99">
            <v>1</v>
          </cell>
          <cell r="EW99">
            <v>1</v>
          </cell>
          <cell r="EX99">
            <v>1</v>
          </cell>
          <cell r="EY99">
            <v>1.0000000000000002</v>
          </cell>
          <cell r="EZ99">
            <v>1</v>
          </cell>
          <cell r="FA99">
            <v>1</v>
          </cell>
          <cell r="FB99">
            <v>1</v>
          </cell>
          <cell r="FC99">
            <v>1</v>
          </cell>
          <cell r="FD99">
            <v>0.99999999999999989</v>
          </cell>
          <cell r="FE99">
            <v>0.99999999999999978</v>
          </cell>
          <cell r="FF99">
            <v>0.99999999999999978</v>
          </cell>
          <cell r="FG99">
            <v>1</v>
          </cell>
          <cell r="FH99">
            <v>1</v>
          </cell>
          <cell r="FI99">
            <v>0.99999999999999989</v>
          </cell>
          <cell r="FJ99">
            <v>1.0000000000000002</v>
          </cell>
          <cell r="FK99">
            <v>1</v>
          </cell>
          <cell r="FL99">
            <v>1</v>
          </cell>
          <cell r="FM99">
            <v>1</v>
          </cell>
          <cell r="FN99">
            <v>0.99999999999999978</v>
          </cell>
          <cell r="FO99">
            <v>0.99999999999999967</v>
          </cell>
          <cell r="FP99">
            <v>1</v>
          </cell>
          <cell r="FQ99">
            <v>1.0000000000000002</v>
          </cell>
          <cell r="FR99">
            <v>1.0000000000000002</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1">
          <cell r="A101" t="str">
            <v>Izlaz</v>
          </cell>
        </row>
        <row r="102">
          <cell r="A102" t="str">
            <v>Mirovina</v>
          </cell>
        </row>
        <row r="104">
          <cell r="A104" t="str">
            <v>AZ Vip</v>
          </cell>
          <cell r="CL104">
            <v>0</v>
          </cell>
          <cell r="CM104">
            <v>0</v>
          </cell>
          <cell r="CN104">
            <v>0</v>
          </cell>
          <cell r="CO104">
            <v>0</v>
          </cell>
          <cell r="CP104">
            <v>0</v>
          </cell>
          <cell r="CQ104">
            <v>0</v>
          </cell>
          <cell r="CR104">
            <v>0</v>
          </cell>
          <cell r="CS104">
            <v>0</v>
          </cell>
          <cell r="CT104">
            <v>0</v>
          </cell>
          <cell r="CU104">
            <v>0</v>
          </cell>
          <cell r="CV104">
            <v>0</v>
          </cell>
          <cell r="CW104">
            <v>0</v>
          </cell>
          <cell r="CX104">
            <v>0</v>
          </cell>
          <cell r="CY104">
            <v>0</v>
          </cell>
          <cell r="CZ104">
            <v>0</v>
          </cell>
          <cell r="DA104">
            <v>1</v>
          </cell>
          <cell r="DB104">
            <v>0</v>
          </cell>
          <cell r="DC104">
            <v>0</v>
          </cell>
          <cell r="DD104">
            <v>0</v>
          </cell>
          <cell r="DE104">
            <v>0</v>
          </cell>
          <cell r="DF104">
            <v>0</v>
          </cell>
          <cell r="DG104">
            <v>0</v>
          </cell>
          <cell r="DH104">
            <v>0</v>
          </cell>
          <cell r="DI104">
            <v>0</v>
          </cell>
          <cell r="DJ104">
            <v>0</v>
          </cell>
          <cell r="DK104">
            <v>1</v>
          </cell>
          <cell r="DL104">
            <v>0</v>
          </cell>
          <cell r="DM104">
            <v>0</v>
          </cell>
          <cell r="DN104">
            <v>0</v>
          </cell>
          <cell r="DO104">
            <v>0</v>
          </cell>
          <cell r="DP104">
            <v>0</v>
          </cell>
          <cell r="DQ104">
            <v>0</v>
          </cell>
          <cell r="DR104">
            <v>0</v>
          </cell>
          <cell r="DS104">
            <v>0</v>
          </cell>
          <cell r="DT104">
            <v>0</v>
          </cell>
          <cell r="DU104">
            <v>0</v>
          </cell>
          <cell r="DV104">
            <v>0</v>
          </cell>
          <cell r="DW104">
            <v>0</v>
          </cell>
          <cell r="DX104">
            <v>0</v>
          </cell>
          <cell r="DY104">
            <v>0</v>
          </cell>
          <cell r="DZ104">
            <v>1</v>
          </cell>
          <cell r="EA104">
            <v>1</v>
          </cell>
          <cell r="EB104">
            <v>0</v>
          </cell>
          <cell r="EC104">
            <v>0</v>
          </cell>
          <cell r="ED104">
            <v>0</v>
          </cell>
          <cell r="EE104">
            <v>0</v>
          </cell>
          <cell r="EF104">
            <v>0</v>
          </cell>
          <cell r="EG104">
            <v>0</v>
          </cell>
          <cell r="EH104">
            <v>0</v>
          </cell>
          <cell r="EI104">
            <v>0</v>
          </cell>
          <cell r="EJ104">
            <v>0</v>
          </cell>
          <cell r="EK104">
            <v>0</v>
          </cell>
          <cell r="EL104">
            <v>1</v>
          </cell>
          <cell r="EM104">
            <v>0</v>
          </cell>
          <cell r="EN104">
            <v>0</v>
          </cell>
          <cell r="EO104">
            <v>0</v>
          </cell>
          <cell r="EP104">
            <v>0</v>
          </cell>
          <cell r="EQ104">
            <v>0</v>
          </cell>
        </row>
        <row r="105">
          <cell r="A105" t="str">
            <v>AZ Dalekovod</v>
          </cell>
          <cell r="CM105">
            <v>2</v>
          </cell>
          <cell r="CN105">
            <v>7</v>
          </cell>
          <cell r="CO105">
            <v>5</v>
          </cell>
          <cell r="CP105">
            <v>3</v>
          </cell>
          <cell r="CQ105">
            <v>3</v>
          </cell>
          <cell r="CR105">
            <v>1</v>
          </cell>
          <cell r="CS105">
            <v>3</v>
          </cell>
          <cell r="CT105">
            <v>2</v>
          </cell>
          <cell r="CU105">
            <v>3</v>
          </cell>
          <cell r="CV105">
            <v>1</v>
          </cell>
          <cell r="CW105">
            <v>4</v>
          </cell>
          <cell r="CX105">
            <v>9</v>
          </cell>
          <cell r="CY105">
            <v>1</v>
          </cell>
          <cell r="CZ105">
            <v>10</v>
          </cell>
          <cell r="DA105">
            <v>5</v>
          </cell>
          <cell r="DB105">
            <v>2</v>
          </cell>
          <cell r="DC105">
            <v>7</v>
          </cell>
          <cell r="DD105">
            <v>5</v>
          </cell>
          <cell r="DE105">
            <v>4</v>
          </cell>
          <cell r="DF105">
            <v>8</v>
          </cell>
          <cell r="DG105">
            <v>7</v>
          </cell>
          <cell r="DH105">
            <v>3</v>
          </cell>
          <cell r="DI105">
            <v>5</v>
          </cell>
          <cell r="DJ105">
            <v>6</v>
          </cell>
          <cell r="DK105">
            <v>17</v>
          </cell>
          <cell r="DL105">
            <v>9</v>
          </cell>
          <cell r="DM105">
            <v>3</v>
          </cell>
          <cell r="DN105">
            <v>3</v>
          </cell>
          <cell r="DO105">
            <v>2</v>
          </cell>
          <cell r="DP105">
            <v>3</v>
          </cell>
          <cell r="DQ105">
            <v>0</v>
          </cell>
          <cell r="DR105">
            <v>1</v>
          </cell>
          <cell r="DS105">
            <v>0</v>
          </cell>
          <cell r="DT105">
            <v>3</v>
          </cell>
          <cell r="DU105">
            <v>6</v>
          </cell>
          <cell r="DV105">
            <v>9</v>
          </cell>
          <cell r="DW105">
            <v>6</v>
          </cell>
          <cell r="DX105">
            <v>4</v>
          </cell>
          <cell r="DY105">
            <v>2</v>
          </cell>
          <cell r="DZ105">
            <v>7</v>
          </cell>
          <cell r="EA105">
            <v>2</v>
          </cell>
          <cell r="EB105">
            <v>4</v>
          </cell>
          <cell r="EC105">
            <v>5</v>
          </cell>
          <cell r="ED105">
            <v>5</v>
          </cell>
          <cell r="EE105">
            <v>3</v>
          </cell>
          <cell r="EF105">
            <v>2</v>
          </cell>
          <cell r="EG105">
            <v>1</v>
          </cell>
          <cell r="EH105">
            <v>0</v>
          </cell>
          <cell r="EI105">
            <v>6</v>
          </cell>
          <cell r="EJ105">
            <v>6</v>
          </cell>
          <cell r="EK105">
            <v>2</v>
          </cell>
          <cell r="EL105">
            <v>1</v>
          </cell>
          <cell r="EM105">
            <v>1</v>
          </cell>
          <cell r="EN105">
            <v>2</v>
          </cell>
          <cell r="EO105">
            <v>2</v>
          </cell>
          <cell r="EP105">
            <v>0</v>
          </cell>
          <cell r="EQ105">
            <v>5</v>
          </cell>
        </row>
        <row r="106">
          <cell r="A106" t="str">
            <v>AZ HKZP</v>
          </cell>
          <cell r="CL106">
            <v>1</v>
          </cell>
          <cell r="CM106">
            <v>4</v>
          </cell>
          <cell r="CN106">
            <v>1</v>
          </cell>
          <cell r="DT106">
            <v>3</v>
          </cell>
          <cell r="DU106">
            <v>3</v>
          </cell>
          <cell r="DV106">
            <v>1</v>
          </cell>
          <cell r="DW106">
            <v>10</v>
          </cell>
          <cell r="DX106">
            <v>6</v>
          </cell>
          <cell r="DY106">
            <v>4</v>
          </cell>
          <cell r="DZ106">
            <v>5</v>
          </cell>
          <cell r="EA106">
            <v>5</v>
          </cell>
          <cell r="EB106">
            <v>2</v>
          </cell>
          <cell r="EC106">
            <v>2</v>
          </cell>
          <cell r="ED106">
            <v>1</v>
          </cell>
          <cell r="EE106">
            <v>7</v>
          </cell>
          <cell r="EF106">
            <v>2</v>
          </cell>
          <cell r="EG106">
            <v>6</v>
          </cell>
          <cell r="EH106">
            <v>3</v>
          </cell>
          <cell r="EI106">
            <v>11</v>
          </cell>
          <cell r="EJ106">
            <v>8</v>
          </cell>
          <cell r="EK106">
            <v>6</v>
          </cell>
          <cell r="EL106">
            <v>4</v>
          </cell>
          <cell r="EM106">
            <v>2</v>
          </cell>
          <cell r="EN106">
            <v>1</v>
          </cell>
          <cell r="EO106">
            <v>4</v>
          </cell>
          <cell r="EP106">
            <v>2</v>
          </cell>
          <cell r="EQ106">
            <v>1</v>
          </cell>
        </row>
        <row r="107">
          <cell r="A107" t="str">
            <v>Croatia osiguranje</v>
          </cell>
        </row>
        <row r="108">
          <cell r="A108" t="str">
            <v>Erikson Nikola Tesla</v>
          </cell>
        </row>
        <row r="109">
          <cell r="A109" t="str">
            <v>Hrvatski liječnički sindikat</v>
          </cell>
        </row>
        <row r="110">
          <cell r="A110" t="str">
            <v>Sindikat pomoraca Hrvatske</v>
          </cell>
        </row>
        <row r="111">
          <cell r="A111" t="str">
            <v>Novinar</v>
          </cell>
        </row>
        <row r="112">
          <cell r="A112" t="str">
            <v>ZDMF HEP grupe</v>
          </cell>
        </row>
        <row r="113">
          <cell r="A113" t="str">
            <v>T-HT</v>
          </cell>
        </row>
        <row r="114">
          <cell r="A114" t="str">
            <v>ZDMF T-Mobile</v>
          </cell>
        </row>
        <row r="115">
          <cell r="A115" t="str">
            <v>ZDMF SHŽ</v>
          </cell>
        </row>
        <row r="116">
          <cell r="A116" t="str">
            <v>ZDMF HAC</v>
          </cell>
        </row>
        <row r="117">
          <cell r="A117" t="str">
            <v>AZ Zagreb</v>
          </cell>
        </row>
        <row r="118">
          <cell r="A118" t="str">
            <v>ZDMF Cestarski</v>
          </cell>
        </row>
        <row r="119">
          <cell r="A119" t="str">
            <v>AZ Auto Hrvatska</v>
          </cell>
        </row>
        <row r="120">
          <cell r="A120" t="str">
            <v>AC Rijeka - Zagreb</v>
          </cell>
        </row>
        <row r="121">
          <cell r="A121" t="str">
            <v>AZ ZABA</v>
          </cell>
        </row>
        <row r="122">
          <cell r="A122" t="str">
            <v>Raiffeisen ZDMF</v>
          </cell>
        </row>
        <row r="123">
          <cell r="A123" t="str">
            <v>Erste ZDMF</v>
          </cell>
        </row>
        <row r="124">
          <cell r="A124" t="str">
            <v>AZ Treći horizont</v>
          </cell>
        </row>
        <row r="126">
          <cell r="A126" t="str">
            <v>Ukupno</v>
          </cell>
          <cell r="B126">
            <v>0</v>
          </cell>
          <cell r="C126">
            <v>0</v>
          </cell>
          <cell r="D126">
            <v>0</v>
          </cell>
          <cell r="E126">
            <v>0</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v>
          </cell>
          <cell r="AZ126">
            <v>0</v>
          </cell>
          <cell r="BA126">
            <v>0</v>
          </cell>
          <cell r="BB126">
            <v>0</v>
          </cell>
          <cell r="BC126">
            <v>0</v>
          </cell>
          <cell r="BD126">
            <v>0</v>
          </cell>
          <cell r="BE126">
            <v>0</v>
          </cell>
          <cell r="BF126">
            <v>0</v>
          </cell>
          <cell r="BG126">
            <v>0</v>
          </cell>
          <cell r="BH126">
            <v>0</v>
          </cell>
          <cell r="BI126">
            <v>0</v>
          </cell>
          <cell r="BJ126">
            <v>0</v>
          </cell>
          <cell r="BK126">
            <v>0</v>
          </cell>
          <cell r="BL126">
            <v>0</v>
          </cell>
          <cell r="BM126">
            <v>0</v>
          </cell>
          <cell r="BN126">
            <v>0</v>
          </cell>
          <cell r="BO126">
            <v>0</v>
          </cell>
          <cell r="BP126">
            <v>0</v>
          </cell>
          <cell r="BQ126">
            <v>0</v>
          </cell>
          <cell r="BR126">
            <v>0</v>
          </cell>
          <cell r="BS126">
            <v>0</v>
          </cell>
          <cell r="BT126">
            <v>0</v>
          </cell>
          <cell r="BU126">
            <v>0</v>
          </cell>
          <cell r="BV126">
            <v>0</v>
          </cell>
          <cell r="BW126">
            <v>0</v>
          </cell>
          <cell r="BX126">
            <v>0</v>
          </cell>
          <cell r="BY126">
            <v>0</v>
          </cell>
          <cell r="BZ126">
            <v>0</v>
          </cell>
          <cell r="CA126">
            <v>0</v>
          </cell>
          <cell r="CB126">
            <v>0</v>
          </cell>
          <cell r="CC126">
            <v>0</v>
          </cell>
          <cell r="CD126">
            <v>0</v>
          </cell>
          <cell r="CE126">
            <v>0</v>
          </cell>
          <cell r="CF126">
            <v>0</v>
          </cell>
          <cell r="CG126">
            <v>0</v>
          </cell>
          <cell r="CH126">
            <v>0</v>
          </cell>
          <cell r="CI126">
            <v>0</v>
          </cell>
          <cell r="CJ126">
            <v>0</v>
          </cell>
          <cell r="CK126">
            <v>0</v>
          </cell>
          <cell r="CL126">
            <v>1</v>
          </cell>
          <cell r="CM126">
            <v>6</v>
          </cell>
          <cell r="CN126">
            <v>8</v>
          </cell>
          <cell r="CO126">
            <v>5</v>
          </cell>
          <cell r="CP126">
            <v>3</v>
          </cell>
          <cell r="CQ126">
            <v>3</v>
          </cell>
          <cell r="CR126">
            <v>1</v>
          </cell>
          <cell r="CS126">
            <v>3</v>
          </cell>
          <cell r="CT126">
            <v>2</v>
          </cell>
          <cell r="CU126">
            <v>3</v>
          </cell>
          <cell r="CV126">
            <v>1</v>
          </cell>
          <cell r="CW126">
            <v>4</v>
          </cell>
          <cell r="CX126">
            <v>9</v>
          </cell>
          <cell r="CY126">
            <v>1</v>
          </cell>
          <cell r="CZ126">
            <v>10</v>
          </cell>
          <cell r="DA126">
            <v>6</v>
          </cell>
          <cell r="DB126">
            <v>2</v>
          </cell>
          <cell r="DC126">
            <v>7</v>
          </cell>
          <cell r="DD126">
            <v>5</v>
          </cell>
          <cell r="DE126">
            <v>4</v>
          </cell>
          <cell r="DF126">
            <v>8</v>
          </cell>
          <cell r="DG126">
            <v>7</v>
          </cell>
          <cell r="DH126">
            <v>3</v>
          </cell>
          <cell r="DI126">
            <v>5</v>
          </cell>
          <cell r="DJ126">
            <v>6</v>
          </cell>
          <cell r="DK126">
            <v>18</v>
          </cell>
          <cell r="DL126">
            <v>9</v>
          </cell>
          <cell r="DM126">
            <v>3</v>
          </cell>
          <cell r="DN126">
            <v>3</v>
          </cell>
          <cell r="DO126">
            <v>2</v>
          </cell>
          <cell r="DP126">
            <v>3</v>
          </cell>
          <cell r="DQ126">
            <v>0</v>
          </cell>
          <cell r="DR126">
            <v>1</v>
          </cell>
          <cell r="DS126">
            <v>0</v>
          </cell>
          <cell r="DT126">
            <v>6</v>
          </cell>
          <cell r="DU126">
            <v>9</v>
          </cell>
          <cell r="DV126">
            <v>10</v>
          </cell>
          <cell r="DW126">
            <v>16</v>
          </cell>
          <cell r="DX126">
            <v>10</v>
          </cell>
          <cell r="DY126">
            <v>6</v>
          </cell>
          <cell r="DZ126">
            <v>13</v>
          </cell>
          <cell r="EA126">
            <v>8</v>
          </cell>
          <cell r="EB126">
            <v>6</v>
          </cell>
          <cell r="EC126">
            <v>7</v>
          </cell>
          <cell r="ED126">
            <v>6</v>
          </cell>
          <cell r="EE126">
            <v>10</v>
          </cell>
          <cell r="EF126">
            <v>4</v>
          </cell>
          <cell r="EG126">
            <v>7</v>
          </cell>
          <cell r="EH126">
            <v>3</v>
          </cell>
          <cell r="EI126">
            <v>17</v>
          </cell>
          <cell r="EJ126">
            <v>14</v>
          </cell>
          <cell r="EK126">
            <v>8</v>
          </cell>
          <cell r="EL126">
            <v>6</v>
          </cell>
          <cell r="EM126">
            <v>3</v>
          </cell>
          <cell r="EN126">
            <v>3</v>
          </cell>
          <cell r="EO126">
            <v>6</v>
          </cell>
          <cell r="EP126">
            <v>2</v>
          </cell>
          <cell r="EQ126">
            <v>6</v>
          </cell>
          <cell r="ER126">
            <v>0</v>
          </cell>
          <cell r="ES126">
            <v>0</v>
          </cell>
          <cell r="ET126">
            <v>0</v>
          </cell>
          <cell r="EU126">
            <v>0</v>
          </cell>
          <cell r="EV126">
            <v>0</v>
          </cell>
          <cell r="EW126">
            <v>0</v>
          </cell>
          <cell r="EX126">
            <v>0</v>
          </cell>
          <cell r="EY126">
            <v>0</v>
          </cell>
          <cell r="EZ126">
            <v>0</v>
          </cell>
          <cell r="FA126">
            <v>0</v>
          </cell>
          <cell r="FB126">
            <v>0</v>
          </cell>
          <cell r="FC126">
            <v>0</v>
          </cell>
          <cell r="FD126">
            <v>0</v>
          </cell>
          <cell r="FE126">
            <v>0</v>
          </cell>
          <cell r="FF126">
            <v>0</v>
          </cell>
        </row>
        <row r="128">
          <cell r="A128" t="str">
            <v>Smrti</v>
          </cell>
        </row>
        <row r="130">
          <cell r="A130" t="str">
            <v>AZ Vip</v>
          </cell>
          <cell r="CL130">
            <v>0</v>
          </cell>
          <cell r="CM130">
            <v>0</v>
          </cell>
          <cell r="CN130">
            <v>0</v>
          </cell>
          <cell r="CO130">
            <v>0</v>
          </cell>
          <cell r="CP130">
            <v>0</v>
          </cell>
          <cell r="CQ130">
            <v>0</v>
          </cell>
          <cell r="CR130">
            <v>0</v>
          </cell>
          <cell r="CS130">
            <v>0</v>
          </cell>
          <cell r="CT130">
            <v>0</v>
          </cell>
          <cell r="CU130">
            <v>0</v>
          </cell>
          <cell r="CV130">
            <v>0</v>
          </cell>
          <cell r="CW130">
            <v>0</v>
          </cell>
          <cell r="CX130">
            <v>0</v>
          </cell>
          <cell r="CY130">
            <v>0</v>
          </cell>
          <cell r="CZ130">
            <v>0</v>
          </cell>
          <cell r="DA130">
            <v>0</v>
          </cell>
          <cell r="DB130">
            <v>0</v>
          </cell>
          <cell r="DC130">
            <v>0</v>
          </cell>
          <cell r="DD130">
            <v>0</v>
          </cell>
          <cell r="DE130">
            <v>0</v>
          </cell>
          <cell r="DF130">
            <v>0</v>
          </cell>
          <cell r="DG130">
            <v>0</v>
          </cell>
          <cell r="DH130">
            <v>0</v>
          </cell>
          <cell r="DI130">
            <v>0</v>
          </cell>
          <cell r="DJ130">
            <v>0</v>
          </cell>
          <cell r="DK130">
            <v>0</v>
          </cell>
          <cell r="DL130">
            <v>0</v>
          </cell>
          <cell r="DM130">
            <v>0</v>
          </cell>
          <cell r="DN130">
            <v>0</v>
          </cell>
          <cell r="DO130">
            <v>0</v>
          </cell>
          <cell r="DP130">
            <v>0</v>
          </cell>
          <cell r="DQ130">
            <v>0</v>
          </cell>
          <cell r="DR130">
            <v>0</v>
          </cell>
          <cell r="DS130">
            <v>0</v>
          </cell>
          <cell r="DT130">
            <v>0</v>
          </cell>
          <cell r="DU130">
            <v>0</v>
          </cell>
          <cell r="DV130">
            <v>0</v>
          </cell>
          <cell r="DW130">
            <v>0</v>
          </cell>
          <cell r="DX130">
            <v>0</v>
          </cell>
          <cell r="DY130">
            <v>0</v>
          </cell>
          <cell r="DZ130">
            <v>0</v>
          </cell>
          <cell r="EA130">
            <v>0</v>
          </cell>
          <cell r="EB130">
            <v>0</v>
          </cell>
          <cell r="EC130">
            <v>0</v>
          </cell>
          <cell r="ED130">
            <v>0</v>
          </cell>
          <cell r="EE130">
            <v>0</v>
          </cell>
          <cell r="EF130">
            <v>0</v>
          </cell>
          <cell r="EG130">
            <v>0</v>
          </cell>
          <cell r="EH130">
            <v>0</v>
          </cell>
          <cell r="EI130">
            <v>0</v>
          </cell>
          <cell r="EJ130">
            <v>0</v>
          </cell>
          <cell r="EK130">
            <v>0</v>
          </cell>
          <cell r="EL130">
            <v>0</v>
          </cell>
          <cell r="EM130">
            <v>0</v>
          </cell>
          <cell r="EN130">
            <v>0</v>
          </cell>
          <cell r="EO130">
            <v>0</v>
          </cell>
          <cell r="EP130">
            <v>0</v>
          </cell>
          <cell r="EQ130">
            <v>0</v>
          </cell>
        </row>
        <row r="131">
          <cell r="A131" t="str">
            <v>AZ Dalekovod</v>
          </cell>
          <cell r="CM131">
            <v>0</v>
          </cell>
          <cell r="CN131">
            <v>1</v>
          </cell>
          <cell r="CO131">
            <v>0</v>
          </cell>
          <cell r="CP131">
            <v>0</v>
          </cell>
          <cell r="CQ131">
            <v>0</v>
          </cell>
          <cell r="CR131">
            <v>0</v>
          </cell>
          <cell r="CS131">
            <v>0</v>
          </cell>
          <cell r="CT131">
            <v>0</v>
          </cell>
          <cell r="CU131">
            <v>0</v>
          </cell>
          <cell r="CV131">
            <v>0</v>
          </cell>
          <cell r="CW131">
            <v>0</v>
          </cell>
          <cell r="CX131">
            <v>0</v>
          </cell>
          <cell r="CY131">
            <v>0</v>
          </cell>
          <cell r="CZ131">
            <v>1</v>
          </cell>
          <cell r="DA131">
            <v>0</v>
          </cell>
          <cell r="DB131">
            <v>1</v>
          </cell>
          <cell r="DC131">
            <v>0</v>
          </cell>
          <cell r="DD131">
            <v>0</v>
          </cell>
          <cell r="DE131">
            <v>0</v>
          </cell>
          <cell r="DF131">
            <v>1</v>
          </cell>
          <cell r="DG131">
            <v>0</v>
          </cell>
          <cell r="DH131">
            <v>0</v>
          </cell>
          <cell r="DI131">
            <v>1</v>
          </cell>
          <cell r="DJ131">
            <v>0</v>
          </cell>
          <cell r="DK131">
            <v>0</v>
          </cell>
          <cell r="DL131">
            <v>0</v>
          </cell>
          <cell r="DM131">
            <v>0</v>
          </cell>
          <cell r="DN131">
            <v>0</v>
          </cell>
          <cell r="DO131">
            <v>1</v>
          </cell>
          <cell r="DP131">
            <v>0</v>
          </cell>
          <cell r="DQ131">
            <v>0</v>
          </cell>
          <cell r="DR131">
            <v>0</v>
          </cell>
          <cell r="DS131">
            <v>0</v>
          </cell>
          <cell r="DT131">
            <v>0</v>
          </cell>
          <cell r="DU131">
            <v>0</v>
          </cell>
          <cell r="DV131">
            <v>0</v>
          </cell>
          <cell r="DW131">
            <v>0</v>
          </cell>
          <cell r="DX131">
            <v>0</v>
          </cell>
          <cell r="DY131">
            <v>0</v>
          </cell>
          <cell r="DZ131">
            <v>0</v>
          </cell>
          <cell r="EA131">
            <v>0</v>
          </cell>
          <cell r="EB131">
            <v>0</v>
          </cell>
          <cell r="EC131">
            <v>0</v>
          </cell>
          <cell r="ED131">
            <v>0</v>
          </cell>
          <cell r="EE131">
            <v>1</v>
          </cell>
          <cell r="EF131">
            <v>0</v>
          </cell>
          <cell r="EG131">
            <v>0</v>
          </cell>
          <cell r="EH131">
            <v>0</v>
          </cell>
          <cell r="EI131">
            <v>0</v>
          </cell>
          <cell r="EJ131">
            <v>0</v>
          </cell>
          <cell r="EK131">
            <v>0</v>
          </cell>
          <cell r="EL131">
            <v>1</v>
          </cell>
          <cell r="EM131">
            <v>0</v>
          </cell>
          <cell r="EN131">
            <v>0</v>
          </cell>
          <cell r="EO131">
            <v>0</v>
          </cell>
          <cell r="EP131">
            <v>0</v>
          </cell>
          <cell r="EQ131">
            <v>0</v>
          </cell>
        </row>
        <row r="132">
          <cell r="A132" t="str">
            <v>AZ HKZP</v>
          </cell>
          <cell r="CL132">
            <v>0</v>
          </cell>
          <cell r="CM132">
            <v>0</v>
          </cell>
          <cell r="CN132">
            <v>0</v>
          </cell>
          <cell r="DT132">
            <v>0</v>
          </cell>
          <cell r="DU132">
            <v>0</v>
          </cell>
          <cell r="DV132">
            <v>0</v>
          </cell>
          <cell r="DW132">
            <v>1</v>
          </cell>
          <cell r="DX132">
            <v>0</v>
          </cell>
          <cell r="DY132">
            <v>0</v>
          </cell>
          <cell r="DZ132">
            <v>0</v>
          </cell>
          <cell r="EA132">
            <v>0</v>
          </cell>
          <cell r="EB132">
            <v>0</v>
          </cell>
          <cell r="EC132">
            <v>0</v>
          </cell>
          <cell r="ED132">
            <v>0</v>
          </cell>
          <cell r="EE132">
            <v>0</v>
          </cell>
          <cell r="EF132">
            <v>0</v>
          </cell>
          <cell r="EG132">
            <v>0</v>
          </cell>
          <cell r="EH132">
            <v>0</v>
          </cell>
          <cell r="EI132">
            <v>0</v>
          </cell>
          <cell r="EJ132">
            <v>0</v>
          </cell>
          <cell r="EK132">
            <v>0</v>
          </cell>
          <cell r="EL132">
            <v>0</v>
          </cell>
          <cell r="EM132">
            <v>0</v>
          </cell>
          <cell r="EN132">
            <v>0</v>
          </cell>
          <cell r="EO132">
            <v>0</v>
          </cell>
          <cell r="EP132">
            <v>0</v>
          </cell>
          <cell r="EQ132">
            <v>0</v>
          </cell>
        </row>
        <row r="133">
          <cell r="A133" t="str">
            <v>Croatia osiguranje</v>
          </cell>
        </row>
        <row r="134">
          <cell r="A134" t="str">
            <v>Erikson Nikola Tesla</v>
          </cell>
        </row>
        <row r="135">
          <cell r="A135" t="str">
            <v>Hrvatski liječnički sindikat</v>
          </cell>
        </row>
        <row r="136">
          <cell r="A136" t="str">
            <v>Sindikat pomoraca Hrvatske</v>
          </cell>
        </row>
        <row r="137">
          <cell r="A137" t="str">
            <v>Novinar</v>
          </cell>
        </row>
        <row r="138">
          <cell r="A138" t="str">
            <v>ZDMF HEP grupe</v>
          </cell>
        </row>
        <row r="139">
          <cell r="A139" t="str">
            <v>T-HT</v>
          </cell>
        </row>
        <row r="140">
          <cell r="A140" t="str">
            <v>ZDMF T-Mobile</v>
          </cell>
        </row>
        <row r="141">
          <cell r="A141" t="str">
            <v>ZDMF SHŽ</v>
          </cell>
        </row>
        <row r="142">
          <cell r="A142" t="str">
            <v>ZDMF HAC</v>
          </cell>
        </row>
        <row r="143">
          <cell r="A143" t="str">
            <v>AZ Zagreb</v>
          </cell>
        </row>
        <row r="144">
          <cell r="A144" t="str">
            <v>ZDMF Cestarski</v>
          </cell>
        </row>
        <row r="145">
          <cell r="A145" t="str">
            <v>AZ Auto Hrvatska</v>
          </cell>
        </row>
        <row r="146">
          <cell r="A146" t="str">
            <v>AC Rijeka - Zagreb</v>
          </cell>
        </row>
        <row r="147">
          <cell r="A147" t="str">
            <v>AZ ZABA</v>
          </cell>
        </row>
        <row r="148">
          <cell r="A148" t="str">
            <v>Raiffeisen ZDMF</v>
          </cell>
        </row>
        <row r="149">
          <cell r="A149" t="str">
            <v>Erste ZDMF</v>
          </cell>
        </row>
        <row r="150">
          <cell r="A150" t="str">
            <v>AZ Treći horizont</v>
          </cell>
        </row>
        <row r="152">
          <cell r="A152" t="str">
            <v>Ukupno</v>
          </cell>
          <cell r="B152">
            <v>0</v>
          </cell>
          <cell r="C152">
            <v>0</v>
          </cell>
          <cell r="D152">
            <v>0</v>
          </cell>
          <cell r="E152">
            <v>0</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v>
          </cell>
          <cell r="BZ152">
            <v>0</v>
          </cell>
          <cell r="CA152">
            <v>0</v>
          </cell>
          <cell r="CB152">
            <v>0</v>
          </cell>
          <cell r="CC152">
            <v>0</v>
          </cell>
          <cell r="CD152">
            <v>0</v>
          </cell>
          <cell r="CE152">
            <v>0</v>
          </cell>
          <cell r="CF152">
            <v>0</v>
          </cell>
          <cell r="CG152">
            <v>0</v>
          </cell>
          <cell r="CH152">
            <v>0</v>
          </cell>
          <cell r="CI152">
            <v>0</v>
          </cell>
          <cell r="CJ152">
            <v>0</v>
          </cell>
          <cell r="CK152">
            <v>0</v>
          </cell>
          <cell r="CL152">
            <v>0</v>
          </cell>
          <cell r="CM152">
            <v>0</v>
          </cell>
          <cell r="CN152">
            <v>1</v>
          </cell>
          <cell r="CO152">
            <v>0</v>
          </cell>
          <cell r="CP152">
            <v>0</v>
          </cell>
          <cell r="CQ152">
            <v>0</v>
          </cell>
          <cell r="CR152">
            <v>0</v>
          </cell>
          <cell r="CS152">
            <v>0</v>
          </cell>
          <cell r="CT152">
            <v>0</v>
          </cell>
          <cell r="CU152">
            <v>0</v>
          </cell>
          <cell r="CV152">
            <v>0</v>
          </cell>
          <cell r="CW152">
            <v>0</v>
          </cell>
          <cell r="CX152">
            <v>0</v>
          </cell>
          <cell r="CY152">
            <v>0</v>
          </cell>
          <cell r="CZ152">
            <v>1</v>
          </cell>
          <cell r="DA152">
            <v>0</v>
          </cell>
          <cell r="DB152">
            <v>1</v>
          </cell>
          <cell r="DC152">
            <v>0</v>
          </cell>
          <cell r="DD152">
            <v>0</v>
          </cell>
          <cell r="DE152">
            <v>0</v>
          </cell>
          <cell r="DF152">
            <v>1</v>
          </cell>
          <cell r="DG152">
            <v>0</v>
          </cell>
          <cell r="DH152">
            <v>0</v>
          </cell>
          <cell r="DI152">
            <v>1</v>
          </cell>
          <cell r="DJ152">
            <v>0</v>
          </cell>
          <cell r="DK152">
            <v>0</v>
          </cell>
          <cell r="DL152">
            <v>0</v>
          </cell>
          <cell r="DM152">
            <v>0</v>
          </cell>
          <cell r="DN152">
            <v>0</v>
          </cell>
          <cell r="DO152">
            <v>1</v>
          </cell>
          <cell r="DP152">
            <v>0</v>
          </cell>
          <cell r="DQ152">
            <v>0</v>
          </cell>
          <cell r="DR152">
            <v>0</v>
          </cell>
          <cell r="DS152">
            <v>0</v>
          </cell>
          <cell r="DT152">
            <v>0</v>
          </cell>
          <cell r="DU152">
            <v>0</v>
          </cell>
          <cell r="DV152">
            <v>0</v>
          </cell>
          <cell r="DW152">
            <v>1</v>
          </cell>
          <cell r="DX152">
            <v>0</v>
          </cell>
          <cell r="DY152">
            <v>0</v>
          </cell>
          <cell r="DZ152">
            <v>0</v>
          </cell>
          <cell r="EA152">
            <v>0</v>
          </cell>
          <cell r="EB152">
            <v>0</v>
          </cell>
          <cell r="EC152">
            <v>0</v>
          </cell>
          <cell r="ED152">
            <v>0</v>
          </cell>
          <cell r="EE152">
            <v>1</v>
          </cell>
          <cell r="EF152">
            <v>0</v>
          </cell>
          <cell r="EG152">
            <v>0</v>
          </cell>
          <cell r="EH152">
            <v>0</v>
          </cell>
          <cell r="EI152">
            <v>0</v>
          </cell>
          <cell r="EJ152">
            <v>0</v>
          </cell>
          <cell r="EK152">
            <v>0</v>
          </cell>
          <cell r="EL152">
            <v>1</v>
          </cell>
          <cell r="EM152">
            <v>0</v>
          </cell>
          <cell r="EN152">
            <v>0</v>
          </cell>
          <cell r="EO152">
            <v>0</v>
          </cell>
          <cell r="EP152">
            <v>0</v>
          </cell>
          <cell r="EQ152">
            <v>0</v>
          </cell>
          <cell r="ER152">
            <v>0</v>
          </cell>
          <cell r="ES152">
            <v>0</v>
          </cell>
          <cell r="ET152">
            <v>0</v>
          </cell>
          <cell r="EU152">
            <v>0</v>
          </cell>
          <cell r="EV152">
            <v>0</v>
          </cell>
          <cell r="EW152">
            <v>0</v>
          </cell>
          <cell r="EX152">
            <v>0</v>
          </cell>
          <cell r="EY152">
            <v>0</v>
          </cell>
          <cell r="EZ152">
            <v>0</v>
          </cell>
          <cell r="FA152">
            <v>0</v>
          </cell>
          <cell r="FB152">
            <v>0</v>
          </cell>
          <cell r="FC152">
            <v>0</v>
          </cell>
          <cell r="FD152">
            <v>0</v>
          </cell>
          <cell r="FE152">
            <v>0</v>
          </cell>
          <cell r="FF152">
            <v>0</v>
          </cell>
        </row>
        <row r="154">
          <cell r="A154" t="str">
            <v>Ostali razlozi</v>
          </cell>
        </row>
        <row r="156">
          <cell r="A156" t="str">
            <v>AZ Vip</v>
          </cell>
          <cell r="CL156">
            <v>0</v>
          </cell>
          <cell r="CM156">
            <v>0</v>
          </cell>
          <cell r="CN156">
            <v>1</v>
          </cell>
          <cell r="CO156">
            <v>0</v>
          </cell>
          <cell r="CP156">
            <v>0</v>
          </cell>
          <cell r="CQ156">
            <v>0</v>
          </cell>
          <cell r="CR156">
            <v>0</v>
          </cell>
          <cell r="CS156">
            <v>0</v>
          </cell>
          <cell r="CT156">
            <v>0</v>
          </cell>
          <cell r="CU156">
            <v>0</v>
          </cell>
          <cell r="CV156">
            <v>0</v>
          </cell>
          <cell r="CW156">
            <v>1</v>
          </cell>
          <cell r="CX156">
            <v>1</v>
          </cell>
          <cell r="CY156">
            <v>0</v>
          </cell>
          <cell r="CZ156">
            <v>0</v>
          </cell>
          <cell r="DA156">
            <v>1</v>
          </cell>
          <cell r="DB156">
            <v>0</v>
          </cell>
          <cell r="DC156">
            <v>0</v>
          </cell>
          <cell r="DD156">
            <v>1</v>
          </cell>
          <cell r="DE156">
            <v>1</v>
          </cell>
          <cell r="DF156">
            <v>0</v>
          </cell>
          <cell r="DG156">
            <v>4</v>
          </cell>
          <cell r="DH156">
            <v>0</v>
          </cell>
          <cell r="DI156">
            <v>1</v>
          </cell>
          <cell r="DJ156">
            <v>0</v>
          </cell>
          <cell r="DK156">
            <v>1</v>
          </cell>
          <cell r="DL156">
            <v>1</v>
          </cell>
          <cell r="DM156">
            <v>0</v>
          </cell>
          <cell r="DN156">
            <v>0</v>
          </cell>
          <cell r="DO156">
            <v>0</v>
          </cell>
          <cell r="DP156">
            <v>0</v>
          </cell>
          <cell r="DQ156">
            <v>0</v>
          </cell>
          <cell r="DR156">
            <v>0</v>
          </cell>
          <cell r="DS156">
            <v>0</v>
          </cell>
          <cell r="DT156">
            <v>0</v>
          </cell>
          <cell r="DU156">
            <v>0</v>
          </cell>
          <cell r="DV156">
            <v>2</v>
          </cell>
          <cell r="DW156">
            <v>0</v>
          </cell>
          <cell r="DX156">
            <v>0</v>
          </cell>
          <cell r="DY156">
            <v>0</v>
          </cell>
          <cell r="DZ156">
            <v>0</v>
          </cell>
          <cell r="EA156">
            <v>0</v>
          </cell>
          <cell r="EB156">
            <v>0</v>
          </cell>
          <cell r="EC156">
            <v>0</v>
          </cell>
          <cell r="ED156">
            <v>0</v>
          </cell>
          <cell r="EE156">
            <v>0</v>
          </cell>
          <cell r="EF156">
            <v>0</v>
          </cell>
          <cell r="EG156">
            <v>0</v>
          </cell>
          <cell r="EH156">
            <v>0</v>
          </cell>
          <cell r="EI156">
            <v>0</v>
          </cell>
          <cell r="EJ156">
            <v>0</v>
          </cell>
          <cell r="EK156">
            <v>1</v>
          </cell>
          <cell r="EL156">
            <v>0</v>
          </cell>
          <cell r="EM156">
            <v>0</v>
          </cell>
          <cell r="EN156">
            <v>0</v>
          </cell>
          <cell r="EO156">
            <v>0</v>
          </cell>
          <cell r="EP156">
            <v>0</v>
          </cell>
          <cell r="EQ156">
            <v>0</v>
          </cell>
        </row>
        <row r="157">
          <cell r="A157" t="str">
            <v>AZ Dalekovod</v>
          </cell>
          <cell r="CM157">
            <v>0</v>
          </cell>
          <cell r="CN157">
            <v>0</v>
          </cell>
          <cell r="CO157">
            <v>0</v>
          </cell>
          <cell r="CP157">
            <v>0</v>
          </cell>
          <cell r="CQ157">
            <v>0</v>
          </cell>
          <cell r="CR157">
            <v>0</v>
          </cell>
          <cell r="CS157">
            <v>0</v>
          </cell>
          <cell r="CT157">
            <v>0</v>
          </cell>
          <cell r="CU157">
            <v>0</v>
          </cell>
          <cell r="CV157">
            <v>0</v>
          </cell>
          <cell r="CW157">
            <v>0</v>
          </cell>
          <cell r="CX157">
            <v>0</v>
          </cell>
          <cell r="CY157">
            <v>0</v>
          </cell>
          <cell r="CZ157">
            <v>0</v>
          </cell>
          <cell r="DA157">
            <v>0</v>
          </cell>
          <cell r="DB157">
            <v>1</v>
          </cell>
          <cell r="DC157">
            <v>0</v>
          </cell>
          <cell r="DD157">
            <v>1</v>
          </cell>
          <cell r="DE157">
            <v>0</v>
          </cell>
          <cell r="DF157">
            <v>0</v>
          </cell>
          <cell r="DG157">
            <v>0</v>
          </cell>
          <cell r="DH157">
            <v>0</v>
          </cell>
          <cell r="DI157">
            <v>1</v>
          </cell>
          <cell r="DJ157">
            <v>4</v>
          </cell>
          <cell r="DK157">
            <v>3</v>
          </cell>
          <cell r="DL157">
            <v>1</v>
          </cell>
          <cell r="DM157">
            <v>2</v>
          </cell>
          <cell r="DN157">
            <v>1</v>
          </cell>
          <cell r="DO157">
            <v>0</v>
          </cell>
          <cell r="DP157">
            <v>0</v>
          </cell>
          <cell r="DQ157">
            <v>0</v>
          </cell>
          <cell r="DR157">
            <v>0</v>
          </cell>
          <cell r="DS157">
            <v>0</v>
          </cell>
          <cell r="DT157">
            <v>1</v>
          </cell>
          <cell r="DU157">
            <v>2</v>
          </cell>
          <cell r="DV157">
            <v>0</v>
          </cell>
          <cell r="DW157">
            <v>0</v>
          </cell>
          <cell r="DX157">
            <v>2</v>
          </cell>
          <cell r="DY157">
            <v>0</v>
          </cell>
          <cell r="DZ157">
            <v>0</v>
          </cell>
          <cell r="EA157">
            <v>0</v>
          </cell>
          <cell r="EB157">
            <v>0</v>
          </cell>
          <cell r="EC157">
            <v>1</v>
          </cell>
          <cell r="ED157">
            <v>1</v>
          </cell>
          <cell r="EE157">
            <v>0</v>
          </cell>
          <cell r="EF157">
            <v>0</v>
          </cell>
          <cell r="EG157">
            <v>1</v>
          </cell>
          <cell r="EH157">
            <v>1</v>
          </cell>
          <cell r="EI157">
            <v>1</v>
          </cell>
          <cell r="EJ157">
            <v>0</v>
          </cell>
          <cell r="EK157">
            <v>0</v>
          </cell>
          <cell r="EL157">
            <v>0</v>
          </cell>
          <cell r="EM157">
            <v>0</v>
          </cell>
          <cell r="EN157">
            <v>1</v>
          </cell>
          <cell r="EO157">
            <v>0</v>
          </cell>
          <cell r="EP157">
            <v>0</v>
          </cell>
          <cell r="EQ157">
            <v>0</v>
          </cell>
        </row>
        <row r="158">
          <cell r="A158" t="str">
            <v>AZ HKZP</v>
          </cell>
          <cell r="DT158">
            <v>0</v>
          </cell>
          <cell r="DU158">
            <v>0</v>
          </cell>
          <cell r="DV158">
            <v>0</v>
          </cell>
          <cell r="DW158">
            <v>0</v>
          </cell>
          <cell r="DX158">
            <v>0</v>
          </cell>
          <cell r="DY158">
            <v>1</v>
          </cell>
          <cell r="DZ158">
            <v>0</v>
          </cell>
          <cell r="EA158">
            <v>1</v>
          </cell>
          <cell r="EB158">
            <v>0</v>
          </cell>
          <cell r="EC158">
            <v>1</v>
          </cell>
          <cell r="ED158">
            <v>0</v>
          </cell>
          <cell r="EE158">
            <v>1</v>
          </cell>
          <cell r="EF158">
            <v>0</v>
          </cell>
          <cell r="EG158">
            <v>0</v>
          </cell>
          <cell r="EH158">
            <v>0</v>
          </cell>
          <cell r="EI158">
            <v>1</v>
          </cell>
          <cell r="EJ158">
            <v>2</v>
          </cell>
          <cell r="EK158">
            <v>0</v>
          </cell>
          <cell r="EL158">
            <v>1</v>
          </cell>
          <cell r="EM158">
            <v>0</v>
          </cell>
          <cell r="EN158">
            <v>0</v>
          </cell>
          <cell r="EO158">
            <v>0</v>
          </cell>
          <cell r="EP158">
            <v>1</v>
          </cell>
          <cell r="EQ158">
            <v>0</v>
          </cell>
        </row>
        <row r="159">
          <cell r="A159" t="str">
            <v>Croatia osiguranje</v>
          </cell>
          <cell r="CL159">
            <v>0</v>
          </cell>
          <cell r="CM159">
            <v>0</v>
          </cell>
          <cell r="CN159">
            <v>1</v>
          </cell>
        </row>
        <row r="160">
          <cell r="A160" t="str">
            <v>Erikson Nikola Tesla</v>
          </cell>
        </row>
        <row r="161">
          <cell r="A161" t="str">
            <v>Hrvatski liječnički sindikat</v>
          </cell>
        </row>
        <row r="162">
          <cell r="A162" t="str">
            <v>Sindikat pomoraca Hrvatske</v>
          </cell>
        </row>
        <row r="163">
          <cell r="A163" t="str">
            <v>Novinar</v>
          </cell>
        </row>
        <row r="164">
          <cell r="A164" t="str">
            <v>ZDMF HEP grupe</v>
          </cell>
        </row>
        <row r="165">
          <cell r="A165" t="str">
            <v>T-HT</v>
          </cell>
        </row>
        <row r="166">
          <cell r="A166" t="str">
            <v>ZDMF T-Mobile</v>
          </cell>
        </row>
        <row r="167">
          <cell r="A167" t="str">
            <v>ZDMF SHŽ</v>
          </cell>
        </row>
        <row r="168">
          <cell r="A168" t="str">
            <v>ZDMF HAC</v>
          </cell>
        </row>
        <row r="169">
          <cell r="A169" t="str">
            <v>AZ Zagreb</v>
          </cell>
        </row>
        <row r="170">
          <cell r="A170" t="str">
            <v>ZDMF Cestarski</v>
          </cell>
        </row>
        <row r="171">
          <cell r="A171" t="str">
            <v>AZ Auto Hrvatska</v>
          </cell>
        </row>
        <row r="172">
          <cell r="A172" t="str">
            <v>AC Rijeka - Zagreb</v>
          </cell>
        </row>
        <row r="173">
          <cell r="A173" t="str">
            <v>AZ ZABA</v>
          </cell>
        </row>
        <row r="174">
          <cell r="A174" t="str">
            <v>Raiffeisen ZDMF</v>
          </cell>
        </row>
        <row r="175">
          <cell r="A175" t="str">
            <v>Erste ZDMF</v>
          </cell>
        </row>
        <row r="176">
          <cell r="A176" t="str">
            <v>AZ Treći horizont</v>
          </cell>
        </row>
        <row r="178">
          <cell r="A178" t="str">
            <v>Ukupno</v>
          </cell>
          <cell r="B178">
            <v>0</v>
          </cell>
          <cell r="C178">
            <v>0</v>
          </cell>
          <cell r="D178">
            <v>0</v>
          </cell>
          <cell r="E178">
            <v>0</v>
          </cell>
          <cell r="F178">
            <v>0</v>
          </cell>
          <cell r="G178">
            <v>0</v>
          </cell>
          <cell r="H178">
            <v>0</v>
          </cell>
          <cell r="I178">
            <v>0</v>
          </cell>
          <cell r="J178">
            <v>0</v>
          </cell>
          <cell r="K178">
            <v>0</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v>
          </cell>
          <cell r="BE178">
            <v>0</v>
          </cell>
          <cell r="BF178">
            <v>0</v>
          </cell>
          <cell r="BG178">
            <v>0</v>
          </cell>
          <cell r="BH178">
            <v>0</v>
          </cell>
          <cell r="BI178">
            <v>0</v>
          </cell>
          <cell r="BJ178">
            <v>0</v>
          </cell>
          <cell r="BK178">
            <v>0</v>
          </cell>
          <cell r="BL178">
            <v>0</v>
          </cell>
          <cell r="BM178">
            <v>0</v>
          </cell>
          <cell r="BN178">
            <v>0</v>
          </cell>
          <cell r="BO178">
            <v>0</v>
          </cell>
          <cell r="BP178">
            <v>0</v>
          </cell>
          <cell r="BQ178">
            <v>0</v>
          </cell>
          <cell r="BR178">
            <v>0</v>
          </cell>
          <cell r="BS178">
            <v>0</v>
          </cell>
          <cell r="BT178">
            <v>0</v>
          </cell>
          <cell r="BU178">
            <v>0</v>
          </cell>
          <cell r="BV178">
            <v>0</v>
          </cell>
          <cell r="BW178">
            <v>0</v>
          </cell>
          <cell r="BX178">
            <v>0</v>
          </cell>
          <cell r="BY178">
            <v>0</v>
          </cell>
          <cell r="BZ178">
            <v>0</v>
          </cell>
          <cell r="CA178">
            <v>0</v>
          </cell>
          <cell r="CB178">
            <v>0</v>
          </cell>
          <cell r="CC178">
            <v>0</v>
          </cell>
          <cell r="CD178">
            <v>0</v>
          </cell>
          <cell r="CE178">
            <v>0</v>
          </cell>
          <cell r="CF178">
            <v>0</v>
          </cell>
          <cell r="CG178">
            <v>0</v>
          </cell>
          <cell r="CH178">
            <v>0</v>
          </cell>
          <cell r="CI178">
            <v>0</v>
          </cell>
          <cell r="CJ178">
            <v>0</v>
          </cell>
          <cell r="CK178">
            <v>0</v>
          </cell>
          <cell r="CL178">
            <v>0</v>
          </cell>
          <cell r="CM178">
            <v>0</v>
          </cell>
          <cell r="CN178">
            <v>2</v>
          </cell>
          <cell r="CO178">
            <v>0</v>
          </cell>
          <cell r="CP178">
            <v>0</v>
          </cell>
          <cell r="CQ178">
            <v>0</v>
          </cell>
          <cell r="CR178">
            <v>0</v>
          </cell>
          <cell r="CS178">
            <v>0</v>
          </cell>
          <cell r="CT178">
            <v>0</v>
          </cell>
          <cell r="CU178">
            <v>0</v>
          </cell>
          <cell r="CV178">
            <v>0</v>
          </cell>
          <cell r="CW178">
            <v>1</v>
          </cell>
          <cell r="CX178">
            <v>1</v>
          </cell>
          <cell r="CY178">
            <v>0</v>
          </cell>
          <cell r="CZ178">
            <v>0</v>
          </cell>
          <cell r="DA178">
            <v>1</v>
          </cell>
          <cell r="DB178">
            <v>1</v>
          </cell>
          <cell r="DC178">
            <v>0</v>
          </cell>
          <cell r="DD178">
            <v>2</v>
          </cell>
          <cell r="DE178">
            <v>1</v>
          </cell>
          <cell r="DF178">
            <v>0</v>
          </cell>
          <cell r="DG178">
            <v>4</v>
          </cell>
          <cell r="DH178">
            <v>0</v>
          </cell>
          <cell r="DI178">
            <v>2</v>
          </cell>
          <cell r="DJ178">
            <v>4</v>
          </cell>
          <cell r="DK178">
            <v>4</v>
          </cell>
          <cell r="DL178">
            <v>2</v>
          </cell>
          <cell r="DM178">
            <v>2</v>
          </cell>
          <cell r="DN178">
            <v>1</v>
          </cell>
          <cell r="DO178">
            <v>0</v>
          </cell>
          <cell r="DP178">
            <v>0</v>
          </cell>
          <cell r="DQ178">
            <v>0</v>
          </cell>
          <cell r="DR178">
            <v>0</v>
          </cell>
          <cell r="DS178">
            <v>0</v>
          </cell>
          <cell r="DT178">
            <v>1</v>
          </cell>
          <cell r="DU178">
            <v>2</v>
          </cell>
          <cell r="DV178">
            <v>2</v>
          </cell>
          <cell r="DW178">
            <v>0</v>
          </cell>
          <cell r="DX178">
            <v>2</v>
          </cell>
          <cell r="DY178">
            <v>1</v>
          </cell>
          <cell r="DZ178">
            <v>0</v>
          </cell>
          <cell r="EA178">
            <v>1</v>
          </cell>
          <cell r="EB178">
            <v>0</v>
          </cell>
          <cell r="EC178">
            <v>2</v>
          </cell>
          <cell r="ED178">
            <v>1</v>
          </cell>
          <cell r="EE178">
            <v>1</v>
          </cell>
          <cell r="EF178">
            <v>0</v>
          </cell>
          <cell r="EG178">
            <v>1</v>
          </cell>
          <cell r="EH178">
            <v>1</v>
          </cell>
          <cell r="EI178">
            <v>2</v>
          </cell>
          <cell r="EJ178">
            <v>2</v>
          </cell>
          <cell r="EK178">
            <v>1</v>
          </cell>
          <cell r="EL178">
            <v>1</v>
          </cell>
          <cell r="EM178">
            <v>0</v>
          </cell>
          <cell r="EN178">
            <v>1</v>
          </cell>
          <cell r="EO178">
            <v>0</v>
          </cell>
          <cell r="EP178">
            <v>1</v>
          </cell>
          <cell r="EQ178">
            <v>0</v>
          </cell>
          <cell r="ER178">
            <v>0</v>
          </cell>
          <cell r="ES178">
            <v>0</v>
          </cell>
          <cell r="ET178">
            <v>0</v>
          </cell>
          <cell r="EU178">
            <v>0</v>
          </cell>
          <cell r="EV178">
            <v>0</v>
          </cell>
          <cell r="EW178">
            <v>0</v>
          </cell>
          <cell r="EX178">
            <v>0</v>
          </cell>
          <cell r="EY178">
            <v>0</v>
          </cell>
          <cell r="EZ178">
            <v>0</v>
          </cell>
          <cell r="FA178">
            <v>0</v>
          </cell>
          <cell r="FB178">
            <v>0</v>
          </cell>
          <cell r="FC178">
            <v>0</v>
          </cell>
          <cell r="FD178">
            <v>0</v>
          </cell>
          <cell r="FE178">
            <v>0</v>
          </cell>
          <cell r="FF178">
            <v>0</v>
          </cell>
        </row>
      </sheetData>
      <sheetData sheetId="1">
        <row r="1">
          <cell r="A1" t="str">
            <v>Bruto uplate u mjesecu (u kn):</v>
          </cell>
          <cell r="B1">
            <v>37499</v>
          </cell>
          <cell r="C1">
            <v>37529</v>
          </cell>
          <cell r="D1">
            <v>37560</v>
          </cell>
          <cell r="E1">
            <v>37590</v>
          </cell>
          <cell r="F1">
            <v>37621</v>
          </cell>
          <cell r="G1">
            <v>37652</v>
          </cell>
          <cell r="H1">
            <v>37680</v>
          </cell>
          <cell r="I1">
            <v>37711</v>
          </cell>
          <cell r="J1">
            <v>37741</v>
          </cell>
          <cell r="K1">
            <v>37772</v>
          </cell>
          <cell r="L1">
            <v>37802</v>
          </cell>
          <cell r="M1">
            <v>37833</v>
          </cell>
          <cell r="N1">
            <v>37864</v>
          </cell>
          <cell r="O1">
            <v>37894</v>
          </cell>
          <cell r="P1">
            <v>37925</v>
          </cell>
          <cell r="Q1">
            <v>37955</v>
          </cell>
          <cell r="R1">
            <v>37986</v>
          </cell>
          <cell r="S1">
            <v>38017</v>
          </cell>
          <cell r="T1">
            <v>38046</v>
          </cell>
          <cell r="U1">
            <v>38077</v>
          </cell>
          <cell r="V1">
            <v>38107</v>
          </cell>
          <cell r="W1">
            <v>38138</v>
          </cell>
          <cell r="X1">
            <v>38168</v>
          </cell>
          <cell r="Y1">
            <v>38199</v>
          </cell>
          <cell r="Z1">
            <v>38230</v>
          </cell>
          <cell r="AA1">
            <v>38260</v>
          </cell>
          <cell r="AB1">
            <v>38291</v>
          </cell>
          <cell r="AC1">
            <v>38321</v>
          </cell>
          <cell r="AD1">
            <v>38352</v>
          </cell>
          <cell r="AE1">
            <v>38383</v>
          </cell>
          <cell r="AF1">
            <v>38411</v>
          </cell>
          <cell r="AG1">
            <v>38442</v>
          </cell>
          <cell r="AH1">
            <v>38472</v>
          </cell>
          <cell r="AI1">
            <v>38503</v>
          </cell>
          <cell r="AJ1">
            <v>38533</v>
          </cell>
          <cell r="AK1">
            <v>38564</v>
          </cell>
          <cell r="AL1">
            <v>38595</v>
          </cell>
          <cell r="AM1">
            <v>38625</v>
          </cell>
          <cell r="AN1">
            <v>38656</v>
          </cell>
          <cell r="AO1">
            <v>38686</v>
          </cell>
          <cell r="AP1">
            <v>38717</v>
          </cell>
          <cell r="AQ1">
            <v>38748</v>
          </cell>
          <cell r="AR1">
            <v>38776</v>
          </cell>
          <cell r="AS1">
            <v>38807</v>
          </cell>
          <cell r="AT1">
            <v>38837</v>
          </cell>
          <cell r="AU1">
            <v>38868</v>
          </cell>
          <cell r="AV1">
            <v>38898</v>
          </cell>
          <cell r="AW1">
            <v>38929</v>
          </cell>
          <cell r="AX1">
            <v>38960</v>
          </cell>
          <cell r="AY1">
            <v>38990</v>
          </cell>
          <cell r="AZ1">
            <v>39021</v>
          </cell>
          <cell r="BA1">
            <v>39051</v>
          </cell>
          <cell r="BB1">
            <v>39082</v>
          </cell>
          <cell r="BC1">
            <v>39113</v>
          </cell>
          <cell r="BD1">
            <v>39141</v>
          </cell>
          <cell r="BE1">
            <v>39172</v>
          </cell>
          <cell r="BF1">
            <v>39202</v>
          </cell>
          <cell r="BG1">
            <v>39233</v>
          </cell>
          <cell r="BH1">
            <v>39263</v>
          </cell>
          <cell r="BI1">
            <v>39294</v>
          </cell>
          <cell r="BJ1">
            <v>39325</v>
          </cell>
          <cell r="BK1">
            <v>39355</v>
          </cell>
          <cell r="BL1">
            <v>39386</v>
          </cell>
          <cell r="BM1">
            <v>39416</v>
          </cell>
          <cell r="BN1">
            <v>39447</v>
          </cell>
          <cell r="BO1">
            <v>39478</v>
          </cell>
          <cell r="BP1">
            <v>39507</v>
          </cell>
          <cell r="BQ1">
            <v>39538</v>
          </cell>
          <cell r="BR1">
            <v>39568</v>
          </cell>
          <cell r="BS1">
            <v>39599</v>
          </cell>
          <cell r="BT1">
            <v>39629</v>
          </cell>
          <cell r="BU1">
            <v>39660</v>
          </cell>
          <cell r="BV1">
            <v>39691</v>
          </cell>
          <cell r="BW1">
            <v>39721</v>
          </cell>
          <cell r="BX1">
            <v>39752</v>
          </cell>
          <cell r="BY1">
            <v>39782</v>
          </cell>
          <cell r="BZ1">
            <v>39813</v>
          </cell>
          <cell r="CA1">
            <v>39844</v>
          </cell>
          <cell r="CB1">
            <v>39872</v>
          </cell>
          <cell r="CC1">
            <v>39903</v>
          </cell>
          <cell r="CD1">
            <v>39933</v>
          </cell>
          <cell r="CE1">
            <v>39964</v>
          </cell>
          <cell r="CF1">
            <v>39994</v>
          </cell>
          <cell r="CG1">
            <v>40025</v>
          </cell>
          <cell r="CH1">
            <v>40056</v>
          </cell>
          <cell r="CI1">
            <v>40086</v>
          </cell>
          <cell r="CJ1">
            <v>40117</v>
          </cell>
          <cell r="CK1">
            <v>40147</v>
          </cell>
          <cell r="CL1">
            <v>40178</v>
          </cell>
          <cell r="CM1">
            <v>40209</v>
          </cell>
          <cell r="CN1">
            <v>40237</v>
          </cell>
          <cell r="CO1">
            <v>40268</v>
          </cell>
          <cell r="CP1">
            <v>40298</v>
          </cell>
          <cell r="CQ1">
            <v>40329</v>
          </cell>
          <cell r="CR1">
            <v>40359</v>
          </cell>
          <cell r="CS1">
            <v>40390</v>
          </cell>
          <cell r="CT1">
            <v>40421</v>
          </cell>
          <cell r="CU1">
            <v>40451</v>
          </cell>
          <cell r="CV1">
            <v>40482</v>
          </cell>
          <cell r="CW1">
            <v>40512</v>
          </cell>
          <cell r="CX1">
            <v>40543</v>
          </cell>
          <cell r="CY1">
            <v>40574</v>
          </cell>
          <cell r="CZ1">
            <v>40602</v>
          </cell>
          <cell r="DA1">
            <v>40633</v>
          </cell>
          <cell r="DB1">
            <v>40663</v>
          </cell>
          <cell r="DC1">
            <v>40694</v>
          </cell>
          <cell r="DD1">
            <v>40724</v>
          </cell>
          <cell r="DE1">
            <v>40755</v>
          </cell>
          <cell r="DF1">
            <v>40786</v>
          </cell>
          <cell r="DG1">
            <v>40816</v>
          </cell>
          <cell r="DH1">
            <v>40847</v>
          </cell>
          <cell r="DI1">
            <v>40877</v>
          </cell>
          <cell r="DJ1">
            <v>40908</v>
          </cell>
          <cell r="DK1">
            <v>40939</v>
          </cell>
          <cell r="DL1">
            <v>40968</v>
          </cell>
          <cell r="DM1">
            <v>40999</v>
          </cell>
          <cell r="DN1">
            <v>41029</v>
          </cell>
          <cell r="DO1">
            <v>41060</v>
          </cell>
          <cell r="DP1">
            <v>41090</v>
          </cell>
          <cell r="DQ1">
            <v>41121</v>
          </cell>
          <cell r="DR1">
            <v>41152</v>
          </cell>
          <cell r="DS1">
            <v>41182</v>
          </cell>
          <cell r="DT1">
            <v>41213</v>
          </cell>
          <cell r="DU1">
            <v>41243</v>
          </cell>
          <cell r="DV1">
            <v>41274</v>
          </cell>
          <cell r="DW1">
            <v>41305</v>
          </cell>
          <cell r="DX1">
            <v>41333</v>
          </cell>
          <cell r="DY1">
            <v>41364</v>
          </cell>
          <cell r="DZ1">
            <v>41394</v>
          </cell>
          <cell r="EA1">
            <v>41425</v>
          </cell>
          <cell r="EB1">
            <v>41455</v>
          </cell>
          <cell r="EC1">
            <v>41486</v>
          </cell>
          <cell r="ED1">
            <v>41517</v>
          </cell>
          <cell r="EE1">
            <v>41547</v>
          </cell>
          <cell r="EF1">
            <v>41578</v>
          </cell>
          <cell r="EG1">
            <v>41608</v>
          </cell>
          <cell r="EH1">
            <v>41639</v>
          </cell>
          <cell r="EI1">
            <v>41670</v>
          </cell>
          <cell r="EJ1">
            <v>41698</v>
          </cell>
          <cell r="EK1">
            <v>41729</v>
          </cell>
          <cell r="EL1">
            <v>41759</v>
          </cell>
          <cell r="EM1">
            <v>41790</v>
          </cell>
          <cell r="EN1">
            <v>41820</v>
          </cell>
          <cell r="EO1">
            <v>41851</v>
          </cell>
          <cell r="EP1">
            <v>41882</v>
          </cell>
          <cell r="EQ1">
            <v>41912</v>
          </cell>
          <cell r="ER1">
            <v>41943</v>
          </cell>
          <cell r="ES1">
            <v>41973</v>
          </cell>
          <cell r="ET1">
            <v>42004</v>
          </cell>
          <cell r="EU1">
            <v>42035</v>
          </cell>
          <cell r="EV1">
            <v>42063</v>
          </cell>
          <cell r="EW1">
            <v>42094</v>
          </cell>
          <cell r="EX1">
            <v>42124</v>
          </cell>
          <cell r="EY1">
            <v>42155</v>
          </cell>
          <cell r="EZ1">
            <v>42185</v>
          </cell>
          <cell r="FA1">
            <v>42216</v>
          </cell>
          <cell r="FB1">
            <v>42247</v>
          </cell>
          <cell r="FC1">
            <v>42277</v>
          </cell>
          <cell r="FD1">
            <v>42308</v>
          </cell>
          <cell r="FE1">
            <v>42338</v>
          </cell>
          <cell r="FF1">
            <v>42369</v>
          </cell>
          <cell r="FG1">
            <v>42400</v>
          </cell>
          <cell r="FH1">
            <v>42429</v>
          </cell>
          <cell r="FI1">
            <v>42460</v>
          </cell>
          <cell r="FJ1">
            <v>42490</v>
          </cell>
          <cell r="FK1">
            <v>42521</v>
          </cell>
          <cell r="FL1">
            <v>42551</v>
          </cell>
          <cell r="FM1">
            <v>42582</v>
          </cell>
          <cell r="FN1">
            <v>42613</v>
          </cell>
          <cell r="FO1">
            <v>42643</v>
          </cell>
          <cell r="FP1">
            <v>42674</v>
          </cell>
          <cell r="FQ1">
            <v>42704</v>
          </cell>
          <cell r="FR1">
            <v>42735</v>
          </cell>
          <cell r="FS1">
            <v>42766</v>
          </cell>
          <cell r="FT1">
            <v>42794</v>
          </cell>
          <cell r="FU1">
            <v>42825</v>
          </cell>
          <cell r="FV1">
            <v>42855</v>
          </cell>
          <cell r="FW1">
            <v>42886</v>
          </cell>
          <cell r="FX1">
            <v>42916</v>
          </cell>
          <cell r="FY1">
            <v>42947</v>
          </cell>
          <cell r="FZ1">
            <v>42978</v>
          </cell>
          <cell r="GA1">
            <v>43008</v>
          </cell>
          <cell r="GB1">
            <v>43039</v>
          </cell>
          <cell r="GC1">
            <v>43069</v>
          </cell>
          <cell r="GD1">
            <v>43100</v>
          </cell>
          <cell r="GE1">
            <v>43131</v>
          </cell>
          <cell r="GF1">
            <v>43159</v>
          </cell>
          <cell r="GG1">
            <v>43190</v>
          </cell>
          <cell r="GH1">
            <v>43220</v>
          </cell>
          <cell r="GI1">
            <v>43251</v>
          </cell>
          <cell r="GJ1">
            <v>43281</v>
          </cell>
          <cell r="GK1">
            <v>43312</v>
          </cell>
          <cell r="GL1">
            <v>43343</v>
          </cell>
          <cell r="GM1">
            <v>43373</v>
          </cell>
          <cell r="GN1">
            <v>43404</v>
          </cell>
          <cell r="GO1">
            <v>43434</v>
          </cell>
          <cell r="GP1">
            <v>43465</v>
          </cell>
          <cell r="GQ1">
            <v>43496</v>
          </cell>
          <cell r="GR1">
            <v>43524</v>
          </cell>
          <cell r="GS1">
            <v>43555</v>
          </cell>
          <cell r="GT1">
            <v>43585</v>
          </cell>
          <cell r="GU1">
            <v>43616</v>
          </cell>
          <cell r="GV1">
            <v>43646</v>
          </cell>
          <cell r="GW1">
            <v>43677</v>
          </cell>
          <cell r="GX1">
            <v>43708</v>
          </cell>
          <cell r="GY1">
            <v>43738</v>
          </cell>
          <cell r="GZ1">
            <v>43769</v>
          </cell>
          <cell r="HA1">
            <v>43799</v>
          </cell>
          <cell r="HB1">
            <v>43830</v>
          </cell>
          <cell r="HC1">
            <v>43861</v>
          </cell>
          <cell r="HD1">
            <v>43890</v>
          </cell>
          <cell r="HE1">
            <v>43921</v>
          </cell>
          <cell r="HF1">
            <v>43951</v>
          </cell>
          <cell r="HG1">
            <v>43982</v>
          </cell>
          <cell r="HH1">
            <v>44012</v>
          </cell>
          <cell r="HI1">
            <v>44043</v>
          </cell>
          <cell r="HJ1">
            <v>44074</v>
          </cell>
          <cell r="HK1">
            <v>44104</v>
          </cell>
          <cell r="HL1">
            <v>44135</v>
          </cell>
          <cell r="HM1">
            <v>44165</v>
          </cell>
          <cell r="HN1">
            <v>44196</v>
          </cell>
          <cell r="HO1">
            <v>44227</v>
          </cell>
          <cell r="HP1">
            <v>44255</v>
          </cell>
          <cell r="HQ1">
            <v>44286</v>
          </cell>
          <cell r="HR1">
            <v>44316</v>
          </cell>
          <cell r="HS1">
            <v>44347</v>
          </cell>
          <cell r="HT1">
            <v>44377</v>
          </cell>
          <cell r="HU1">
            <v>44408</v>
          </cell>
          <cell r="HV1">
            <v>44439</v>
          </cell>
          <cell r="HW1">
            <v>44469</v>
          </cell>
          <cell r="HX1">
            <v>44500</v>
          </cell>
          <cell r="HY1">
            <v>44530</v>
          </cell>
          <cell r="HZ1">
            <v>44561</v>
          </cell>
          <cell r="IA1">
            <v>44592</v>
          </cell>
          <cell r="IB1">
            <v>44620</v>
          </cell>
          <cell r="IC1">
            <v>44651</v>
          </cell>
          <cell r="ID1">
            <v>44681</v>
          </cell>
          <cell r="IE1">
            <v>44712</v>
          </cell>
          <cell r="IF1">
            <v>44742</v>
          </cell>
          <cell r="IG1">
            <v>44773</v>
          </cell>
          <cell r="IH1">
            <v>44804</v>
          </cell>
          <cell r="II1">
            <v>44834</v>
          </cell>
          <cell r="IJ1">
            <v>44865</v>
          </cell>
          <cell r="IK1">
            <v>44895</v>
          </cell>
          <cell r="IL1">
            <v>44926</v>
          </cell>
          <cell r="IM1">
            <v>44957</v>
          </cell>
          <cell r="IN1">
            <v>44985</v>
          </cell>
          <cell r="IO1">
            <v>45016</v>
          </cell>
          <cell r="IP1">
            <v>45046</v>
          </cell>
          <cell r="IQ1">
            <v>45077</v>
          </cell>
          <cell r="IR1">
            <v>45107</v>
          </cell>
          <cell r="IS1">
            <v>45138</v>
          </cell>
          <cell r="IT1">
            <v>45169</v>
          </cell>
          <cell r="IU1">
            <v>45199</v>
          </cell>
          <cell r="IV1">
            <v>45230</v>
          </cell>
          <cell r="IW1">
            <v>45260</v>
          </cell>
          <cell r="IX1">
            <v>45291</v>
          </cell>
          <cell r="IY1">
            <v>45322</v>
          </cell>
          <cell r="IZ1">
            <v>45351</v>
          </cell>
          <cell r="JA1">
            <v>45382</v>
          </cell>
          <cell r="JB1">
            <v>45412</v>
          </cell>
          <cell r="JC1">
            <v>45443</v>
          </cell>
          <cell r="JD1">
            <v>45473</v>
          </cell>
          <cell r="JE1">
            <v>45504</v>
          </cell>
          <cell r="JF1">
            <v>45535</v>
          </cell>
          <cell r="JG1">
            <v>45565</v>
          </cell>
          <cell r="JH1">
            <v>45596</v>
          </cell>
          <cell r="JI1">
            <v>45626</v>
          </cell>
          <cell r="JJ1">
            <v>45657</v>
          </cell>
          <cell r="JK1">
            <v>45688</v>
          </cell>
          <cell r="JL1">
            <v>45716</v>
          </cell>
          <cell r="JM1">
            <v>45747</v>
          </cell>
          <cell r="JN1">
            <v>45777</v>
          </cell>
          <cell r="JO1">
            <v>45808</v>
          </cell>
          <cell r="JP1">
            <v>45838</v>
          </cell>
          <cell r="JQ1">
            <v>45869</v>
          </cell>
          <cell r="JR1">
            <v>45900</v>
          </cell>
          <cell r="JS1">
            <v>45930</v>
          </cell>
          <cell r="JT1">
            <v>45961</v>
          </cell>
          <cell r="JU1">
            <v>45991</v>
          </cell>
          <cell r="JV1">
            <v>46022</v>
          </cell>
        </row>
        <row r="2">
          <cell r="A2" t="str">
            <v>AZ Vip</v>
          </cell>
          <cell r="T2">
            <v>0</v>
          </cell>
          <cell r="U2">
            <v>0</v>
          </cell>
          <cell r="V2">
            <v>0</v>
          </cell>
          <cell r="AC2">
            <v>35130.15</v>
          </cell>
          <cell r="AD2">
            <v>85295.82</v>
          </cell>
          <cell r="AE2">
            <v>42741.58</v>
          </cell>
          <cell r="AF2">
            <v>44791.94</v>
          </cell>
          <cell r="AG2">
            <v>46965.8</v>
          </cell>
          <cell r="AH2">
            <v>45586.52</v>
          </cell>
          <cell r="AI2">
            <v>46056.160000000003</v>
          </cell>
          <cell r="AJ2">
            <v>156490.32</v>
          </cell>
          <cell r="AK2">
            <v>47237.36</v>
          </cell>
          <cell r="AL2">
            <v>47957.69</v>
          </cell>
          <cell r="AM2">
            <v>86082.41</v>
          </cell>
          <cell r="AN2">
            <v>66366.81</v>
          </cell>
          <cell r="AO2">
            <v>56152.51</v>
          </cell>
          <cell r="AP2">
            <v>83804.69</v>
          </cell>
          <cell r="AQ2">
            <v>59834.66</v>
          </cell>
          <cell r="AR2">
            <v>57929.96</v>
          </cell>
          <cell r="AS2">
            <v>50437.919999999998</v>
          </cell>
          <cell r="AT2">
            <v>51194.46</v>
          </cell>
          <cell r="AU2">
            <v>51604.45</v>
          </cell>
          <cell r="AV2">
            <v>359846.51</v>
          </cell>
          <cell r="AW2">
            <v>55363.4</v>
          </cell>
          <cell r="AX2">
            <v>57124.51</v>
          </cell>
          <cell r="AY2">
            <v>60917.35</v>
          </cell>
          <cell r="AZ2">
            <v>61892.83</v>
          </cell>
          <cell r="BA2">
            <v>136006.85</v>
          </cell>
          <cell r="BB2">
            <v>298610.23</v>
          </cell>
          <cell r="BC2">
            <v>89011.33</v>
          </cell>
          <cell r="BD2">
            <v>63005.58</v>
          </cell>
          <cell r="BE2">
            <v>60200.59</v>
          </cell>
          <cell r="BF2">
            <v>60850.29</v>
          </cell>
          <cell r="BG2">
            <v>59815.91</v>
          </cell>
          <cell r="BH2">
            <v>462388.9</v>
          </cell>
          <cell r="BI2">
            <v>58377.58</v>
          </cell>
          <cell r="BJ2">
            <v>61624.78</v>
          </cell>
          <cell r="BK2">
            <v>60308.65</v>
          </cell>
          <cell r="BL2">
            <v>61323.35</v>
          </cell>
          <cell r="BM2">
            <v>88399.72</v>
          </cell>
          <cell r="BN2">
            <v>408434.85</v>
          </cell>
          <cell r="BO2">
            <v>86884.05</v>
          </cell>
          <cell r="BP2">
            <v>74816.31</v>
          </cell>
          <cell r="BQ2">
            <v>70932.070000000007</v>
          </cell>
          <cell r="BR2">
            <v>70991.03</v>
          </cell>
          <cell r="BS2">
            <v>72231.81</v>
          </cell>
          <cell r="BT2">
            <v>460277.31</v>
          </cell>
          <cell r="BU2">
            <v>73817.81</v>
          </cell>
          <cell r="BV2">
            <v>77409.19</v>
          </cell>
          <cell r="BW2">
            <v>80078.759999999995</v>
          </cell>
          <cell r="BX2">
            <v>77791.19</v>
          </cell>
          <cell r="BY2">
            <v>76383.55</v>
          </cell>
          <cell r="BZ2">
            <v>419424.51</v>
          </cell>
          <cell r="CA2">
            <v>90146.31</v>
          </cell>
          <cell r="CB2">
            <v>81066.33</v>
          </cell>
          <cell r="CC2">
            <v>82063.210000000006</v>
          </cell>
          <cell r="CD2">
            <v>80570.69</v>
          </cell>
          <cell r="CE2">
            <v>81399.92</v>
          </cell>
          <cell r="CF2">
            <v>475563.55</v>
          </cell>
          <cell r="CG2">
            <v>79433</v>
          </cell>
          <cell r="CH2">
            <v>79432.56</v>
          </cell>
          <cell r="CI2">
            <v>74697.33</v>
          </cell>
          <cell r="CJ2">
            <v>78464.75</v>
          </cell>
          <cell r="CK2">
            <v>45318.400000000001</v>
          </cell>
          <cell r="CL2">
            <v>111989.9</v>
          </cell>
          <cell r="CM2">
            <v>300033.23</v>
          </cell>
          <cell r="CN2">
            <v>60113.57</v>
          </cell>
          <cell r="CO2">
            <v>40590.29</v>
          </cell>
          <cell r="CP2">
            <v>40355.74</v>
          </cell>
          <cell r="CQ2">
            <v>39627.949999999997</v>
          </cell>
          <cell r="CR2">
            <v>241808.82</v>
          </cell>
          <cell r="CS2">
            <v>38764.44</v>
          </cell>
          <cell r="CT2">
            <v>37575.519999999997</v>
          </cell>
          <cell r="CU2">
            <v>37835.870000000003</v>
          </cell>
          <cell r="CV2">
            <v>37242.25</v>
          </cell>
          <cell r="CW2">
            <v>37551.089999999997</v>
          </cell>
          <cell r="CX2">
            <v>86563.28</v>
          </cell>
          <cell r="CY2">
            <v>50108.69</v>
          </cell>
          <cell r="CZ2">
            <v>298202.23</v>
          </cell>
          <cell r="DA2">
            <v>37035.949999999997</v>
          </cell>
          <cell r="DB2">
            <v>37819.839999999997</v>
          </cell>
          <cell r="DC2">
            <v>38156.15</v>
          </cell>
          <cell r="DD2">
            <v>37230.870000000003</v>
          </cell>
          <cell r="DE2">
            <v>40731.47</v>
          </cell>
          <cell r="DF2">
            <v>37599.019999999997</v>
          </cell>
          <cell r="DG2">
            <v>36207.949999999997</v>
          </cell>
          <cell r="DH2">
            <v>193249.25</v>
          </cell>
          <cell r="DI2">
            <v>42296.79</v>
          </cell>
          <cell r="DJ2">
            <v>262107.27</v>
          </cell>
          <cell r="DK2">
            <v>48351.03</v>
          </cell>
          <cell r="DL2">
            <v>37399.79</v>
          </cell>
          <cell r="DM2">
            <v>126816.35</v>
          </cell>
          <cell r="DN2">
            <v>43421.1</v>
          </cell>
          <cell r="DO2">
            <v>36477.199999999997</v>
          </cell>
          <cell r="DP2">
            <v>41553.919999999998</v>
          </cell>
          <cell r="DQ2">
            <v>40922.199999999997</v>
          </cell>
          <cell r="DR2">
            <v>41959.44</v>
          </cell>
          <cell r="DS2">
            <v>41887.39</v>
          </cell>
          <cell r="DT2">
            <v>41113.050000000003</v>
          </cell>
          <cell r="DU2">
            <v>411465.85</v>
          </cell>
          <cell r="DV2">
            <v>107601.86</v>
          </cell>
          <cell r="DW2">
            <v>151811.32999999999</v>
          </cell>
          <cell r="DX2">
            <v>43757.36</v>
          </cell>
          <cell r="DY2">
            <v>44292.25</v>
          </cell>
          <cell r="DZ2">
            <v>43894.47</v>
          </cell>
          <cell r="EA2">
            <v>42402.22</v>
          </cell>
          <cell r="EB2">
            <v>43668.52</v>
          </cell>
          <cell r="EC2">
            <v>41875.480000000003</v>
          </cell>
          <cell r="ED2">
            <v>43280.35</v>
          </cell>
          <cell r="EE2">
            <v>45278.83</v>
          </cell>
          <cell r="EF2">
            <v>47715.18</v>
          </cell>
          <cell r="EG2">
            <v>425665.46</v>
          </cell>
          <cell r="EH2">
            <v>145905.44</v>
          </cell>
          <cell r="EI2">
            <v>168415.02</v>
          </cell>
          <cell r="EJ2">
            <v>40479.42</v>
          </cell>
          <cell r="EK2">
            <v>45211.839999999997</v>
          </cell>
          <cell r="EL2">
            <v>40516.53</v>
          </cell>
          <cell r="EM2">
            <v>39613.129999999997</v>
          </cell>
          <cell r="EN2">
            <v>39736.800000000003</v>
          </cell>
          <cell r="EO2">
            <v>40336.65</v>
          </cell>
          <cell r="EP2">
            <v>59039.839999999997</v>
          </cell>
          <cell r="EQ2">
            <v>43197.15</v>
          </cell>
          <cell r="ER2">
            <v>38386.47</v>
          </cell>
          <cell r="ES2">
            <v>233593.92</v>
          </cell>
          <cell r="ET2">
            <v>206357.84</v>
          </cell>
          <cell r="EU2">
            <v>60000.66</v>
          </cell>
          <cell r="EV2">
            <v>166546.51999999999</v>
          </cell>
          <cell r="EW2">
            <v>33950.949999999997</v>
          </cell>
          <cell r="EX2">
            <v>31002.94</v>
          </cell>
          <cell r="EY2">
            <v>32176.02</v>
          </cell>
          <cell r="EZ2">
            <v>30711.33</v>
          </cell>
          <cell r="FA2">
            <v>35641.42</v>
          </cell>
          <cell r="FB2">
            <v>28870.14</v>
          </cell>
          <cell r="FC2">
            <v>31955.73</v>
          </cell>
          <cell r="FD2">
            <v>31140.23</v>
          </cell>
          <cell r="FE2">
            <v>271686.18</v>
          </cell>
          <cell r="FF2">
            <v>194334.46</v>
          </cell>
          <cell r="FG2">
            <v>52499.42</v>
          </cell>
          <cell r="FH2">
            <v>30775.58</v>
          </cell>
          <cell r="FI2">
            <v>42966.12</v>
          </cell>
          <cell r="FJ2">
            <v>44840.83</v>
          </cell>
          <cell r="FK2">
            <v>42810.94</v>
          </cell>
          <cell r="FL2">
            <v>39914.559999999998</v>
          </cell>
          <cell r="FM2">
            <v>36279.42</v>
          </cell>
          <cell r="FN2">
            <v>33166.410000000003</v>
          </cell>
          <cell r="FO2">
            <v>34182.85</v>
          </cell>
          <cell r="FP2">
            <v>37642.050000000003</v>
          </cell>
          <cell r="FQ2">
            <v>214316.14</v>
          </cell>
          <cell r="FR2">
            <v>262987.87</v>
          </cell>
          <cell r="FS2">
            <v>61239.44</v>
          </cell>
        </row>
        <row r="3">
          <cell r="A3" t="str">
            <v>AZ Dalekovod</v>
          </cell>
          <cell r="T3">
            <v>0</v>
          </cell>
          <cell r="U3">
            <v>0</v>
          </cell>
          <cell r="V3">
            <v>0</v>
          </cell>
          <cell r="AD3">
            <v>478858.46</v>
          </cell>
          <cell r="AE3">
            <v>298798.21000000002</v>
          </cell>
          <cell r="AF3">
            <v>253652.11</v>
          </cell>
          <cell r="AG3">
            <v>241432.89</v>
          </cell>
          <cell r="AH3">
            <v>241523.86</v>
          </cell>
          <cell r="AI3">
            <v>245394.69</v>
          </cell>
          <cell r="AJ3">
            <v>240025.29</v>
          </cell>
          <cell r="AK3">
            <v>239664.43</v>
          </cell>
          <cell r="AL3">
            <v>243500.14</v>
          </cell>
          <cell r="AM3">
            <v>298428.5</v>
          </cell>
          <cell r="AN3">
            <v>269299.38</v>
          </cell>
          <cell r="AO3">
            <v>241027.77</v>
          </cell>
          <cell r="AP3">
            <v>279958.84000000003</v>
          </cell>
          <cell r="AQ3">
            <v>267043</v>
          </cell>
          <cell r="AR3">
            <v>247876.25</v>
          </cell>
          <cell r="AS3">
            <v>249018.49</v>
          </cell>
          <cell r="AT3">
            <v>248516.15</v>
          </cell>
          <cell r="AU3">
            <v>246791.46</v>
          </cell>
          <cell r="AV3">
            <v>248331.38</v>
          </cell>
          <cell r="AW3">
            <v>250385.56</v>
          </cell>
          <cell r="AX3">
            <v>245320.84</v>
          </cell>
          <cell r="AY3">
            <v>244725.46</v>
          </cell>
          <cell r="AZ3">
            <v>244690.38</v>
          </cell>
          <cell r="BA3">
            <v>571025.31999999995</v>
          </cell>
          <cell r="BB3">
            <v>620178.16</v>
          </cell>
          <cell r="BC3">
            <v>261188.77</v>
          </cell>
          <cell r="BD3">
            <v>267870.09999999998</v>
          </cell>
          <cell r="BE3">
            <v>263540.73</v>
          </cell>
          <cell r="BF3">
            <v>265371.78000000003</v>
          </cell>
          <cell r="BG3">
            <v>264191.43</v>
          </cell>
          <cell r="BH3">
            <v>269271.31</v>
          </cell>
          <cell r="BI3">
            <v>267125.52</v>
          </cell>
          <cell r="BJ3">
            <v>269624.3</v>
          </cell>
          <cell r="BK3">
            <v>267763.57</v>
          </cell>
          <cell r="BL3">
            <v>304435.18</v>
          </cell>
          <cell r="BM3">
            <v>272638.92</v>
          </cell>
          <cell r="BN3">
            <v>1007242.29</v>
          </cell>
          <cell r="BO3">
            <v>275017.76</v>
          </cell>
          <cell r="BP3">
            <v>264418.03999999998</v>
          </cell>
          <cell r="BQ3">
            <v>260556.92</v>
          </cell>
          <cell r="BR3">
            <v>259949.37</v>
          </cell>
          <cell r="BS3">
            <v>252368.93</v>
          </cell>
          <cell r="BT3">
            <v>264729.15999999997</v>
          </cell>
          <cell r="BU3">
            <v>273992.46000000002</v>
          </cell>
          <cell r="BV3">
            <v>244941.04</v>
          </cell>
          <cell r="BW3">
            <v>244870.42</v>
          </cell>
          <cell r="BX3">
            <v>243296.93</v>
          </cell>
          <cell r="BY3">
            <v>261532.1</v>
          </cell>
          <cell r="BZ3">
            <v>988459.06</v>
          </cell>
          <cell r="CA3">
            <v>240184.76</v>
          </cell>
          <cell r="CB3">
            <v>250774.51</v>
          </cell>
          <cell r="CC3">
            <v>250390.91</v>
          </cell>
          <cell r="CD3">
            <v>244408.2</v>
          </cell>
          <cell r="CE3">
            <v>300585.3</v>
          </cell>
          <cell r="CF3">
            <v>255917.81</v>
          </cell>
          <cell r="CG3">
            <v>238720.64000000001</v>
          </cell>
          <cell r="CH3">
            <v>233030.97</v>
          </cell>
          <cell r="CI3">
            <v>256151.37</v>
          </cell>
          <cell r="CJ3">
            <v>250502.56</v>
          </cell>
          <cell r="CK3">
            <v>241854.98</v>
          </cell>
          <cell r="CL3">
            <v>274745.40000000002</v>
          </cell>
          <cell r="CM3">
            <v>879182.5</v>
          </cell>
          <cell r="CN3">
            <v>235210.82</v>
          </cell>
          <cell r="CO3">
            <v>236178.98</v>
          </cell>
          <cell r="CP3">
            <v>232655.35</v>
          </cell>
          <cell r="CQ3">
            <v>229893.48</v>
          </cell>
          <cell r="CR3">
            <v>224841.32</v>
          </cell>
          <cell r="CS3">
            <v>223954.62</v>
          </cell>
          <cell r="CT3">
            <v>218645.75</v>
          </cell>
          <cell r="CU3">
            <v>239810.58</v>
          </cell>
          <cell r="CV3">
            <v>241023.74</v>
          </cell>
          <cell r="CW3">
            <v>237301.83</v>
          </cell>
          <cell r="CX3">
            <v>257249.26</v>
          </cell>
          <cell r="CY3">
            <v>239868.19</v>
          </cell>
          <cell r="CZ3">
            <v>821933.97</v>
          </cell>
          <cell r="DA3">
            <v>3815.05</v>
          </cell>
          <cell r="DB3">
            <v>445080.49</v>
          </cell>
          <cell r="DC3">
            <v>216409.21</v>
          </cell>
          <cell r="DD3">
            <v>210087.07</v>
          </cell>
          <cell r="DE3">
            <v>214161.57</v>
          </cell>
          <cell r="DF3">
            <v>211722.37</v>
          </cell>
          <cell r="DG3">
            <v>201474.67</v>
          </cell>
          <cell r="DH3">
            <v>187814.9</v>
          </cell>
          <cell r="DI3">
            <v>188495.52</v>
          </cell>
          <cell r="DJ3">
            <v>198721.95</v>
          </cell>
          <cell r="DK3">
            <v>185330.27</v>
          </cell>
          <cell r="DL3">
            <v>175599.68</v>
          </cell>
          <cell r="DM3">
            <v>445758.23</v>
          </cell>
          <cell r="DN3">
            <v>177829.33</v>
          </cell>
          <cell r="DO3">
            <v>166500.96</v>
          </cell>
          <cell r="DP3">
            <v>61632.72</v>
          </cell>
          <cell r="DQ3">
            <v>243341.97</v>
          </cell>
          <cell r="DR3">
            <v>155370.97</v>
          </cell>
          <cell r="DS3">
            <v>148387.97</v>
          </cell>
          <cell r="DT3">
            <v>13477.15</v>
          </cell>
          <cell r="DU3">
            <v>61685.17</v>
          </cell>
          <cell r="DV3">
            <v>369960.89</v>
          </cell>
          <cell r="DW3">
            <v>398691.82</v>
          </cell>
          <cell r="DX3">
            <v>150757.92000000001</v>
          </cell>
          <cell r="DY3">
            <v>148708.92000000001</v>
          </cell>
          <cell r="DZ3">
            <v>135891.38</v>
          </cell>
          <cell r="EA3">
            <v>133236.68</v>
          </cell>
          <cell r="EB3">
            <v>123918.87</v>
          </cell>
          <cell r="EC3">
            <v>123360.32000000001</v>
          </cell>
          <cell r="ED3">
            <v>110744.45</v>
          </cell>
          <cell r="EE3">
            <v>127276.52</v>
          </cell>
          <cell r="EF3">
            <v>116872.57</v>
          </cell>
          <cell r="EG3">
            <v>117752.27</v>
          </cell>
          <cell r="EH3">
            <v>148080.68</v>
          </cell>
          <cell r="EI3">
            <v>317376.49</v>
          </cell>
          <cell r="EJ3">
            <v>119124.84</v>
          </cell>
          <cell r="EK3">
            <v>122064.18</v>
          </cell>
          <cell r="EL3">
            <v>110963.34</v>
          </cell>
          <cell r="EM3">
            <v>107355.59</v>
          </cell>
          <cell r="EN3">
            <v>103952.3</v>
          </cell>
          <cell r="EO3">
            <v>103413.1</v>
          </cell>
          <cell r="EP3">
            <v>104803.8</v>
          </cell>
          <cell r="EQ3">
            <v>102535.2</v>
          </cell>
          <cell r="ER3">
            <v>104892.85</v>
          </cell>
          <cell r="ES3">
            <v>113240.35</v>
          </cell>
          <cell r="ET3">
            <v>287580.74</v>
          </cell>
          <cell r="EU3">
            <v>104768.4</v>
          </cell>
          <cell r="EV3">
            <v>128997.5</v>
          </cell>
          <cell r="EW3">
            <v>104723.35</v>
          </cell>
          <cell r="EX3">
            <v>97872.05</v>
          </cell>
          <cell r="EY3">
            <v>97749.22</v>
          </cell>
          <cell r="EZ3">
            <v>95620.95</v>
          </cell>
          <cell r="FA3">
            <v>99392.72</v>
          </cell>
          <cell r="FB3">
            <v>92622.03</v>
          </cell>
          <cell r="FC3">
            <v>91758.45</v>
          </cell>
          <cell r="FD3">
            <v>94057.7</v>
          </cell>
          <cell r="FE3">
            <v>91733.8</v>
          </cell>
          <cell r="FF3">
            <v>279313.17</v>
          </cell>
          <cell r="FG3">
            <v>98359.85</v>
          </cell>
          <cell r="FH3">
            <v>97272.69</v>
          </cell>
          <cell r="FI3">
            <v>89441.09</v>
          </cell>
          <cell r="FJ3">
            <v>91527</v>
          </cell>
          <cell r="FK3">
            <v>90223.679999999993</v>
          </cell>
          <cell r="FL3">
            <v>92629.85</v>
          </cell>
          <cell r="FM3">
            <v>93447.7</v>
          </cell>
          <cell r="FN3">
            <v>87236.21</v>
          </cell>
          <cell r="FO3">
            <v>89956.13</v>
          </cell>
          <cell r="FP3">
            <v>90396.37</v>
          </cell>
          <cell r="FQ3">
            <v>90326.43</v>
          </cell>
          <cell r="FR3">
            <v>264412.25</v>
          </cell>
          <cell r="FS3">
            <v>99096.41</v>
          </cell>
        </row>
        <row r="4">
          <cell r="A4" t="str">
            <v>AZ HKZP</v>
          </cell>
          <cell r="T4">
            <v>0</v>
          </cell>
          <cell r="U4">
            <v>0</v>
          </cell>
          <cell r="V4">
            <v>0</v>
          </cell>
          <cell r="AF4">
            <v>0</v>
          </cell>
          <cell r="AG4">
            <v>0</v>
          </cell>
          <cell r="AH4">
            <v>241523.86</v>
          </cell>
          <cell r="AI4">
            <v>270034.90000000002</v>
          </cell>
          <cell r="AJ4">
            <v>252505.67</v>
          </cell>
          <cell r="AK4">
            <v>255517.23</v>
          </cell>
          <cell r="AL4">
            <v>253914.38</v>
          </cell>
          <cell r="AM4">
            <v>255852.17</v>
          </cell>
          <cell r="AN4">
            <v>253112.57</v>
          </cell>
          <cell r="AO4">
            <v>255359.47</v>
          </cell>
          <cell r="AP4">
            <v>314123.59000000003</v>
          </cell>
          <cell r="AQ4">
            <v>256902.16</v>
          </cell>
          <cell r="AR4">
            <v>250244.36</v>
          </cell>
          <cell r="AS4">
            <v>260598.55</v>
          </cell>
          <cell r="AT4">
            <v>258161.52</v>
          </cell>
          <cell r="AU4">
            <v>271038.8</v>
          </cell>
          <cell r="AV4">
            <v>266094.32</v>
          </cell>
          <cell r="AW4">
            <v>265472.57</v>
          </cell>
          <cell r="AX4">
            <v>264319.71000000002</v>
          </cell>
          <cell r="AY4">
            <v>266257.51</v>
          </cell>
          <cell r="AZ4">
            <v>264358.95</v>
          </cell>
          <cell r="BA4">
            <v>554841.03</v>
          </cell>
          <cell r="BB4">
            <v>647721.13</v>
          </cell>
          <cell r="BC4">
            <v>265668.21999999997</v>
          </cell>
          <cell r="BD4">
            <v>320090.61</v>
          </cell>
          <cell r="BE4">
            <v>312588.03999999998</v>
          </cell>
          <cell r="BF4">
            <v>307108.82</v>
          </cell>
          <cell r="BG4">
            <v>337683.52</v>
          </cell>
          <cell r="BH4">
            <v>323098.14</v>
          </cell>
          <cell r="BI4">
            <v>315116.62</v>
          </cell>
          <cell r="BJ4">
            <v>313045.67</v>
          </cell>
          <cell r="BK4">
            <v>315390.34000000003</v>
          </cell>
          <cell r="BL4">
            <v>315036.05</v>
          </cell>
          <cell r="BM4">
            <v>321146.94</v>
          </cell>
          <cell r="BN4">
            <v>1038848.9</v>
          </cell>
          <cell r="BO4">
            <v>319346.83</v>
          </cell>
          <cell r="BP4">
            <v>321920.03000000003</v>
          </cell>
          <cell r="BQ4">
            <v>322465.96999999997</v>
          </cell>
          <cell r="BR4">
            <v>326472.98</v>
          </cell>
          <cell r="BS4">
            <v>326628.09999999998</v>
          </cell>
          <cell r="BT4">
            <v>327294.49</v>
          </cell>
          <cell r="BU4">
            <v>329922.87</v>
          </cell>
          <cell r="BV4">
            <v>331204.84000000003</v>
          </cell>
          <cell r="BW4">
            <v>333268.53000000003</v>
          </cell>
          <cell r="BX4">
            <v>335480.62</v>
          </cell>
          <cell r="BY4">
            <v>334235.87</v>
          </cell>
          <cell r="BZ4">
            <v>1104427.55</v>
          </cell>
          <cell r="CA4">
            <v>332942.46000000002</v>
          </cell>
          <cell r="CB4">
            <v>336057.43</v>
          </cell>
          <cell r="CC4">
            <v>333245.92</v>
          </cell>
          <cell r="CD4">
            <v>333918.02</v>
          </cell>
          <cell r="CE4">
            <v>332781.90999999997</v>
          </cell>
          <cell r="CF4">
            <v>328562.90000000002</v>
          </cell>
          <cell r="CG4">
            <v>331908.02</v>
          </cell>
          <cell r="CH4">
            <v>329946.40000000002</v>
          </cell>
          <cell r="CI4">
            <v>337360.07</v>
          </cell>
          <cell r="CJ4">
            <v>333053.28000000003</v>
          </cell>
          <cell r="CK4">
            <v>333750.64</v>
          </cell>
          <cell r="CL4">
            <v>386550.71</v>
          </cell>
          <cell r="CM4">
            <v>1062951.8400000001</v>
          </cell>
          <cell r="CN4">
            <v>332581.24</v>
          </cell>
          <cell r="CO4">
            <v>331707.90999999997</v>
          </cell>
          <cell r="CP4">
            <v>331460.69</v>
          </cell>
          <cell r="CQ4">
            <v>339641.08</v>
          </cell>
          <cell r="CR4">
            <v>335553.56</v>
          </cell>
          <cell r="CS4">
            <v>381334.41</v>
          </cell>
          <cell r="CT4">
            <v>352587.88</v>
          </cell>
          <cell r="CU4">
            <v>353656.63</v>
          </cell>
          <cell r="CV4">
            <v>356013.52</v>
          </cell>
          <cell r="CW4">
            <v>359019</v>
          </cell>
          <cell r="CX4">
            <v>376394.27</v>
          </cell>
          <cell r="CY4">
            <v>360875.44</v>
          </cell>
          <cell r="CZ4">
            <v>1089272.05</v>
          </cell>
          <cell r="DA4">
            <v>399010.48</v>
          </cell>
          <cell r="DB4">
            <v>357471.7</v>
          </cell>
          <cell r="DC4">
            <v>357983.79</v>
          </cell>
          <cell r="DD4">
            <v>402687.06</v>
          </cell>
          <cell r="DE4">
            <v>402684.08</v>
          </cell>
          <cell r="DF4">
            <v>402576.21</v>
          </cell>
          <cell r="DG4">
            <v>404856.41</v>
          </cell>
          <cell r="DH4">
            <v>406640.94</v>
          </cell>
          <cell r="DI4">
            <v>406784.45</v>
          </cell>
          <cell r="DJ4">
            <v>416372.15</v>
          </cell>
          <cell r="DK4">
            <v>415256.33999999997</v>
          </cell>
          <cell r="DL4">
            <v>401729.33</v>
          </cell>
          <cell r="DM4">
            <v>860751.1</v>
          </cell>
          <cell r="DN4">
            <v>402346.88</v>
          </cell>
          <cell r="DO4">
            <v>402769.53</v>
          </cell>
          <cell r="DP4">
            <v>403550.24</v>
          </cell>
          <cell r="DQ4">
            <v>403981.81</v>
          </cell>
          <cell r="DR4">
            <v>402599.6</v>
          </cell>
          <cell r="DS4">
            <v>400050.09</v>
          </cell>
          <cell r="DT4">
            <v>399194.7</v>
          </cell>
          <cell r="DU4">
            <v>400870.08</v>
          </cell>
          <cell r="DV4">
            <v>407742.34</v>
          </cell>
          <cell r="DW4">
            <v>889829.14</v>
          </cell>
          <cell r="DX4">
            <v>395944.6</v>
          </cell>
          <cell r="DY4">
            <v>397797.65</v>
          </cell>
          <cell r="DZ4">
            <v>397168.07</v>
          </cell>
          <cell r="EA4">
            <v>395649.31</v>
          </cell>
          <cell r="EB4">
            <v>393793.32</v>
          </cell>
          <cell r="EC4">
            <v>393318.93</v>
          </cell>
          <cell r="ED4">
            <v>393679.44</v>
          </cell>
          <cell r="EE4">
            <v>392724.6</v>
          </cell>
          <cell r="EF4">
            <v>391303.6</v>
          </cell>
          <cell r="EG4">
            <v>394452.95</v>
          </cell>
          <cell r="EH4">
            <v>403299.68</v>
          </cell>
          <cell r="EI4">
            <v>853836.44</v>
          </cell>
          <cell r="EJ4">
            <v>377412.65</v>
          </cell>
          <cell r="EK4">
            <v>379574.43</v>
          </cell>
          <cell r="EL4">
            <v>385055.74</v>
          </cell>
          <cell r="EM4">
            <v>379128.76</v>
          </cell>
          <cell r="EN4">
            <v>380190.89</v>
          </cell>
          <cell r="EO4">
            <v>380688.99</v>
          </cell>
          <cell r="EP4">
            <v>380569.25</v>
          </cell>
          <cell r="EQ4">
            <v>381094.22</v>
          </cell>
          <cell r="ER4">
            <v>381682.09</v>
          </cell>
          <cell r="ES4">
            <v>382023.7</v>
          </cell>
          <cell r="ET4">
            <v>869162.62</v>
          </cell>
          <cell r="EU4">
            <v>390643</v>
          </cell>
          <cell r="EV4">
            <v>379737.63</v>
          </cell>
          <cell r="EW4">
            <v>379947.14</v>
          </cell>
          <cell r="EX4">
            <v>380079.47</v>
          </cell>
          <cell r="EY4">
            <v>381368.64</v>
          </cell>
          <cell r="EZ4">
            <v>381755.46</v>
          </cell>
          <cell r="FA4">
            <v>381880.36</v>
          </cell>
          <cell r="FB4">
            <v>381170.58</v>
          </cell>
          <cell r="FC4">
            <v>382265.68</v>
          </cell>
          <cell r="FD4">
            <v>387628.78</v>
          </cell>
          <cell r="FE4">
            <v>591935.11</v>
          </cell>
          <cell r="FF4">
            <v>1080841.9099999999</v>
          </cell>
          <cell r="FG4">
            <v>617500.1</v>
          </cell>
          <cell r="FH4">
            <v>543480.18999999994</v>
          </cell>
          <cell r="FI4">
            <v>546942.49</v>
          </cell>
          <cell r="FJ4">
            <v>590254.06999999995</v>
          </cell>
          <cell r="FK4">
            <v>580181.25</v>
          </cell>
          <cell r="FL4">
            <v>572330.96</v>
          </cell>
          <cell r="FM4">
            <v>563580</v>
          </cell>
          <cell r="FN4">
            <v>567886.17000000004</v>
          </cell>
          <cell r="FO4">
            <v>598005.65</v>
          </cell>
          <cell r="FP4">
            <v>558768.34</v>
          </cell>
          <cell r="FQ4">
            <v>559338.48</v>
          </cell>
          <cell r="FR4">
            <v>1062944.1499999999</v>
          </cell>
          <cell r="FS4">
            <v>604112.36</v>
          </cell>
        </row>
        <row r="5">
          <cell r="A5" t="str">
            <v>Croatia osiguranje</v>
          </cell>
          <cell r="T5">
            <v>0</v>
          </cell>
          <cell r="U5">
            <v>0</v>
          </cell>
          <cell r="V5">
            <v>0</v>
          </cell>
          <cell r="AM5">
            <v>707000</v>
          </cell>
          <cell r="AN5">
            <v>843436.17</v>
          </cell>
          <cell r="AO5">
            <v>1324589.75</v>
          </cell>
          <cell r="AP5">
            <v>1486805.12</v>
          </cell>
          <cell r="AQ5">
            <v>175208.67</v>
          </cell>
          <cell r="AR5">
            <v>409538.27</v>
          </cell>
          <cell r="AS5">
            <v>402918.68</v>
          </cell>
          <cell r="AT5">
            <v>403493.68</v>
          </cell>
          <cell r="AU5">
            <v>405047.02</v>
          </cell>
          <cell r="AV5">
            <v>409429.7</v>
          </cell>
          <cell r="AW5">
            <v>413097.68</v>
          </cell>
          <cell r="AX5">
            <v>410738.69</v>
          </cell>
          <cell r="AY5">
            <v>409480.35</v>
          </cell>
          <cell r="AZ5">
            <v>416050.34</v>
          </cell>
          <cell r="BA5">
            <v>990463.3</v>
          </cell>
          <cell r="BB5">
            <v>1983454.55</v>
          </cell>
          <cell r="BC5">
            <v>431150.79</v>
          </cell>
          <cell r="BD5">
            <v>419797.82</v>
          </cell>
          <cell r="BE5">
            <v>412949.78</v>
          </cell>
          <cell r="BF5">
            <v>416653.13</v>
          </cell>
          <cell r="BG5">
            <v>449713.47</v>
          </cell>
          <cell r="BH5">
            <v>429199.12</v>
          </cell>
          <cell r="BI5">
            <v>431900.12</v>
          </cell>
          <cell r="BJ5">
            <v>430344.56</v>
          </cell>
          <cell r="BK5">
            <v>432986.79</v>
          </cell>
          <cell r="BL5">
            <v>453488.61</v>
          </cell>
          <cell r="BM5">
            <v>514560.07</v>
          </cell>
          <cell r="BN5">
            <v>2753385.48</v>
          </cell>
          <cell r="BO5">
            <v>443314.03</v>
          </cell>
          <cell r="BP5">
            <v>428943.63</v>
          </cell>
          <cell r="BQ5">
            <v>429297.64</v>
          </cell>
          <cell r="BR5">
            <v>446607.97</v>
          </cell>
          <cell r="BS5">
            <v>449212.97</v>
          </cell>
          <cell r="BT5">
            <v>440482.3</v>
          </cell>
          <cell r="BU5">
            <v>445602.62</v>
          </cell>
          <cell r="BV5">
            <v>443429.29</v>
          </cell>
          <cell r="BW5">
            <v>441664.68</v>
          </cell>
          <cell r="BX5">
            <v>451170.63</v>
          </cell>
          <cell r="BY5">
            <v>461388.63</v>
          </cell>
          <cell r="BZ5">
            <v>1156960.6000000001</v>
          </cell>
          <cell r="CA5">
            <v>1864949.94</v>
          </cell>
          <cell r="CB5">
            <v>443607.51</v>
          </cell>
          <cell r="CC5">
            <v>443823.17</v>
          </cell>
          <cell r="CD5">
            <v>444844.5</v>
          </cell>
          <cell r="CE5">
            <v>444129.02</v>
          </cell>
          <cell r="CF5">
            <v>451964.84</v>
          </cell>
          <cell r="CG5">
            <v>451218.17</v>
          </cell>
          <cell r="CH5">
            <v>454234.85</v>
          </cell>
          <cell r="CI5">
            <v>451261.84</v>
          </cell>
          <cell r="CJ5">
            <v>462869.47</v>
          </cell>
          <cell r="CK5">
            <v>481486.16</v>
          </cell>
          <cell r="CL5">
            <v>991454.68</v>
          </cell>
          <cell r="CM5">
            <v>1832954.31</v>
          </cell>
          <cell r="CN5">
            <v>420651.73</v>
          </cell>
          <cell r="CO5">
            <v>422610.49</v>
          </cell>
          <cell r="CP5">
            <v>436813.82</v>
          </cell>
          <cell r="CQ5">
            <v>437993.82</v>
          </cell>
          <cell r="CR5">
            <v>479800.49</v>
          </cell>
          <cell r="CS5">
            <v>355213.82</v>
          </cell>
          <cell r="CT5">
            <v>478250.07</v>
          </cell>
          <cell r="CU5">
            <v>443630.15</v>
          </cell>
          <cell r="CV5">
            <v>460566.49</v>
          </cell>
          <cell r="CW5">
            <v>436053.49</v>
          </cell>
          <cell r="CX5">
            <v>982904.18</v>
          </cell>
          <cell r="CY5">
            <v>409061.16</v>
          </cell>
          <cell r="CZ5">
            <v>1814382.28</v>
          </cell>
          <cell r="DA5">
            <v>422520.47</v>
          </cell>
          <cell r="DB5">
            <v>408623.47</v>
          </cell>
          <cell r="DC5">
            <v>438316.14</v>
          </cell>
          <cell r="DD5">
            <v>433474.47</v>
          </cell>
          <cell r="DE5">
            <v>406440.8</v>
          </cell>
          <cell r="DF5">
            <v>403824.47</v>
          </cell>
          <cell r="DG5">
            <v>433457.47</v>
          </cell>
          <cell r="DH5">
            <v>443924.47</v>
          </cell>
          <cell r="DI5">
            <v>453400.82</v>
          </cell>
          <cell r="DJ5">
            <v>938802.6</v>
          </cell>
          <cell r="DK5">
            <v>376922.14</v>
          </cell>
          <cell r="DL5">
            <v>406794.14</v>
          </cell>
          <cell r="DM5">
            <v>1277914.47</v>
          </cell>
          <cell r="DN5">
            <v>400410.8</v>
          </cell>
          <cell r="DO5">
            <v>432047.96</v>
          </cell>
          <cell r="DP5">
            <v>401440.79</v>
          </cell>
          <cell r="DQ5">
            <v>433991.63</v>
          </cell>
          <cell r="DR5">
            <v>402433.79</v>
          </cell>
          <cell r="DS5">
            <v>417950.46</v>
          </cell>
          <cell r="DT5">
            <v>423924.59</v>
          </cell>
          <cell r="DU5">
            <v>463083.46</v>
          </cell>
          <cell r="DV5">
            <v>891908.9</v>
          </cell>
          <cell r="DW5">
            <v>1183290.3700000001</v>
          </cell>
          <cell r="DX5">
            <v>405401.22</v>
          </cell>
          <cell r="DY5">
            <v>425272.79</v>
          </cell>
          <cell r="DZ5">
            <v>383153.79</v>
          </cell>
          <cell r="EA5">
            <v>415536.79</v>
          </cell>
          <cell r="EB5">
            <v>397803.46</v>
          </cell>
          <cell r="EC5">
            <v>373245.46</v>
          </cell>
          <cell r="ED5">
            <v>405643.46</v>
          </cell>
          <cell r="EE5">
            <v>412873.46</v>
          </cell>
          <cell r="EF5">
            <v>401396.46</v>
          </cell>
          <cell r="EG5">
            <v>422291.46</v>
          </cell>
          <cell r="EH5">
            <v>883772.17</v>
          </cell>
          <cell r="EI5">
            <v>1136740.46</v>
          </cell>
          <cell r="EJ5">
            <v>371517.44</v>
          </cell>
          <cell r="EK5">
            <v>409024.11</v>
          </cell>
          <cell r="EL5">
            <v>364991.11</v>
          </cell>
          <cell r="EM5">
            <v>361951.11</v>
          </cell>
          <cell r="EN5">
            <v>357721.11</v>
          </cell>
          <cell r="EO5">
            <v>437141.11</v>
          </cell>
          <cell r="EP5">
            <v>357869.11</v>
          </cell>
          <cell r="EQ5">
            <v>383264.11</v>
          </cell>
          <cell r="ER5">
            <v>367687.13</v>
          </cell>
          <cell r="ES5">
            <v>371084.11</v>
          </cell>
          <cell r="ET5">
            <v>1556498.44</v>
          </cell>
          <cell r="EU5">
            <v>417076.44</v>
          </cell>
          <cell r="EV5">
            <v>115343.43</v>
          </cell>
          <cell r="EW5">
            <v>415422.76</v>
          </cell>
          <cell r="EX5">
            <v>300494.95</v>
          </cell>
          <cell r="EY5">
            <v>96485.71</v>
          </cell>
          <cell r="EZ5">
            <v>204342.38</v>
          </cell>
          <cell r="FA5">
            <v>200198.71</v>
          </cell>
          <cell r="FB5">
            <v>208882.04</v>
          </cell>
          <cell r="FC5">
            <v>1129309.04</v>
          </cell>
          <cell r="FD5">
            <v>371820.38</v>
          </cell>
          <cell r="FE5">
            <v>386901.7</v>
          </cell>
          <cell r="FF5">
            <v>1394303.13</v>
          </cell>
          <cell r="FG5">
            <v>82155.05</v>
          </cell>
          <cell r="FH5">
            <v>153555.51999999999</v>
          </cell>
          <cell r="FI5">
            <v>134259.71</v>
          </cell>
          <cell r="FJ5">
            <v>98787.04</v>
          </cell>
          <cell r="FK5">
            <v>175194.71</v>
          </cell>
          <cell r="FL5">
            <v>139800.37</v>
          </cell>
          <cell r="FM5">
            <v>142073.37</v>
          </cell>
          <cell r="FN5">
            <v>150778.37</v>
          </cell>
          <cell r="FO5">
            <v>185458.86</v>
          </cell>
          <cell r="FP5">
            <v>173407.04</v>
          </cell>
          <cell r="FQ5">
            <v>218217.37</v>
          </cell>
          <cell r="FR5">
            <v>1535275.1</v>
          </cell>
          <cell r="FS5">
            <v>103812.04</v>
          </cell>
        </row>
        <row r="6">
          <cell r="A6" t="str">
            <v>Erikson Nikola Tesla</v>
          </cell>
          <cell r="T6">
            <v>0</v>
          </cell>
          <cell r="U6">
            <v>0</v>
          </cell>
          <cell r="V6">
            <v>0</v>
          </cell>
          <cell r="AF6">
            <v>839944.59</v>
          </cell>
          <cell r="AG6">
            <v>143974.75</v>
          </cell>
          <cell r="AH6">
            <v>151319.79</v>
          </cell>
          <cell r="AI6">
            <v>166240.54</v>
          </cell>
          <cell r="AJ6">
            <v>106277.7</v>
          </cell>
          <cell r="AK6">
            <v>128443.52</v>
          </cell>
          <cell r="AL6">
            <v>120676.02</v>
          </cell>
          <cell r="AM6">
            <v>90242.67</v>
          </cell>
          <cell r="AN6">
            <v>122510.98</v>
          </cell>
          <cell r="AO6">
            <v>120581.61</v>
          </cell>
          <cell r="AP6">
            <v>528247.38</v>
          </cell>
          <cell r="AQ6">
            <v>209825.47</v>
          </cell>
          <cell r="AR6">
            <v>111670.92</v>
          </cell>
          <cell r="AS6">
            <v>210938.94</v>
          </cell>
          <cell r="AT6">
            <v>138468.29</v>
          </cell>
          <cell r="AU6">
            <v>126670.93</v>
          </cell>
          <cell r="AV6">
            <v>132471.26</v>
          </cell>
          <cell r="AW6">
            <v>125725.96</v>
          </cell>
          <cell r="AX6">
            <v>100507.92</v>
          </cell>
          <cell r="AY6">
            <v>141456.94</v>
          </cell>
          <cell r="AZ6">
            <v>126994.6</v>
          </cell>
          <cell r="BA6">
            <v>439442.13</v>
          </cell>
          <cell r="BB6">
            <v>819861.35</v>
          </cell>
          <cell r="BC6">
            <v>262332.38</v>
          </cell>
          <cell r="BD6">
            <v>138009.28</v>
          </cell>
          <cell r="BE6">
            <v>151220.17000000001</v>
          </cell>
          <cell r="BF6">
            <v>160763.54999999999</v>
          </cell>
          <cell r="BG6">
            <v>126405.59</v>
          </cell>
          <cell r="BH6">
            <v>143095.94</v>
          </cell>
          <cell r="BI6">
            <v>137088.17000000001</v>
          </cell>
          <cell r="BJ6">
            <v>126474.64</v>
          </cell>
          <cell r="BK6">
            <v>155803.93</v>
          </cell>
          <cell r="BL6">
            <v>163738.93</v>
          </cell>
          <cell r="BM6">
            <v>188515.93</v>
          </cell>
          <cell r="BN6">
            <v>946812.2</v>
          </cell>
          <cell r="BO6">
            <v>178811.09</v>
          </cell>
          <cell r="BP6">
            <v>116791.28</v>
          </cell>
          <cell r="BQ6">
            <v>148654.95000000001</v>
          </cell>
          <cell r="BR6">
            <v>150619.94</v>
          </cell>
          <cell r="BS6">
            <v>142587.94</v>
          </cell>
          <cell r="BT6">
            <v>128263.61</v>
          </cell>
          <cell r="BU6">
            <v>132655.94</v>
          </cell>
          <cell r="BV6">
            <v>102503.94</v>
          </cell>
          <cell r="BW6">
            <v>116536.79</v>
          </cell>
          <cell r="BX6">
            <v>144627.28</v>
          </cell>
          <cell r="BY6">
            <v>105004.61</v>
          </cell>
          <cell r="BZ6">
            <v>818380.96</v>
          </cell>
          <cell r="CA6">
            <v>112907.26</v>
          </cell>
          <cell r="CB6">
            <v>102862.93</v>
          </cell>
          <cell r="CC6">
            <v>155048.6</v>
          </cell>
          <cell r="CD6">
            <v>103987.94</v>
          </cell>
          <cell r="CE6">
            <v>98594.26</v>
          </cell>
          <cell r="CF6">
            <v>103058.59</v>
          </cell>
          <cell r="CG6">
            <v>93785.95</v>
          </cell>
          <cell r="CH6">
            <v>104923.6</v>
          </cell>
          <cell r="CI6">
            <v>96452.6</v>
          </cell>
          <cell r="CJ6">
            <v>100386.6</v>
          </cell>
          <cell r="CK6">
            <v>118650.59</v>
          </cell>
          <cell r="CL6">
            <v>389691.47</v>
          </cell>
          <cell r="CM6">
            <v>461608.4</v>
          </cell>
          <cell r="CN6">
            <v>86712.91</v>
          </cell>
          <cell r="CO6">
            <v>95431.91</v>
          </cell>
          <cell r="CP6">
            <v>104009.60000000001</v>
          </cell>
          <cell r="CQ6">
            <v>100863.25</v>
          </cell>
          <cell r="CR6">
            <v>124896.25</v>
          </cell>
          <cell r="CS6">
            <v>89528.59</v>
          </cell>
          <cell r="CT6">
            <v>61721.57</v>
          </cell>
          <cell r="CU6">
            <v>148335.25</v>
          </cell>
          <cell r="CV6">
            <v>69431.929999999993</v>
          </cell>
          <cell r="CW6">
            <v>94352.58</v>
          </cell>
          <cell r="CX6">
            <v>257197.23</v>
          </cell>
          <cell r="CY6">
            <v>69342.55</v>
          </cell>
          <cell r="CZ6">
            <v>377195.19</v>
          </cell>
          <cell r="DA6">
            <v>68817.88</v>
          </cell>
          <cell r="DB6">
            <v>67755.899999999994</v>
          </cell>
          <cell r="DC6">
            <v>69102.55</v>
          </cell>
          <cell r="DD6">
            <v>80259.56</v>
          </cell>
          <cell r="DE6">
            <v>113484.57</v>
          </cell>
          <cell r="DF6">
            <v>63626.23</v>
          </cell>
          <cell r="DG6">
            <v>64620.24</v>
          </cell>
          <cell r="DH6">
            <v>68334.559999999998</v>
          </cell>
          <cell r="DI6">
            <v>66187.81</v>
          </cell>
          <cell r="DJ6">
            <v>200265.36</v>
          </cell>
          <cell r="DK6">
            <v>64569.97</v>
          </cell>
          <cell r="DL6">
            <v>61669.3</v>
          </cell>
          <cell r="DM6">
            <v>221626.49</v>
          </cell>
          <cell r="DN6">
            <v>62041.97</v>
          </cell>
          <cell r="DO6">
            <v>74345.75</v>
          </cell>
          <cell r="DP6">
            <v>74738.37</v>
          </cell>
          <cell r="DQ6">
            <v>56773.68</v>
          </cell>
          <cell r="DR6">
            <v>62970.47</v>
          </cell>
          <cell r="DS6">
            <v>57992.97</v>
          </cell>
          <cell r="DT6">
            <v>56655.68</v>
          </cell>
          <cell r="DU6">
            <v>61300.7</v>
          </cell>
          <cell r="DV6">
            <v>180728.34</v>
          </cell>
          <cell r="DW6">
            <v>179584.08</v>
          </cell>
          <cell r="DX6">
            <v>63973.68</v>
          </cell>
          <cell r="DY6">
            <v>66531.67</v>
          </cell>
          <cell r="DZ6">
            <v>55511.7</v>
          </cell>
          <cell r="EA6">
            <v>67135.570000000007</v>
          </cell>
          <cell r="EB6">
            <v>71928.03</v>
          </cell>
          <cell r="EC6">
            <v>68242.37</v>
          </cell>
          <cell r="ED6">
            <v>45902.7</v>
          </cell>
          <cell r="EE6">
            <v>51692.03</v>
          </cell>
          <cell r="EF6">
            <v>49349.37</v>
          </cell>
          <cell r="EG6">
            <v>55013.7</v>
          </cell>
          <cell r="EH6">
            <v>175087.73</v>
          </cell>
          <cell r="EI6">
            <v>174888.14</v>
          </cell>
          <cell r="EJ6">
            <v>51690.64</v>
          </cell>
          <cell r="EK6">
            <v>50412.65</v>
          </cell>
          <cell r="EL6">
            <v>62312.800000000003</v>
          </cell>
          <cell r="EM6">
            <v>50306.67</v>
          </cell>
          <cell r="EN6">
            <v>83061.490000000005</v>
          </cell>
          <cell r="EO6">
            <v>62175.83</v>
          </cell>
          <cell r="EP6">
            <v>50291.49</v>
          </cell>
          <cell r="EQ6">
            <v>73876.78</v>
          </cell>
          <cell r="ER6">
            <v>100571.52</v>
          </cell>
          <cell r="ES6">
            <v>118539.2</v>
          </cell>
          <cell r="ET6">
            <v>260837.6</v>
          </cell>
          <cell r="EU6">
            <v>88275.31</v>
          </cell>
          <cell r="EV6">
            <v>91006.14</v>
          </cell>
          <cell r="EW6">
            <v>83071.009999999995</v>
          </cell>
          <cell r="EX6">
            <v>63466.67</v>
          </cell>
          <cell r="EY6">
            <v>75346.12</v>
          </cell>
          <cell r="EZ6">
            <v>82529.149999999994</v>
          </cell>
          <cell r="FA6">
            <v>69380.14</v>
          </cell>
          <cell r="FB6">
            <v>51292.68</v>
          </cell>
          <cell r="FC6">
            <v>60383.13</v>
          </cell>
          <cell r="FD6">
            <v>72171.100000000006</v>
          </cell>
          <cell r="FE6">
            <v>54997.61</v>
          </cell>
          <cell r="FF6">
            <v>397029.77</v>
          </cell>
          <cell r="FG6">
            <v>98394.92</v>
          </cell>
          <cell r="FH6">
            <v>67983.92</v>
          </cell>
          <cell r="FI6">
            <v>77862.55</v>
          </cell>
          <cell r="FJ6">
            <v>65676.539999999994</v>
          </cell>
          <cell r="FK6">
            <v>54972.77</v>
          </cell>
          <cell r="FL6">
            <v>75364.149999999994</v>
          </cell>
          <cell r="FM6">
            <v>51388.85</v>
          </cell>
          <cell r="FN6">
            <v>55444.07</v>
          </cell>
          <cell r="FO6">
            <v>59750.86</v>
          </cell>
          <cell r="FP6">
            <v>62019.39</v>
          </cell>
          <cell r="FQ6">
            <v>98489.85</v>
          </cell>
          <cell r="FR6">
            <v>480633.52</v>
          </cell>
          <cell r="FS6">
            <v>116738.51</v>
          </cell>
        </row>
        <row r="7">
          <cell r="A7" t="str">
            <v>Hrvatski liječnički sindikat</v>
          </cell>
          <cell r="T7">
            <v>0</v>
          </cell>
          <cell r="U7">
            <v>0</v>
          </cell>
          <cell r="V7">
            <v>0</v>
          </cell>
          <cell r="AC7">
            <v>71853.69</v>
          </cell>
          <cell r="AD7">
            <v>138426.03</v>
          </cell>
          <cell r="AE7">
            <v>41224.699999999997</v>
          </cell>
          <cell r="AF7">
            <v>35883.39</v>
          </cell>
          <cell r="AG7">
            <v>54466.720000000001</v>
          </cell>
          <cell r="AH7">
            <v>37553.71</v>
          </cell>
          <cell r="AI7">
            <v>39803.699999999997</v>
          </cell>
          <cell r="AJ7">
            <v>36912.04</v>
          </cell>
          <cell r="AK7">
            <v>55895.38</v>
          </cell>
          <cell r="AL7">
            <v>50948.72</v>
          </cell>
          <cell r="AM7">
            <v>100055.83</v>
          </cell>
          <cell r="AN7">
            <v>111864.1</v>
          </cell>
          <cell r="AO7">
            <v>78737.39</v>
          </cell>
          <cell r="AP7">
            <v>184333.23</v>
          </cell>
          <cell r="AQ7">
            <v>71884.87</v>
          </cell>
          <cell r="AR7">
            <v>60258.720000000001</v>
          </cell>
          <cell r="AS7">
            <v>72553.39</v>
          </cell>
          <cell r="AT7">
            <v>148108.38</v>
          </cell>
          <cell r="AU7">
            <v>60650.73</v>
          </cell>
          <cell r="AV7">
            <v>78213.72</v>
          </cell>
          <cell r="AW7">
            <v>53511.73</v>
          </cell>
          <cell r="AX7">
            <v>68425.05</v>
          </cell>
          <cell r="AY7">
            <v>110870.39</v>
          </cell>
          <cell r="AZ7">
            <v>81237.399999999994</v>
          </cell>
          <cell r="BA7">
            <v>146348.22</v>
          </cell>
          <cell r="BB7">
            <v>293271.90000000002</v>
          </cell>
          <cell r="BC7">
            <v>104268.06</v>
          </cell>
          <cell r="BD7">
            <v>68791.09</v>
          </cell>
          <cell r="BE7">
            <v>72462.06</v>
          </cell>
          <cell r="BF7">
            <v>89080.08</v>
          </cell>
          <cell r="BG7">
            <v>85020.73</v>
          </cell>
          <cell r="BH7">
            <v>78175.06</v>
          </cell>
          <cell r="BI7">
            <v>74164.75</v>
          </cell>
          <cell r="BJ7">
            <v>74297.070000000007</v>
          </cell>
          <cell r="BK7">
            <v>72361.08</v>
          </cell>
          <cell r="BL7">
            <v>72491.39</v>
          </cell>
          <cell r="BM7">
            <v>95539.75</v>
          </cell>
          <cell r="BN7">
            <v>425422.55</v>
          </cell>
          <cell r="BO7">
            <v>141519.42000000001</v>
          </cell>
          <cell r="BP7">
            <v>91202.41</v>
          </cell>
          <cell r="BQ7">
            <v>70102.06</v>
          </cell>
          <cell r="BR7">
            <v>91328.41</v>
          </cell>
          <cell r="BS7">
            <v>91948.08</v>
          </cell>
          <cell r="BT7">
            <v>67263.75</v>
          </cell>
          <cell r="BU7">
            <v>85550.42</v>
          </cell>
          <cell r="BV7">
            <v>72407.710000000006</v>
          </cell>
          <cell r="BW7">
            <v>99689.73</v>
          </cell>
          <cell r="BX7">
            <v>65178.73</v>
          </cell>
          <cell r="BY7">
            <v>70311.710000000006</v>
          </cell>
          <cell r="BZ7">
            <v>391609.75</v>
          </cell>
          <cell r="CA7">
            <v>92428.71</v>
          </cell>
          <cell r="CB7">
            <v>69462.080000000002</v>
          </cell>
          <cell r="CC7">
            <v>71012.05</v>
          </cell>
          <cell r="CD7">
            <v>63145.39</v>
          </cell>
          <cell r="CE7">
            <v>64363.05</v>
          </cell>
          <cell r="CF7">
            <v>66095.740000000005</v>
          </cell>
          <cell r="CG7">
            <v>61628.07</v>
          </cell>
          <cell r="CH7">
            <v>89147.72</v>
          </cell>
          <cell r="CI7">
            <v>62139.72</v>
          </cell>
          <cell r="CJ7">
            <v>67376.399999999994</v>
          </cell>
          <cell r="CK7">
            <v>80558.39</v>
          </cell>
          <cell r="CL7">
            <v>167145.41</v>
          </cell>
          <cell r="CM7">
            <v>265483.13</v>
          </cell>
          <cell r="CN7">
            <v>59680.72</v>
          </cell>
          <cell r="CO7">
            <v>56503.06</v>
          </cell>
          <cell r="CP7">
            <v>58652.39</v>
          </cell>
          <cell r="CQ7">
            <v>81488.05</v>
          </cell>
          <cell r="CR7">
            <v>95937.71</v>
          </cell>
          <cell r="CS7">
            <v>55702.41</v>
          </cell>
          <cell r="CT7">
            <v>62735.63</v>
          </cell>
          <cell r="CU7">
            <v>64232.09</v>
          </cell>
          <cell r="CV7">
            <v>97692.51</v>
          </cell>
          <cell r="CW7">
            <v>72288.08</v>
          </cell>
          <cell r="CX7">
            <v>142725.5</v>
          </cell>
          <cell r="CY7">
            <v>55779.05</v>
          </cell>
          <cell r="CZ7">
            <v>245669.17</v>
          </cell>
          <cell r="DA7">
            <v>60225.73</v>
          </cell>
          <cell r="DB7">
            <v>66422.38</v>
          </cell>
          <cell r="DC7">
            <v>49256.38</v>
          </cell>
          <cell r="DD7">
            <v>64073.08</v>
          </cell>
          <cell r="DE7">
            <v>52239.37</v>
          </cell>
          <cell r="DF7">
            <v>53094.05</v>
          </cell>
          <cell r="DG7">
            <v>58164.06</v>
          </cell>
          <cell r="DH7">
            <v>63386.05</v>
          </cell>
          <cell r="DI7">
            <v>69899.38</v>
          </cell>
          <cell r="DJ7">
            <v>188125.65</v>
          </cell>
          <cell r="DK7">
            <v>167102.67000000001</v>
          </cell>
          <cell r="DL7">
            <v>54583.4</v>
          </cell>
          <cell r="DM7">
            <v>181677.78</v>
          </cell>
          <cell r="DN7">
            <v>56737.05</v>
          </cell>
          <cell r="DO7">
            <v>61904.05</v>
          </cell>
          <cell r="DP7">
            <v>71180.08</v>
          </cell>
          <cell r="DQ7">
            <v>177963.28</v>
          </cell>
          <cell r="DR7">
            <v>105438.68</v>
          </cell>
          <cell r="DS7">
            <v>82170.87</v>
          </cell>
          <cell r="DT7">
            <v>86530.81</v>
          </cell>
          <cell r="DU7">
            <v>89080.07</v>
          </cell>
          <cell r="DV7">
            <v>213368.89</v>
          </cell>
          <cell r="DW7">
            <v>177445.41</v>
          </cell>
          <cell r="DX7">
            <v>86503.5</v>
          </cell>
          <cell r="DY7">
            <v>67076.710000000006</v>
          </cell>
          <cell r="DZ7">
            <v>70027.42</v>
          </cell>
          <cell r="EA7">
            <v>80858.899999999994</v>
          </cell>
          <cell r="EB7">
            <v>72842.41</v>
          </cell>
          <cell r="EC7">
            <v>72451.72</v>
          </cell>
          <cell r="ED7">
            <v>78723.399999999994</v>
          </cell>
          <cell r="EE7">
            <v>92848.01</v>
          </cell>
          <cell r="EF7">
            <v>87523.99</v>
          </cell>
          <cell r="EG7">
            <v>83179.83</v>
          </cell>
          <cell r="EH7">
            <v>297723.15999999997</v>
          </cell>
          <cell r="EI7">
            <v>206809.17</v>
          </cell>
          <cell r="EJ7">
            <v>76833.39</v>
          </cell>
          <cell r="EK7">
            <v>101093.85</v>
          </cell>
          <cell r="EL7">
            <v>77478.87</v>
          </cell>
          <cell r="EM7">
            <v>91115.56</v>
          </cell>
          <cell r="EN7">
            <v>84995.71</v>
          </cell>
          <cell r="EO7">
            <v>82574.05</v>
          </cell>
          <cell r="EP7">
            <v>79000.05</v>
          </cell>
          <cell r="EQ7">
            <v>96418.05</v>
          </cell>
          <cell r="ER7">
            <v>219699.38</v>
          </cell>
          <cell r="ES7">
            <v>231495.65</v>
          </cell>
          <cell r="ET7">
            <v>697834.03</v>
          </cell>
          <cell r="EU7">
            <v>220045.6</v>
          </cell>
          <cell r="EV7">
            <v>240007.88</v>
          </cell>
          <cell r="EW7">
            <v>192794.17</v>
          </cell>
          <cell r="EX7">
            <v>106413.74</v>
          </cell>
          <cell r="EY7">
            <v>112490.06</v>
          </cell>
          <cell r="EZ7">
            <v>194487.74</v>
          </cell>
          <cell r="FA7">
            <v>110022.08</v>
          </cell>
          <cell r="FB7">
            <v>113042.07</v>
          </cell>
          <cell r="FC7">
            <v>144996.03</v>
          </cell>
          <cell r="FD7">
            <v>123489.79</v>
          </cell>
          <cell r="FE7">
            <v>150104.59</v>
          </cell>
          <cell r="FF7">
            <v>809519.36</v>
          </cell>
          <cell r="FG7">
            <v>136183.07</v>
          </cell>
          <cell r="FH7">
            <v>141850.94</v>
          </cell>
          <cell r="FI7">
            <v>153483.51</v>
          </cell>
          <cell r="FJ7">
            <v>153005.44</v>
          </cell>
          <cell r="FK7">
            <v>171242.74</v>
          </cell>
          <cell r="FL7">
            <v>167599.31</v>
          </cell>
          <cell r="FM7">
            <v>136449.75</v>
          </cell>
          <cell r="FN7">
            <v>135846.99</v>
          </cell>
          <cell r="FO7">
            <v>175619.01</v>
          </cell>
          <cell r="FP7">
            <v>159957.78</v>
          </cell>
          <cell r="FQ7">
            <v>343069.97</v>
          </cell>
          <cell r="FR7">
            <v>1099288.23</v>
          </cell>
          <cell r="FS7">
            <v>361291.89</v>
          </cell>
        </row>
        <row r="8">
          <cell r="A8" t="str">
            <v>Sindikat pomoraca Hrvatske</v>
          </cell>
          <cell r="T8">
            <v>0</v>
          </cell>
          <cell r="U8">
            <v>0</v>
          </cell>
          <cell r="V8">
            <v>0</v>
          </cell>
          <cell r="AC8">
            <v>13632</v>
          </cell>
          <cell r="AD8">
            <v>30316.67</v>
          </cell>
          <cell r="AE8">
            <v>6150</v>
          </cell>
          <cell r="AF8">
            <v>16883.34</v>
          </cell>
          <cell r="AG8">
            <v>2583.34</v>
          </cell>
          <cell r="AH8">
            <v>4016.67</v>
          </cell>
          <cell r="AI8">
            <v>9750.34</v>
          </cell>
          <cell r="AJ8">
            <v>5483.33</v>
          </cell>
          <cell r="AK8">
            <v>5385</v>
          </cell>
          <cell r="AL8">
            <v>6425</v>
          </cell>
          <cell r="AM8">
            <v>17057.080000000002</v>
          </cell>
          <cell r="AN8">
            <v>10624.37</v>
          </cell>
          <cell r="AO8">
            <v>21205</v>
          </cell>
          <cell r="AP8">
            <v>45195.94</v>
          </cell>
          <cell r="AQ8">
            <v>16793.45</v>
          </cell>
          <cell r="AR8">
            <v>19866.66</v>
          </cell>
          <cell r="AS8">
            <v>26941.66</v>
          </cell>
          <cell r="AT8">
            <v>27428.66</v>
          </cell>
          <cell r="AU8">
            <v>12545.14</v>
          </cell>
          <cell r="AV8">
            <v>9161.69</v>
          </cell>
          <cell r="AW8">
            <v>9411.67</v>
          </cell>
          <cell r="AX8">
            <v>17201.669999999998</v>
          </cell>
          <cell r="AY8">
            <v>45672.68</v>
          </cell>
          <cell r="AZ8">
            <v>20761.669999999998</v>
          </cell>
          <cell r="BA8">
            <v>62037.99</v>
          </cell>
          <cell r="BB8">
            <v>116079.7</v>
          </cell>
          <cell r="BC8">
            <v>19846</v>
          </cell>
          <cell r="BD8">
            <v>16661.669999999998</v>
          </cell>
          <cell r="BE8">
            <v>17363.34</v>
          </cell>
          <cell r="BF8">
            <v>18658.34</v>
          </cell>
          <cell r="BG8">
            <v>41693</v>
          </cell>
          <cell r="BH8">
            <v>13546.68</v>
          </cell>
          <cell r="BI8">
            <v>21311.68</v>
          </cell>
          <cell r="BJ8">
            <v>19561.68</v>
          </cell>
          <cell r="BK8">
            <v>27278.34</v>
          </cell>
          <cell r="BL8">
            <v>19080.009999999998</v>
          </cell>
          <cell r="BM8">
            <v>26178.35</v>
          </cell>
          <cell r="BN8">
            <v>150935.73000000001</v>
          </cell>
          <cell r="BO8">
            <v>22180</v>
          </cell>
          <cell r="BP8">
            <v>18895</v>
          </cell>
          <cell r="BQ8">
            <v>13741.69</v>
          </cell>
          <cell r="BR8">
            <v>10158.34</v>
          </cell>
          <cell r="BS8">
            <v>13125.02</v>
          </cell>
          <cell r="BT8">
            <v>25625.01</v>
          </cell>
          <cell r="BU8">
            <v>13541.68</v>
          </cell>
          <cell r="BV8">
            <v>11858.34</v>
          </cell>
          <cell r="BW8">
            <v>55508.34</v>
          </cell>
          <cell r="BX8">
            <v>29458.34</v>
          </cell>
          <cell r="BY8">
            <v>19725.009999999998</v>
          </cell>
          <cell r="BZ8">
            <v>116050.02</v>
          </cell>
          <cell r="CA8">
            <v>28274.67</v>
          </cell>
          <cell r="CB8">
            <v>18675.009999999998</v>
          </cell>
          <cell r="CC8">
            <v>9025</v>
          </cell>
          <cell r="CD8">
            <v>12058.34</v>
          </cell>
          <cell r="CE8">
            <v>32475.01</v>
          </cell>
          <cell r="CF8">
            <v>24175</v>
          </cell>
          <cell r="CG8">
            <v>8445</v>
          </cell>
          <cell r="CH8">
            <v>40228.35</v>
          </cell>
          <cell r="CI8">
            <v>20661.68</v>
          </cell>
          <cell r="CJ8">
            <v>13561.66</v>
          </cell>
          <cell r="CK8">
            <v>27311.66</v>
          </cell>
          <cell r="CL8">
            <v>39361.67</v>
          </cell>
          <cell r="CM8">
            <v>63697.08</v>
          </cell>
          <cell r="CN8">
            <v>18628.34</v>
          </cell>
          <cell r="CO8">
            <v>9961.66</v>
          </cell>
          <cell r="CP8">
            <v>6970</v>
          </cell>
          <cell r="CQ8">
            <v>44387.46</v>
          </cell>
          <cell r="CR8">
            <v>9634.92</v>
          </cell>
          <cell r="CS8">
            <v>7970</v>
          </cell>
          <cell r="CT8">
            <v>8034.92</v>
          </cell>
          <cell r="CU8">
            <v>15268.25</v>
          </cell>
          <cell r="CV8">
            <v>9313.18</v>
          </cell>
          <cell r="CW8">
            <v>20033.169999999998</v>
          </cell>
          <cell r="CX8">
            <v>57290.01</v>
          </cell>
          <cell r="CY8">
            <v>11688.25</v>
          </cell>
          <cell r="CZ8">
            <v>68819.100000000006</v>
          </cell>
          <cell r="DA8">
            <v>8218.25</v>
          </cell>
          <cell r="DB8">
            <v>8451.59</v>
          </cell>
          <cell r="DC8">
            <v>26518.25</v>
          </cell>
          <cell r="DD8">
            <v>7636.67</v>
          </cell>
          <cell r="DE8">
            <v>12949.84</v>
          </cell>
          <cell r="DF8">
            <v>13453.37</v>
          </cell>
          <cell r="DG8">
            <v>17433.169999999998</v>
          </cell>
          <cell r="DH8">
            <v>16334.93</v>
          </cell>
          <cell r="DI8">
            <v>11868.26</v>
          </cell>
          <cell r="DJ8">
            <v>83918.25</v>
          </cell>
          <cell r="DK8">
            <v>7270</v>
          </cell>
          <cell r="DL8">
            <v>15984.93</v>
          </cell>
          <cell r="DM8">
            <v>29320.53</v>
          </cell>
          <cell r="DN8">
            <v>4518.25</v>
          </cell>
          <cell r="DO8">
            <v>5486.37</v>
          </cell>
          <cell r="DP8">
            <v>25818.25</v>
          </cell>
          <cell r="DQ8">
            <v>8153.33</v>
          </cell>
          <cell r="DR8">
            <v>10403.33</v>
          </cell>
          <cell r="DS8">
            <v>5931.43</v>
          </cell>
          <cell r="DT8">
            <v>17183.169999999998</v>
          </cell>
          <cell r="DU8">
            <v>11418.26</v>
          </cell>
          <cell r="DV8">
            <v>99551.63</v>
          </cell>
          <cell r="DW8">
            <v>36992.29</v>
          </cell>
          <cell r="DX8">
            <v>15903.33</v>
          </cell>
          <cell r="DY8">
            <v>4663.17</v>
          </cell>
          <cell r="DZ8">
            <v>4848.28</v>
          </cell>
          <cell r="EA8">
            <v>6228.09</v>
          </cell>
          <cell r="EB8">
            <v>23866.639999999999</v>
          </cell>
          <cell r="EC8">
            <v>18564.919999999998</v>
          </cell>
          <cell r="ED8">
            <v>4770</v>
          </cell>
          <cell r="EE8">
            <v>4814.92</v>
          </cell>
          <cell r="EF8">
            <v>15016.67</v>
          </cell>
          <cell r="EG8">
            <v>13604.92</v>
          </cell>
        </row>
        <row r="9">
          <cell r="A9" t="str">
            <v>Novinar</v>
          </cell>
          <cell r="T9">
            <v>0</v>
          </cell>
          <cell r="U9">
            <v>0</v>
          </cell>
          <cell r="V9">
            <v>0</v>
          </cell>
          <cell r="AN9">
            <v>3834558.29</v>
          </cell>
          <cell r="AO9">
            <v>299129.90999999997</v>
          </cell>
          <cell r="AP9">
            <v>563091.78</v>
          </cell>
          <cell r="AQ9">
            <v>148842.1</v>
          </cell>
          <cell r="AR9">
            <v>211194.07</v>
          </cell>
          <cell r="AS9">
            <v>107064.18</v>
          </cell>
          <cell r="AT9">
            <v>90962.95</v>
          </cell>
          <cell r="AU9">
            <v>107332.39</v>
          </cell>
          <cell r="AV9">
            <v>92982.399999999994</v>
          </cell>
          <cell r="AW9">
            <v>151026.75</v>
          </cell>
          <cell r="AX9">
            <v>90252.4</v>
          </cell>
          <cell r="AY9">
            <v>99662.720000000001</v>
          </cell>
          <cell r="AZ9">
            <v>128350.03</v>
          </cell>
          <cell r="BA9">
            <v>324083.09999999998</v>
          </cell>
          <cell r="BB9">
            <v>748405.74</v>
          </cell>
          <cell r="BC9">
            <v>137740.39000000001</v>
          </cell>
          <cell r="BD9">
            <v>108502.75</v>
          </cell>
          <cell r="BE9">
            <v>105650</v>
          </cell>
          <cell r="BF9">
            <v>115738.45</v>
          </cell>
          <cell r="BG9">
            <v>105405.74</v>
          </cell>
          <cell r="BH9">
            <v>115265.89</v>
          </cell>
          <cell r="BI9">
            <v>131793.87</v>
          </cell>
          <cell r="BJ9">
            <v>98843.95</v>
          </cell>
          <cell r="BK9">
            <v>93790.399999999994</v>
          </cell>
          <cell r="BL9">
            <v>155950.42000000001</v>
          </cell>
          <cell r="BM9">
            <v>164582.04</v>
          </cell>
          <cell r="BN9">
            <v>998151.56</v>
          </cell>
          <cell r="BO9">
            <v>141917.07999999999</v>
          </cell>
          <cell r="BP9">
            <v>133902.07</v>
          </cell>
          <cell r="BQ9">
            <v>139361.28</v>
          </cell>
          <cell r="BR9">
            <v>129025.89</v>
          </cell>
          <cell r="BS9">
            <v>120583.5</v>
          </cell>
          <cell r="BT9">
            <v>128380.42</v>
          </cell>
          <cell r="BU9">
            <v>138737.04</v>
          </cell>
          <cell r="BV9">
            <v>152801.23000000001</v>
          </cell>
          <cell r="BW9">
            <v>123494.54</v>
          </cell>
          <cell r="BX9">
            <v>140826.88</v>
          </cell>
          <cell r="BY9">
            <v>160310.95000000001</v>
          </cell>
          <cell r="BZ9">
            <v>1074537.08</v>
          </cell>
          <cell r="CA9">
            <v>155642.91</v>
          </cell>
          <cell r="CB9">
            <v>109864.89</v>
          </cell>
          <cell r="CC9">
            <v>108746.24000000001</v>
          </cell>
          <cell r="CD9">
            <v>126182.6</v>
          </cell>
          <cell r="CE9">
            <v>115367.22</v>
          </cell>
          <cell r="CF9">
            <v>108281.9</v>
          </cell>
          <cell r="CG9">
            <v>111201.55</v>
          </cell>
          <cell r="CH9">
            <v>114113.62</v>
          </cell>
          <cell r="CI9">
            <v>107033.66</v>
          </cell>
          <cell r="CJ9">
            <v>125590.27</v>
          </cell>
          <cell r="CK9">
            <v>149390.88</v>
          </cell>
          <cell r="CL9">
            <v>425305.79</v>
          </cell>
          <cell r="CM9">
            <v>582586.38</v>
          </cell>
          <cell r="CN9">
            <v>92761.9</v>
          </cell>
          <cell r="CO9">
            <v>101251.87</v>
          </cell>
          <cell r="CP9">
            <v>100891.88</v>
          </cell>
          <cell r="CQ9">
            <v>106730.24000000001</v>
          </cell>
          <cell r="CR9">
            <v>109708.68</v>
          </cell>
          <cell r="CS9">
            <v>92878.47</v>
          </cell>
          <cell r="CT9">
            <v>77622.42</v>
          </cell>
          <cell r="CU9">
            <v>94561.89</v>
          </cell>
          <cell r="CV9">
            <v>88410.23</v>
          </cell>
          <cell r="CW9">
            <v>126253.55</v>
          </cell>
          <cell r="CX9">
            <v>348669.36</v>
          </cell>
          <cell r="CY9">
            <v>93960.78</v>
          </cell>
          <cell r="CZ9">
            <v>471584.91</v>
          </cell>
          <cell r="DA9">
            <v>79938.22</v>
          </cell>
          <cell r="DB9">
            <v>87588.21</v>
          </cell>
          <cell r="DC9">
            <v>76641.61</v>
          </cell>
          <cell r="DD9">
            <v>92828.22</v>
          </cell>
          <cell r="DE9">
            <v>94798.21</v>
          </cell>
          <cell r="DF9">
            <v>74567.87</v>
          </cell>
          <cell r="DG9">
            <v>87354.559999999998</v>
          </cell>
          <cell r="DH9">
            <v>98014.54</v>
          </cell>
          <cell r="DI9">
            <v>77275.75</v>
          </cell>
          <cell r="DJ9">
            <v>323442.88</v>
          </cell>
          <cell r="DK9">
            <v>99758.88</v>
          </cell>
          <cell r="DL9">
            <v>78670.87</v>
          </cell>
          <cell r="DM9">
            <v>270371.65999999997</v>
          </cell>
          <cell r="DN9">
            <v>123685.41</v>
          </cell>
          <cell r="DO9">
            <v>83134.039999999994</v>
          </cell>
          <cell r="DP9">
            <v>71466.37</v>
          </cell>
          <cell r="DQ9">
            <v>76589.37</v>
          </cell>
          <cell r="DR9">
            <v>67519.37</v>
          </cell>
          <cell r="DS9">
            <v>66762.710000000006</v>
          </cell>
          <cell r="DT9">
            <v>97900.73</v>
          </cell>
          <cell r="DU9">
            <v>82354.37</v>
          </cell>
          <cell r="DV9">
            <v>279124.40999999997</v>
          </cell>
          <cell r="DW9">
            <v>245275.16</v>
          </cell>
          <cell r="DX9">
            <v>60052.69</v>
          </cell>
          <cell r="DY9">
            <v>71306.03</v>
          </cell>
          <cell r="DZ9">
            <v>65758.69</v>
          </cell>
          <cell r="EA9">
            <v>63830.37</v>
          </cell>
          <cell r="EB9">
            <v>54356.03</v>
          </cell>
          <cell r="EC9">
            <v>76631.360000000001</v>
          </cell>
          <cell r="ED9">
            <v>48316.03</v>
          </cell>
          <cell r="EE9">
            <v>59049.37</v>
          </cell>
          <cell r="EF9">
            <v>72982.69</v>
          </cell>
          <cell r="EG9">
            <v>64092.7</v>
          </cell>
          <cell r="EH9">
            <v>273426.03999999998</v>
          </cell>
          <cell r="EI9">
            <v>307647.71000000002</v>
          </cell>
          <cell r="EJ9">
            <v>42029.36</v>
          </cell>
          <cell r="EK9">
            <v>50066.02</v>
          </cell>
          <cell r="EL9">
            <v>50456.03</v>
          </cell>
          <cell r="EM9">
            <v>55632.36</v>
          </cell>
          <cell r="EN9">
            <v>50015.66</v>
          </cell>
          <cell r="EO9">
            <v>55222.36</v>
          </cell>
          <cell r="EP9">
            <v>40169.03</v>
          </cell>
          <cell r="EQ9">
            <v>56965.69</v>
          </cell>
          <cell r="ER9">
            <v>66059.03</v>
          </cell>
          <cell r="ES9">
            <v>63447.69</v>
          </cell>
          <cell r="ET9">
            <v>357487.91</v>
          </cell>
          <cell r="EU9">
            <v>97279.679999999993</v>
          </cell>
          <cell r="EV9">
            <v>56303.02</v>
          </cell>
          <cell r="EW9">
            <v>52380.41</v>
          </cell>
          <cell r="EX9">
            <v>49593.35</v>
          </cell>
          <cell r="EY9">
            <v>47704.35</v>
          </cell>
          <cell r="EZ9">
            <v>51729.5</v>
          </cell>
          <cell r="FA9">
            <v>52506.68</v>
          </cell>
          <cell r="FB9">
            <v>49396.68</v>
          </cell>
          <cell r="FC9">
            <v>61926.35</v>
          </cell>
          <cell r="FD9">
            <v>54095.02</v>
          </cell>
          <cell r="FE9">
            <v>71862.39</v>
          </cell>
          <cell r="FF9">
            <v>341283.02</v>
          </cell>
          <cell r="FG9">
            <v>124739.68</v>
          </cell>
          <cell r="FH9">
            <v>87683.3</v>
          </cell>
          <cell r="FI9">
            <v>50116.67</v>
          </cell>
          <cell r="FJ9">
            <v>96437.13</v>
          </cell>
          <cell r="FK9">
            <v>42865.47</v>
          </cell>
          <cell r="FL9">
            <v>99301.35</v>
          </cell>
          <cell r="FM9">
            <v>51226.34</v>
          </cell>
          <cell r="FN9">
            <v>50458.01</v>
          </cell>
          <cell r="FO9">
            <v>65373.01</v>
          </cell>
          <cell r="FP9">
            <v>46603.03</v>
          </cell>
          <cell r="FQ9">
            <v>81681.66</v>
          </cell>
          <cell r="FR9">
            <v>322022.01</v>
          </cell>
          <cell r="FS9">
            <v>78554.679999999993</v>
          </cell>
        </row>
        <row r="10">
          <cell r="A10" t="str">
            <v>ZDMF HEP grupe</v>
          </cell>
          <cell r="T10">
            <v>0</v>
          </cell>
          <cell r="U10">
            <v>0</v>
          </cell>
          <cell r="V10">
            <v>0</v>
          </cell>
          <cell r="AU10">
            <v>1447264.6</v>
          </cell>
          <cell r="AV10">
            <v>1297599</v>
          </cell>
          <cell r="AW10">
            <v>1160681.26</v>
          </cell>
          <cell r="AX10">
            <v>1070978.3400000001</v>
          </cell>
          <cell r="AY10">
            <v>1099144.6200000001</v>
          </cell>
          <cell r="AZ10">
            <v>1133411.8799999999</v>
          </cell>
          <cell r="BA10">
            <v>2052397.53</v>
          </cell>
          <cell r="BB10">
            <v>3320549.13</v>
          </cell>
          <cell r="BC10">
            <v>1156347.52</v>
          </cell>
          <cell r="BD10">
            <v>1122044.56</v>
          </cell>
          <cell r="BE10">
            <v>1160276</v>
          </cell>
          <cell r="BF10">
            <v>1134981.3500000001</v>
          </cell>
          <cell r="BG10">
            <v>1252366.69</v>
          </cell>
          <cell r="BH10">
            <v>2348640.85</v>
          </cell>
          <cell r="BI10">
            <v>1810921.73</v>
          </cell>
          <cell r="BJ10">
            <v>1191849.02</v>
          </cell>
          <cell r="BK10">
            <v>1193374.68</v>
          </cell>
          <cell r="BL10">
            <v>1230291.3500000001</v>
          </cell>
          <cell r="BM10">
            <v>1610519.2</v>
          </cell>
          <cell r="BN10">
            <v>5835166.6699999999</v>
          </cell>
          <cell r="BO10">
            <v>1302454.06</v>
          </cell>
          <cell r="BP10">
            <v>1229603.3700000001</v>
          </cell>
          <cell r="BQ10">
            <v>1231629.05</v>
          </cell>
          <cell r="BR10">
            <v>1216508.05</v>
          </cell>
          <cell r="BS10">
            <v>1242309.3999999999</v>
          </cell>
          <cell r="BT10">
            <v>2154425.16</v>
          </cell>
          <cell r="BU10">
            <v>2109944.64</v>
          </cell>
          <cell r="BV10">
            <v>1227213.3799999999</v>
          </cell>
          <cell r="BW10">
            <v>1235090.3799999999</v>
          </cell>
          <cell r="BX10">
            <v>1255975.3999999999</v>
          </cell>
          <cell r="BY10">
            <v>1352081.75</v>
          </cell>
          <cell r="BZ10">
            <v>3107800.55</v>
          </cell>
          <cell r="CA10">
            <v>5076275.1900000004</v>
          </cell>
          <cell r="CB10">
            <v>1239960.72</v>
          </cell>
          <cell r="CC10">
            <v>1228486.6599999999</v>
          </cell>
          <cell r="CD10">
            <v>1220376.72</v>
          </cell>
          <cell r="CE10">
            <v>1227165.05</v>
          </cell>
          <cell r="CF10">
            <v>2996637.38</v>
          </cell>
          <cell r="CG10">
            <v>1309918.76</v>
          </cell>
          <cell r="CH10">
            <v>1220285.05</v>
          </cell>
          <cell r="CI10">
            <v>1213284.72</v>
          </cell>
          <cell r="CJ10">
            <v>1236925.72</v>
          </cell>
          <cell r="CK10">
            <v>1304910.05</v>
          </cell>
          <cell r="CL10">
            <v>3043264.6</v>
          </cell>
          <cell r="CM10">
            <v>5144136.96</v>
          </cell>
          <cell r="CN10">
            <v>1198762.72</v>
          </cell>
          <cell r="CO10">
            <v>1197349.72</v>
          </cell>
          <cell r="CP10">
            <v>1182304.3799999999</v>
          </cell>
          <cell r="CQ10">
            <v>1187616.72</v>
          </cell>
          <cell r="CR10">
            <v>2971830.02</v>
          </cell>
          <cell r="CS10">
            <v>1171297.71</v>
          </cell>
          <cell r="CT10">
            <v>1162636.71</v>
          </cell>
          <cell r="CU10">
            <v>1193146.3799999999</v>
          </cell>
          <cell r="CV10">
            <v>1174175.3799999999</v>
          </cell>
          <cell r="CW10">
            <v>1239029.75</v>
          </cell>
          <cell r="CX10">
            <v>2892658.34</v>
          </cell>
          <cell r="CY10">
            <v>1133227.04</v>
          </cell>
          <cell r="CZ10">
            <v>5069181.5599999996</v>
          </cell>
          <cell r="DA10">
            <v>1130756.71</v>
          </cell>
          <cell r="DB10">
            <v>1121556.71</v>
          </cell>
          <cell r="DC10">
            <v>1114164.3400000001</v>
          </cell>
          <cell r="DD10">
            <v>1088212.8500000001</v>
          </cell>
          <cell r="DE10">
            <v>1070651.67</v>
          </cell>
          <cell r="DF10">
            <v>1071804.67</v>
          </cell>
          <cell r="DG10">
            <v>1075407.67</v>
          </cell>
          <cell r="DH10">
            <v>1089777.3400000001</v>
          </cell>
          <cell r="DI10">
            <v>1239045.24</v>
          </cell>
          <cell r="DJ10">
            <v>3055945.42</v>
          </cell>
          <cell r="DK10">
            <v>1081885.82</v>
          </cell>
          <cell r="DL10">
            <v>1054339.82</v>
          </cell>
          <cell r="DM10">
            <v>3326236.59</v>
          </cell>
          <cell r="DN10">
            <v>1044235.82</v>
          </cell>
          <cell r="DO10">
            <v>1047151.16</v>
          </cell>
          <cell r="DP10">
            <v>1030394.82</v>
          </cell>
          <cell r="DQ10">
            <v>1040341.48</v>
          </cell>
          <cell r="DR10">
            <v>1025571.15</v>
          </cell>
          <cell r="DS10">
            <v>1026684.82</v>
          </cell>
          <cell r="DT10">
            <v>1061627.82</v>
          </cell>
          <cell r="DU10">
            <v>1168520.73</v>
          </cell>
          <cell r="DV10">
            <v>2907843.46</v>
          </cell>
          <cell r="DW10">
            <v>3096671.3</v>
          </cell>
          <cell r="DX10">
            <v>995468.49</v>
          </cell>
          <cell r="DY10">
            <v>984810.47</v>
          </cell>
          <cell r="DZ10">
            <v>971668.47</v>
          </cell>
          <cell r="EA10">
            <v>921022.46</v>
          </cell>
          <cell r="EB10">
            <v>901644.45</v>
          </cell>
          <cell r="EC10">
            <v>900628.12</v>
          </cell>
          <cell r="ED10">
            <v>902323.78</v>
          </cell>
          <cell r="EE10">
            <v>910021.78</v>
          </cell>
          <cell r="EF10">
            <v>931727.78</v>
          </cell>
          <cell r="EG10">
            <v>1044672.79</v>
          </cell>
          <cell r="EH10">
            <v>2751635.04</v>
          </cell>
          <cell r="EI10">
            <v>2820877.99</v>
          </cell>
          <cell r="EJ10">
            <v>850678.76</v>
          </cell>
          <cell r="EK10">
            <v>868975.76</v>
          </cell>
          <cell r="EL10">
            <v>849626.23</v>
          </cell>
          <cell r="EM10">
            <v>844092.43</v>
          </cell>
          <cell r="EN10">
            <v>838625.09</v>
          </cell>
          <cell r="EO10">
            <v>842022.43</v>
          </cell>
          <cell r="EP10">
            <v>858666.43</v>
          </cell>
          <cell r="EQ10">
            <v>853179.43</v>
          </cell>
          <cell r="ER10">
            <v>885504.71</v>
          </cell>
          <cell r="ES10">
            <v>1028734.2</v>
          </cell>
          <cell r="ET10">
            <v>4133255.21</v>
          </cell>
          <cell r="EU10">
            <v>895151.77</v>
          </cell>
          <cell r="EV10">
            <v>936506.76</v>
          </cell>
          <cell r="EW10">
            <v>878053.39</v>
          </cell>
          <cell r="EX10">
            <v>844084.76</v>
          </cell>
          <cell r="EY10">
            <v>843251.44</v>
          </cell>
          <cell r="EZ10">
            <v>834928.09</v>
          </cell>
          <cell r="FA10">
            <v>827747.77</v>
          </cell>
          <cell r="FB10">
            <v>842558.75</v>
          </cell>
          <cell r="FC10">
            <v>818186.76</v>
          </cell>
          <cell r="FD10">
            <v>839430.42</v>
          </cell>
          <cell r="FE10">
            <v>1017318.1</v>
          </cell>
          <cell r="FF10">
            <v>3951592.89</v>
          </cell>
          <cell r="FG10">
            <v>864845.75</v>
          </cell>
          <cell r="FH10">
            <v>783671.74</v>
          </cell>
          <cell r="FI10">
            <v>766229.74</v>
          </cell>
          <cell r="FJ10">
            <v>779340.44</v>
          </cell>
          <cell r="FK10">
            <v>783124.74</v>
          </cell>
          <cell r="FL10">
            <v>768741.57</v>
          </cell>
          <cell r="FM10">
            <v>816423.24</v>
          </cell>
          <cell r="FN10">
            <v>838089.74</v>
          </cell>
          <cell r="FO10">
            <v>849816.08</v>
          </cell>
          <cell r="FP10">
            <v>926486.08</v>
          </cell>
          <cell r="FQ10">
            <v>1474335.78</v>
          </cell>
          <cell r="FR10">
            <v>5183027.5</v>
          </cell>
          <cell r="FS10">
            <v>918677.74</v>
          </cell>
        </row>
        <row r="11">
          <cell r="A11" t="str">
            <v>T-HT</v>
          </cell>
          <cell r="T11">
            <v>0</v>
          </cell>
          <cell r="U11">
            <v>0</v>
          </cell>
          <cell r="V11">
            <v>0</v>
          </cell>
          <cell r="BB11">
            <v>1106546.27</v>
          </cell>
          <cell r="BC11">
            <v>976054.8</v>
          </cell>
          <cell r="BD11">
            <v>180438.51</v>
          </cell>
          <cell r="BE11">
            <v>229408.08</v>
          </cell>
          <cell r="BF11">
            <v>171425.57</v>
          </cell>
          <cell r="BG11">
            <v>223833.27</v>
          </cell>
          <cell r="BH11">
            <v>210997.65</v>
          </cell>
          <cell r="BI11">
            <v>211510.06</v>
          </cell>
          <cell r="BJ11">
            <v>201430.58</v>
          </cell>
          <cell r="BK11">
            <v>241820.63</v>
          </cell>
          <cell r="BL11">
            <v>915701.02</v>
          </cell>
          <cell r="BM11">
            <v>866220.87</v>
          </cell>
          <cell r="BN11">
            <v>683498.88</v>
          </cell>
          <cell r="BO11">
            <v>184010.22</v>
          </cell>
          <cell r="BP11">
            <v>185299.89</v>
          </cell>
          <cell r="BQ11">
            <v>190546.76</v>
          </cell>
          <cell r="BR11">
            <v>169780.23</v>
          </cell>
          <cell r="BS11">
            <v>169000.55</v>
          </cell>
          <cell r="BT11">
            <v>197098.57</v>
          </cell>
          <cell r="BU11">
            <v>210741.87</v>
          </cell>
          <cell r="BV11">
            <v>177140.18</v>
          </cell>
          <cell r="BW11">
            <v>179753.85</v>
          </cell>
          <cell r="BX11">
            <v>186318.1</v>
          </cell>
          <cell r="BY11">
            <v>209396.85</v>
          </cell>
          <cell r="BZ11">
            <v>1399106.48</v>
          </cell>
          <cell r="CA11">
            <v>165643.56</v>
          </cell>
          <cell r="CB11">
            <v>157746.37</v>
          </cell>
          <cell r="CC11">
            <v>164786.9</v>
          </cell>
          <cell r="CD11">
            <v>161171.26</v>
          </cell>
          <cell r="CE11">
            <v>165402.9</v>
          </cell>
          <cell r="CF11">
            <v>179062.92</v>
          </cell>
          <cell r="CG11">
            <v>188403.23</v>
          </cell>
          <cell r="CH11">
            <v>166119.91</v>
          </cell>
          <cell r="CI11">
            <v>150550.54999999999</v>
          </cell>
          <cell r="CJ11">
            <v>179773.24</v>
          </cell>
          <cell r="CK11">
            <v>174336.76</v>
          </cell>
          <cell r="CL11">
            <v>557198.61</v>
          </cell>
          <cell r="CM11">
            <v>756325.88</v>
          </cell>
          <cell r="CN11">
            <v>224650.79</v>
          </cell>
          <cell r="CO11">
            <v>150073.12</v>
          </cell>
          <cell r="CP11">
            <v>135858.57999999999</v>
          </cell>
          <cell r="CQ11">
            <v>197239.05</v>
          </cell>
          <cell r="CR11">
            <v>243845.18</v>
          </cell>
          <cell r="CS11">
            <v>133512.23000000001</v>
          </cell>
          <cell r="CT11">
            <v>132425.9</v>
          </cell>
          <cell r="CU11">
            <v>133782.23000000001</v>
          </cell>
          <cell r="CV11">
            <v>132377.89000000001</v>
          </cell>
          <cell r="CW11">
            <v>168473.06</v>
          </cell>
          <cell r="CX11">
            <v>431499.44</v>
          </cell>
          <cell r="CY11">
            <v>180707.28</v>
          </cell>
          <cell r="CZ11">
            <v>1092664.5</v>
          </cell>
          <cell r="DA11">
            <v>327634.51</v>
          </cell>
          <cell r="DB11">
            <v>374991.51</v>
          </cell>
          <cell r="DC11">
            <v>364325.18</v>
          </cell>
          <cell r="DD11">
            <v>357041.86</v>
          </cell>
          <cell r="DE11">
            <v>390195.08</v>
          </cell>
          <cell r="DF11">
            <v>394736.69</v>
          </cell>
          <cell r="DG11">
            <v>428395.46</v>
          </cell>
          <cell r="DH11">
            <v>356941.84</v>
          </cell>
          <cell r="DI11">
            <v>366627.51</v>
          </cell>
          <cell r="DJ11">
            <v>420060.85</v>
          </cell>
          <cell r="DK11">
            <v>105871.69</v>
          </cell>
          <cell r="DL11">
            <v>667728.13</v>
          </cell>
          <cell r="DM11">
            <v>654894.71</v>
          </cell>
          <cell r="DN11">
            <v>331673.71000000002</v>
          </cell>
          <cell r="DO11">
            <v>324670.84999999998</v>
          </cell>
          <cell r="DP11">
            <v>319154.19</v>
          </cell>
          <cell r="DQ11">
            <v>325199.12</v>
          </cell>
          <cell r="DR11">
            <v>320530.82</v>
          </cell>
          <cell r="DS11">
            <v>334044.19</v>
          </cell>
          <cell r="DT11">
            <v>298499.42</v>
          </cell>
          <cell r="DU11">
            <v>307546.84000000003</v>
          </cell>
          <cell r="DV11">
            <v>388414.7</v>
          </cell>
          <cell r="DW11">
            <v>589802.14</v>
          </cell>
          <cell r="DX11">
            <v>458022.2</v>
          </cell>
          <cell r="DY11">
            <v>206437.67</v>
          </cell>
          <cell r="DZ11">
            <v>217771.01</v>
          </cell>
          <cell r="EA11">
            <v>220826.23</v>
          </cell>
          <cell r="EB11">
            <v>203017.67</v>
          </cell>
          <cell r="EC11">
            <v>223082.72</v>
          </cell>
          <cell r="ED11">
            <v>197904.54</v>
          </cell>
          <cell r="EE11">
            <v>191937.67</v>
          </cell>
          <cell r="EF11">
            <v>221140.67</v>
          </cell>
          <cell r="EG11">
            <v>204590.67</v>
          </cell>
          <cell r="EH11">
            <v>352154.54</v>
          </cell>
          <cell r="EI11">
            <v>746797.15</v>
          </cell>
          <cell r="EJ11">
            <v>279416.67</v>
          </cell>
          <cell r="EK11">
            <v>276357.86</v>
          </cell>
          <cell r="EL11">
            <v>269077.15000000002</v>
          </cell>
          <cell r="EM11">
            <v>279163.34000000003</v>
          </cell>
          <cell r="EN11">
            <v>262033.34</v>
          </cell>
          <cell r="EO11">
            <v>97066.67</v>
          </cell>
          <cell r="EP11">
            <v>56860.01</v>
          </cell>
          <cell r="EQ11">
            <v>62530</v>
          </cell>
          <cell r="ER11">
            <v>129418.43</v>
          </cell>
          <cell r="ES11">
            <v>67223.33</v>
          </cell>
          <cell r="ET11">
            <v>650554.03</v>
          </cell>
          <cell r="EU11">
            <v>130702.14</v>
          </cell>
          <cell r="EV11">
            <v>124350.37</v>
          </cell>
          <cell r="EW11">
            <v>125767.41</v>
          </cell>
          <cell r="EX11">
            <v>102731.2</v>
          </cell>
          <cell r="EY11">
            <v>83025.37</v>
          </cell>
          <cell r="EZ11">
            <v>143055.57999999999</v>
          </cell>
          <cell r="FA11">
            <v>108495.37</v>
          </cell>
          <cell r="FB11">
            <v>112381.39</v>
          </cell>
          <cell r="FC11">
            <v>90073.71</v>
          </cell>
          <cell r="FD11">
            <v>145567.26999999999</v>
          </cell>
          <cell r="FE11">
            <v>118810.44</v>
          </cell>
          <cell r="FF11">
            <v>796149.86</v>
          </cell>
          <cell r="FG11">
            <v>130495.37</v>
          </cell>
          <cell r="FH11">
            <v>121456.51</v>
          </cell>
          <cell r="FI11">
            <v>98697.36</v>
          </cell>
          <cell r="FJ11">
            <v>125373.85</v>
          </cell>
          <cell r="FK11">
            <v>94108.76</v>
          </cell>
          <cell r="FL11">
            <v>87520.17</v>
          </cell>
          <cell r="FM11">
            <v>165987.47</v>
          </cell>
          <cell r="FN11">
            <v>127362.6</v>
          </cell>
          <cell r="FO11">
            <v>88872.12</v>
          </cell>
          <cell r="FP11">
            <v>91772.12</v>
          </cell>
          <cell r="FQ11">
            <v>161088.5</v>
          </cell>
          <cell r="FR11">
            <v>796931.2</v>
          </cell>
          <cell r="FS11">
            <v>153520.20000000001</v>
          </cell>
        </row>
        <row r="12">
          <cell r="A12" t="str">
            <v>ZDMF T-Mobile</v>
          </cell>
          <cell r="T12">
            <v>0</v>
          </cell>
          <cell r="U12">
            <v>0</v>
          </cell>
          <cell r="V12">
            <v>0</v>
          </cell>
          <cell r="BL12">
            <v>49106.98</v>
          </cell>
          <cell r="BM12">
            <v>38730.28</v>
          </cell>
          <cell r="BN12">
            <v>184929.53</v>
          </cell>
          <cell r="BO12">
            <v>43130.11</v>
          </cell>
          <cell r="BP12">
            <v>21312.54</v>
          </cell>
          <cell r="BQ12">
            <v>21908.34</v>
          </cell>
          <cell r="BR12">
            <v>30929.49</v>
          </cell>
          <cell r="BS12">
            <v>40861.339999999997</v>
          </cell>
          <cell r="BT12">
            <v>95492.83</v>
          </cell>
          <cell r="BU12">
            <v>110503.16</v>
          </cell>
          <cell r="BV12">
            <v>19236.669999999998</v>
          </cell>
          <cell r="BW12">
            <v>15407.51</v>
          </cell>
          <cell r="BX12">
            <v>22711.26</v>
          </cell>
          <cell r="BY12">
            <v>26228.34</v>
          </cell>
          <cell r="BZ12">
            <v>168763.6</v>
          </cell>
          <cell r="CA12">
            <v>41372.25</v>
          </cell>
          <cell r="CB12">
            <v>15413.07</v>
          </cell>
          <cell r="CC12">
            <v>15511.68</v>
          </cell>
          <cell r="CD12">
            <v>25978.34</v>
          </cell>
          <cell r="CE12">
            <v>15045.01</v>
          </cell>
          <cell r="CF12">
            <v>28445.01</v>
          </cell>
          <cell r="CG12">
            <v>12891.68</v>
          </cell>
          <cell r="CH12">
            <v>12958.01</v>
          </cell>
          <cell r="CI12">
            <v>21908.01</v>
          </cell>
          <cell r="CJ12">
            <v>14641.34</v>
          </cell>
          <cell r="CK12">
            <v>22958.01</v>
          </cell>
          <cell r="CL12">
            <v>89581.68</v>
          </cell>
          <cell r="CM12">
            <v>137608.63</v>
          </cell>
          <cell r="CN12">
            <v>38577.879999999997</v>
          </cell>
          <cell r="CO12">
            <v>13391.34</v>
          </cell>
          <cell r="CP12">
            <v>19658.009999999998</v>
          </cell>
          <cell r="CQ12">
            <v>30288.01</v>
          </cell>
          <cell r="CR12">
            <v>15971.34</v>
          </cell>
          <cell r="CS12">
            <v>15088.01</v>
          </cell>
          <cell r="CT12">
            <v>11054.67</v>
          </cell>
          <cell r="CU12">
            <v>11888.01</v>
          </cell>
          <cell r="CV12">
            <v>13354.67</v>
          </cell>
          <cell r="CW12">
            <v>11988.01</v>
          </cell>
          <cell r="CX12">
            <v>71948.67</v>
          </cell>
          <cell r="CY12">
            <v>10258</v>
          </cell>
          <cell r="CZ12">
            <v>127056.77</v>
          </cell>
          <cell r="DA12">
            <v>31941</v>
          </cell>
        </row>
        <row r="13">
          <cell r="A13" t="str">
            <v>ZDMF SHŽ</v>
          </cell>
          <cell r="T13">
            <v>0</v>
          </cell>
          <cell r="U13">
            <v>0</v>
          </cell>
          <cell r="V13">
            <v>0</v>
          </cell>
          <cell r="BM13">
            <v>200</v>
          </cell>
          <cell r="BN13">
            <v>2100</v>
          </cell>
          <cell r="BO13">
            <v>1300</v>
          </cell>
          <cell r="BP13">
            <v>10917.46</v>
          </cell>
          <cell r="BQ13">
            <v>12803.66</v>
          </cell>
          <cell r="BR13">
            <v>12789.02</v>
          </cell>
          <cell r="BS13">
            <v>12892.32</v>
          </cell>
          <cell r="BT13">
            <v>13971.62</v>
          </cell>
          <cell r="BU13">
            <v>19063.71</v>
          </cell>
          <cell r="BV13">
            <v>16556.93</v>
          </cell>
          <cell r="BW13">
            <v>15474.94</v>
          </cell>
          <cell r="BX13">
            <v>16164.28</v>
          </cell>
          <cell r="BY13">
            <v>15458.83</v>
          </cell>
          <cell r="BZ13">
            <v>17681.78</v>
          </cell>
          <cell r="CA13">
            <v>14666.34</v>
          </cell>
          <cell r="CB13">
            <v>16173.67</v>
          </cell>
          <cell r="CC13">
            <v>16023.56</v>
          </cell>
          <cell r="CD13">
            <v>14581.9</v>
          </cell>
          <cell r="CE13">
            <v>14915.68</v>
          </cell>
          <cell r="CF13">
            <v>15416.81</v>
          </cell>
          <cell r="CG13">
            <v>14373.92</v>
          </cell>
          <cell r="CH13">
            <v>14165.78</v>
          </cell>
          <cell r="CI13">
            <v>15684.12</v>
          </cell>
          <cell r="CJ13">
            <v>17663.32</v>
          </cell>
          <cell r="CK13">
            <v>16315.85</v>
          </cell>
          <cell r="CL13">
            <v>18389.25</v>
          </cell>
          <cell r="CM13">
            <v>52134.36</v>
          </cell>
          <cell r="CN13">
            <v>17339.23</v>
          </cell>
          <cell r="CO13">
            <v>16312.19</v>
          </cell>
          <cell r="CP13">
            <v>17803.86</v>
          </cell>
          <cell r="CQ13">
            <v>16699.57</v>
          </cell>
          <cell r="CR13">
            <v>16534.439999999999</v>
          </cell>
          <cell r="CS13">
            <v>18146.669999999998</v>
          </cell>
          <cell r="CT13">
            <v>17893.169999999998</v>
          </cell>
          <cell r="CU13">
            <v>14198</v>
          </cell>
          <cell r="CV13">
            <v>13314.67</v>
          </cell>
          <cell r="CW13">
            <v>13931.34</v>
          </cell>
          <cell r="CX13">
            <v>28596.67</v>
          </cell>
          <cell r="CY13">
            <v>16230</v>
          </cell>
          <cell r="CZ13">
            <v>57000.62</v>
          </cell>
          <cell r="DA13">
            <v>15264.67</v>
          </cell>
          <cell r="DB13">
            <v>15561.43</v>
          </cell>
          <cell r="DC13">
            <v>16449.91</v>
          </cell>
          <cell r="DD13">
            <v>15698</v>
          </cell>
          <cell r="DE13">
            <v>15364.67</v>
          </cell>
          <cell r="DF13">
            <v>14514.67</v>
          </cell>
          <cell r="DG13">
            <v>16197</v>
          </cell>
          <cell r="DH13">
            <v>15006.53</v>
          </cell>
          <cell r="DI13">
            <v>14510.04</v>
          </cell>
          <cell r="DJ13">
            <v>15859.44</v>
          </cell>
          <cell r="DK13">
            <v>14946.67</v>
          </cell>
          <cell r="DL13">
            <v>15514.67</v>
          </cell>
          <cell r="DM13">
            <v>41220.17</v>
          </cell>
          <cell r="DN13">
            <v>14113.67</v>
          </cell>
          <cell r="DO13">
            <v>14615</v>
          </cell>
          <cell r="DP13">
            <v>13047</v>
          </cell>
          <cell r="DQ13">
            <v>16513.669999999998</v>
          </cell>
          <cell r="DR13">
            <v>15231.67</v>
          </cell>
          <cell r="DS13">
            <v>14113.67</v>
          </cell>
          <cell r="DT13">
            <v>14597</v>
          </cell>
          <cell r="DU13">
            <v>14213.67</v>
          </cell>
          <cell r="DV13">
            <v>14530.34</v>
          </cell>
          <cell r="DW13">
            <v>34486.660000000003</v>
          </cell>
          <cell r="DX13">
            <v>10947</v>
          </cell>
          <cell r="DY13">
            <v>12197</v>
          </cell>
          <cell r="DZ13">
            <v>9297</v>
          </cell>
          <cell r="EA13">
            <v>12047</v>
          </cell>
          <cell r="EB13">
            <v>13747</v>
          </cell>
          <cell r="EC13">
            <v>9697</v>
          </cell>
          <cell r="ED13">
            <v>10647</v>
          </cell>
          <cell r="EE13">
            <v>11147</v>
          </cell>
          <cell r="EF13">
            <v>11147</v>
          </cell>
          <cell r="EG13">
            <v>11430.34</v>
          </cell>
          <cell r="EH13">
            <v>13547</v>
          </cell>
          <cell r="EI13">
            <v>31616.1</v>
          </cell>
          <cell r="EJ13">
            <v>7897</v>
          </cell>
          <cell r="EK13">
            <v>617191.25</v>
          </cell>
          <cell r="EL13">
            <v>338483.34</v>
          </cell>
          <cell r="EM13">
            <v>237666.67</v>
          </cell>
          <cell r="EN13">
            <v>235733.34</v>
          </cell>
          <cell r="EO13">
            <v>250283.34</v>
          </cell>
          <cell r="EP13">
            <v>26916.67</v>
          </cell>
          <cell r="EQ13">
            <v>25900</v>
          </cell>
          <cell r="ER13">
            <v>14433.34</v>
          </cell>
          <cell r="ES13">
            <v>12316.67</v>
          </cell>
          <cell r="ET13">
            <v>1408319.67</v>
          </cell>
          <cell r="EU13">
            <v>16966.669999999998</v>
          </cell>
          <cell r="EV13">
            <v>399016.67</v>
          </cell>
          <cell r="EW13">
            <v>12496.67</v>
          </cell>
          <cell r="EX13">
            <v>184366.67</v>
          </cell>
          <cell r="EY13">
            <v>186616.67</v>
          </cell>
          <cell r="EZ13">
            <v>185766.67</v>
          </cell>
          <cell r="FA13">
            <v>184630</v>
          </cell>
          <cell r="FB13">
            <v>184813.34</v>
          </cell>
          <cell r="FC13">
            <v>176846.68</v>
          </cell>
          <cell r="FD13">
            <v>173596.67</v>
          </cell>
          <cell r="FE13">
            <v>156346.67000000001</v>
          </cell>
          <cell r="FF13">
            <v>603082.31999999995</v>
          </cell>
          <cell r="FG13">
            <v>146960</v>
          </cell>
          <cell r="FH13">
            <v>14460</v>
          </cell>
          <cell r="FI13">
            <v>14493.34</v>
          </cell>
          <cell r="FJ13">
            <v>14543.34</v>
          </cell>
          <cell r="FK13">
            <v>20358.21</v>
          </cell>
          <cell r="FL13">
            <v>9643.34</v>
          </cell>
          <cell r="FM13">
            <v>9426.67</v>
          </cell>
          <cell r="FN13">
            <v>9426.67</v>
          </cell>
          <cell r="FO13">
            <v>8496.27</v>
          </cell>
          <cell r="FP13">
            <v>159479.94</v>
          </cell>
          <cell r="FQ13">
            <v>18927.13</v>
          </cell>
          <cell r="FR13">
            <v>370948.85</v>
          </cell>
          <cell r="FS13">
            <v>15126.67</v>
          </cell>
        </row>
        <row r="14">
          <cell r="A14" t="str">
            <v>ZDMF HAC</v>
          </cell>
          <cell r="T14">
            <v>0</v>
          </cell>
          <cell r="U14">
            <v>0</v>
          </cell>
          <cell r="V14">
            <v>0</v>
          </cell>
          <cell r="BT14">
            <v>1197900</v>
          </cell>
          <cell r="BU14">
            <v>0</v>
          </cell>
          <cell r="BV14">
            <v>102322.99</v>
          </cell>
          <cell r="BW14">
            <v>116306.99</v>
          </cell>
          <cell r="BX14">
            <v>143803.32999999999</v>
          </cell>
          <cell r="BY14">
            <v>152853.32999999999</v>
          </cell>
          <cell r="BZ14">
            <v>145330.32999999999</v>
          </cell>
          <cell r="CA14">
            <v>131728.32999999999</v>
          </cell>
          <cell r="CB14">
            <v>132263.32999999999</v>
          </cell>
          <cell r="CC14">
            <v>131012.33</v>
          </cell>
          <cell r="CD14">
            <v>130889.33</v>
          </cell>
          <cell r="CE14">
            <v>129900.16</v>
          </cell>
          <cell r="CF14">
            <v>128022.33</v>
          </cell>
          <cell r="CG14">
            <v>128022.33</v>
          </cell>
          <cell r="CH14">
            <v>125982.33</v>
          </cell>
          <cell r="CI14">
            <v>124162.33</v>
          </cell>
          <cell r="CJ14">
            <v>124162.33</v>
          </cell>
          <cell r="CK14">
            <v>122229.33</v>
          </cell>
          <cell r="CL14">
            <v>137729.32999999999</v>
          </cell>
          <cell r="CM14">
            <v>550871.22</v>
          </cell>
          <cell r="CN14">
            <v>120860.74</v>
          </cell>
          <cell r="CO14">
            <v>119682.33</v>
          </cell>
          <cell r="CP14">
            <v>117622.33</v>
          </cell>
          <cell r="CQ14">
            <v>116572.33</v>
          </cell>
          <cell r="CR14">
            <v>114138.33</v>
          </cell>
          <cell r="CS14">
            <v>113718.33</v>
          </cell>
          <cell r="CT14">
            <v>112635.33</v>
          </cell>
          <cell r="CU14">
            <v>110465.33</v>
          </cell>
          <cell r="CV14">
            <v>109865.33</v>
          </cell>
          <cell r="CW14">
            <v>110165.33</v>
          </cell>
          <cell r="CX14">
            <v>114065.33</v>
          </cell>
          <cell r="CY14">
            <v>108115.33</v>
          </cell>
          <cell r="CZ14">
            <v>472685.91</v>
          </cell>
          <cell r="DA14">
            <v>106165.33</v>
          </cell>
          <cell r="DB14">
            <v>106515.33</v>
          </cell>
          <cell r="DC14">
            <v>105665.33</v>
          </cell>
          <cell r="DD14">
            <v>211993</v>
          </cell>
          <cell r="DE14">
            <v>2295277</v>
          </cell>
          <cell r="DF14">
            <v>595687</v>
          </cell>
          <cell r="DG14">
            <v>635937</v>
          </cell>
          <cell r="DH14">
            <v>619173.67000000004</v>
          </cell>
          <cell r="DI14">
            <v>1205240.67</v>
          </cell>
          <cell r="DJ14">
            <v>646867.67000000004</v>
          </cell>
          <cell r="DK14">
            <v>582487.67000000004</v>
          </cell>
          <cell r="DL14">
            <v>583387.67000000004</v>
          </cell>
          <cell r="DM14">
            <v>777764</v>
          </cell>
          <cell r="DN14">
            <v>580227.67000000004</v>
          </cell>
          <cell r="DO14">
            <v>577347.67000000004</v>
          </cell>
          <cell r="DP14">
            <v>574747.67000000004</v>
          </cell>
          <cell r="DQ14">
            <v>165397.67000000001</v>
          </cell>
          <cell r="DR14">
            <v>983187.67</v>
          </cell>
          <cell r="DS14">
            <v>576347.67000000004</v>
          </cell>
          <cell r="DT14">
            <v>571627.67000000004</v>
          </cell>
          <cell r="DU14">
            <v>573027.67000000004</v>
          </cell>
          <cell r="DV14">
            <v>585327.67000000004</v>
          </cell>
          <cell r="DW14">
            <v>1898295.16</v>
          </cell>
          <cell r="DX14">
            <v>965823.67</v>
          </cell>
          <cell r="DY14">
            <v>963483.67</v>
          </cell>
          <cell r="DZ14">
            <v>629733.67000000004</v>
          </cell>
          <cell r="EA14">
            <v>1242483.67</v>
          </cell>
          <cell r="EB14">
            <v>899112.67</v>
          </cell>
          <cell r="EC14">
            <v>889434.95</v>
          </cell>
          <cell r="ED14">
            <v>881044.95</v>
          </cell>
          <cell r="EE14">
            <v>879997.95</v>
          </cell>
          <cell r="EF14">
            <v>872347.95</v>
          </cell>
          <cell r="EG14">
            <v>869040.24</v>
          </cell>
          <cell r="EH14">
            <v>878768.95</v>
          </cell>
          <cell r="EI14">
            <v>1105221.44</v>
          </cell>
          <cell r="EJ14">
            <v>142190.95000000001</v>
          </cell>
          <cell r="EK14">
            <v>141720.95000000001</v>
          </cell>
          <cell r="EL14">
            <v>140903.95000000001</v>
          </cell>
          <cell r="EM14">
            <v>3372163.95</v>
          </cell>
          <cell r="EN14">
            <v>612413.94999999995</v>
          </cell>
          <cell r="EO14">
            <v>610940.94999999995</v>
          </cell>
          <cell r="EP14">
            <v>677313.95</v>
          </cell>
          <cell r="EQ14">
            <v>616423.94999999995</v>
          </cell>
          <cell r="ER14">
            <v>609653.94999999995</v>
          </cell>
          <cell r="ES14">
            <v>610903.94999999995</v>
          </cell>
          <cell r="ET14">
            <v>2098438.6</v>
          </cell>
          <cell r="EU14">
            <v>779883.95</v>
          </cell>
          <cell r="EV14">
            <v>778816.95</v>
          </cell>
          <cell r="EW14">
            <v>775169.95</v>
          </cell>
          <cell r="EX14">
            <v>779229.95</v>
          </cell>
          <cell r="EY14">
            <v>772209.95</v>
          </cell>
          <cell r="EZ14">
            <v>771309.95</v>
          </cell>
          <cell r="FA14">
            <v>770459.95</v>
          </cell>
          <cell r="FB14">
            <v>769359.95</v>
          </cell>
          <cell r="FC14">
            <v>768559.95</v>
          </cell>
          <cell r="FD14">
            <v>768259.95</v>
          </cell>
          <cell r="FE14">
            <v>14976730.869999999</v>
          </cell>
          <cell r="FF14">
            <v>2510624.75</v>
          </cell>
          <cell r="FG14">
            <v>968200.67</v>
          </cell>
          <cell r="FH14">
            <v>966613.67</v>
          </cell>
          <cell r="FI14">
            <v>970743.67</v>
          </cell>
          <cell r="FJ14">
            <v>963443.67</v>
          </cell>
          <cell r="FK14">
            <v>960243.67</v>
          </cell>
          <cell r="FL14">
            <v>959363.67</v>
          </cell>
          <cell r="FM14">
            <v>960232.67</v>
          </cell>
          <cell r="FN14">
            <v>958207.67</v>
          </cell>
          <cell r="FO14">
            <v>958960.67</v>
          </cell>
          <cell r="FP14">
            <v>958395.67</v>
          </cell>
          <cell r="FQ14">
            <v>954970.67</v>
          </cell>
          <cell r="FR14">
            <v>2664292.0099999998</v>
          </cell>
          <cell r="FS14">
            <v>973402.67</v>
          </cell>
        </row>
        <row r="15">
          <cell r="A15" t="str">
            <v>AZ Zagreb</v>
          </cell>
          <cell r="T15">
            <v>0</v>
          </cell>
          <cell r="U15">
            <v>0</v>
          </cell>
          <cell r="V15">
            <v>0</v>
          </cell>
          <cell r="BX15">
            <v>239922.67</v>
          </cell>
          <cell r="BY15">
            <v>923459.09</v>
          </cell>
          <cell r="BZ15">
            <v>1082828.76</v>
          </cell>
          <cell r="CA15">
            <v>862551.25</v>
          </cell>
          <cell r="CB15">
            <v>765125.83</v>
          </cell>
          <cell r="CC15">
            <v>775075.79</v>
          </cell>
          <cell r="CD15">
            <v>764259.7</v>
          </cell>
          <cell r="CE15">
            <v>741620.71</v>
          </cell>
          <cell r="CF15">
            <v>725186.56000000006</v>
          </cell>
          <cell r="CG15">
            <v>760047.6</v>
          </cell>
          <cell r="CH15">
            <v>731912.6</v>
          </cell>
          <cell r="CI15">
            <v>725163.5</v>
          </cell>
          <cell r="CJ15">
            <v>739597.67</v>
          </cell>
          <cell r="CK15">
            <v>756061.53</v>
          </cell>
          <cell r="CL15">
            <v>811565.29</v>
          </cell>
          <cell r="CM15">
            <v>1200283.6200000001</v>
          </cell>
          <cell r="CN15">
            <v>738644.66</v>
          </cell>
          <cell r="CO15">
            <v>734432.79</v>
          </cell>
          <cell r="CP15">
            <v>742028.33</v>
          </cell>
          <cell r="CQ15">
            <v>728133</v>
          </cell>
          <cell r="CR15">
            <v>745301.3</v>
          </cell>
          <cell r="CS15">
            <v>724091.25</v>
          </cell>
          <cell r="CT15">
            <v>719112.75</v>
          </cell>
          <cell r="CU15">
            <v>725137.23</v>
          </cell>
          <cell r="CV15">
            <v>716041.75</v>
          </cell>
          <cell r="CW15">
            <v>717537.85</v>
          </cell>
          <cell r="CX15">
            <v>771099.65</v>
          </cell>
          <cell r="CY15">
            <v>713966.77</v>
          </cell>
          <cell r="CZ15">
            <v>2779203.47</v>
          </cell>
          <cell r="DA15">
            <v>709558.47</v>
          </cell>
          <cell r="DB15">
            <v>704795.61</v>
          </cell>
          <cell r="DC15">
            <v>692775.33</v>
          </cell>
          <cell r="DD15">
            <v>720515.59</v>
          </cell>
          <cell r="DE15">
            <v>713349.35</v>
          </cell>
          <cell r="DF15">
            <v>700388.05</v>
          </cell>
          <cell r="DG15">
            <v>716231.16</v>
          </cell>
          <cell r="DH15">
            <v>701230.87</v>
          </cell>
          <cell r="DI15">
            <v>702696.53</v>
          </cell>
          <cell r="DJ15">
            <v>752201.07</v>
          </cell>
          <cell r="DK15">
            <v>696398.01</v>
          </cell>
          <cell r="DL15">
            <v>694982.79</v>
          </cell>
          <cell r="DM15">
            <v>1896922.12</v>
          </cell>
          <cell r="DN15">
            <v>690629.45</v>
          </cell>
          <cell r="DO15">
            <v>699372.82</v>
          </cell>
          <cell r="DP15">
            <v>687262.37</v>
          </cell>
          <cell r="DQ15">
            <v>683274.81</v>
          </cell>
          <cell r="DR15">
            <v>682049.29</v>
          </cell>
          <cell r="DS15">
            <v>680653.35</v>
          </cell>
          <cell r="DT15">
            <v>675793.79</v>
          </cell>
          <cell r="DU15">
            <v>674222.13</v>
          </cell>
          <cell r="DV15">
            <v>730027.75</v>
          </cell>
          <cell r="DW15">
            <v>1818959.61</v>
          </cell>
          <cell r="DX15">
            <v>701191.85</v>
          </cell>
          <cell r="DY15">
            <v>652085.85</v>
          </cell>
          <cell r="DZ15">
            <v>651080.36</v>
          </cell>
          <cell r="EA15">
            <v>642858.71</v>
          </cell>
          <cell r="EB15">
            <v>640852.91</v>
          </cell>
          <cell r="EC15">
            <v>638877.12</v>
          </cell>
          <cell r="ED15">
            <v>836602.16</v>
          </cell>
          <cell r="EE15">
            <v>636532.74</v>
          </cell>
          <cell r="EF15">
            <v>635905.37</v>
          </cell>
          <cell r="EG15">
            <v>595336.91</v>
          </cell>
          <cell r="EH15">
            <v>722991.69</v>
          </cell>
          <cell r="EI15">
            <v>1686991.14</v>
          </cell>
          <cell r="EJ15">
            <v>625470.71999999997</v>
          </cell>
          <cell r="EK15">
            <v>605295.38</v>
          </cell>
          <cell r="EL15">
            <v>608322.24</v>
          </cell>
          <cell r="EM15">
            <v>587304.46</v>
          </cell>
          <cell r="EN15">
            <v>581368.41</v>
          </cell>
          <cell r="EO15">
            <v>567301.36</v>
          </cell>
          <cell r="EP15">
            <v>562941.98</v>
          </cell>
          <cell r="EQ15">
            <v>565502.32999999996</v>
          </cell>
          <cell r="ER15">
            <v>555474.61</v>
          </cell>
          <cell r="ES15">
            <v>555748.62</v>
          </cell>
          <cell r="ET15">
            <v>1545590.35</v>
          </cell>
          <cell r="EU15">
            <v>549050.41</v>
          </cell>
          <cell r="EV15">
            <v>580824.14</v>
          </cell>
          <cell r="EW15">
            <v>540171.72</v>
          </cell>
          <cell r="EX15">
            <v>633365.66</v>
          </cell>
          <cell r="EY15">
            <v>545814.67000000004</v>
          </cell>
          <cell r="EZ15">
            <v>542571.67000000004</v>
          </cell>
          <cell r="FA15">
            <v>534752.97</v>
          </cell>
          <cell r="FB15">
            <v>541170.73</v>
          </cell>
          <cell r="FC15">
            <v>535338.14</v>
          </cell>
          <cell r="FD15">
            <v>533921.66</v>
          </cell>
          <cell r="FE15">
            <v>534808.32999999996</v>
          </cell>
          <cell r="FF15">
            <v>1500236.58</v>
          </cell>
          <cell r="FG15">
            <v>536308.56000000006</v>
          </cell>
          <cell r="FH15">
            <v>536129.78</v>
          </cell>
          <cell r="FI15">
            <v>534906.89</v>
          </cell>
          <cell r="FJ15">
            <v>532744.21</v>
          </cell>
          <cell r="FK15">
            <v>539427.81999999995</v>
          </cell>
          <cell r="FL15">
            <v>538560.13</v>
          </cell>
          <cell r="FM15">
            <v>575550.56000000006</v>
          </cell>
          <cell r="FN15">
            <v>537780.65</v>
          </cell>
          <cell r="FO15">
            <v>536427.52000000002</v>
          </cell>
          <cell r="FP15">
            <v>582420.22</v>
          </cell>
          <cell r="FQ15">
            <v>575557.93999999994</v>
          </cell>
          <cell r="FR15">
            <v>1517445.45</v>
          </cell>
          <cell r="FS15">
            <v>684942.86</v>
          </cell>
        </row>
        <row r="16">
          <cell r="A16" t="str">
            <v>ZDMF Cestarski</v>
          </cell>
          <cell r="T16">
            <v>0</v>
          </cell>
          <cell r="U16">
            <v>0</v>
          </cell>
          <cell r="V16">
            <v>0</v>
          </cell>
          <cell r="BZ16">
            <v>13680</v>
          </cell>
          <cell r="CL16">
            <v>11400</v>
          </cell>
          <cell r="CM16">
            <v>3315</v>
          </cell>
          <cell r="CN16">
            <v>0</v>
          </cell>
          <cell r="CO16">
            <v>0</v>
          </cell>
          <cell r="CP16">
            <v>0</v>
          </cell>
          <cell r="CQ16">
            <v>0</v>
          </cell>
          <cell r="CR16">
            <v>0</v>
          </cell>
          <cell r="CS16">
            <v>620</v>
          </cell>
          <cell r="CT16">
            <v>620</v>
          </cell>
          <cell r="CU16">
            <v>620</v>
          </cell>
          <cell r="CV16">
            <v>620</v>
          </cell>
          <cell r="CW16">
            <v>620</v>
          </cell>
          <cell r="CX16">
            <v>12120</v>
          </cell>
          <cell r="CY16">
            <v>620</v>
          </cell>
          <cell r="CZ16">
            <v>3270</v>
          </cell>
          <cell r="DA16">
            <v>620</v>
          </cell>
          <cell r="DB16">
            <v>620</v>
          </cell>
          <cell r="DC16">
            <v>620</v>
          </cell>
          <cell r="DD16">
            <v>620</v>
          </cell>
          <cell r="DE16">
            <v>620</v>
          </cell>
          <cell r="DF16">
            <v>620</v>
          </cell>
          <cell r="DG16">
            <v>620</v>
          </cell>
          <cell r="DH16">
            <v>620</v>
          </cell>
          <cell r="DI16">
            <v>620</v>
          </cell>
          <cell r="DJ16">
            <v>12120</v>
          </cell>
          <cell r="DK16">
            <v>620</v>
          </cell>
          <cell r="DL16">
            <v>620</v>
          </cell>
          <cell r="DM16">
            <v>2783</v>
          </cell>
          <cell r="DN16">
            <v>620</v>
          </cell>
          <cell r="DO16">
            <v>620</v>
          </cell>
          <cell r="DP16">
            <v>620</v>
          </cell>
          <cell r="DQ16">
            <v>620</v>
          </cell>
          <cell r="DR16">
            <v>620</v>
          </cell>
          <cell r="DS16">
            <v>620</v>
          </cell>
          <cell r="DT16">
            <v>620</v>
          </cell>
          <cell r="DU16">
            <v>620</v>
          </cell>
          <cell r="DV16">
            <v>12120</v>
          </cell>
          <cell r="DW16">
            <v>3305</v>
          </cell>
          <cell r="DX16">
            <v>150286.98000000001</v>
          </cell>
          <cell r="DY16">
            <v>152939.66</v>
          </cell>
          <cell r="DZ16">
            <v>148114.66</v>
          </cell>
          <cell r="EA16">
            <v>148496.66</v>
          </cell>
          <cell r="EB16">
            <v>148344.66</v>
          </cell>
          <cell r="EC16">
            <v>272844.65999999997</v>
          </cell>
          <cell r="ED16">
            <v>148224.66</v>
          </cell>
          <cell r="EE16">
            <v>294144.65999999997</v>
          </cell>
          <cell r="EF16">
            <v>163346</v>
          </cell>
          <cell r="EG16">
            <v>153019</v>
          </cell>
          <cell r="EH16">
            <v>177950.79</v>
          </cell>
          <cell r="EI16">
            <v>149097.16</v>
          </cell>
          <cell r="EJ16">
            <v>145729.66</v>
          </cell>
          <cell r="EK16">
            <v>144979.66</v>
          </cell>
          <cell r="EL16">
            <v>149629.66</v>
          </cell>
          <cell r="EM16">
            <v>145289.66</v>
          </cell>
          <cell r="EN16">
            <v>144919.66</v>
          </cell>
          <cell r="EO16">
            <v>279919.65999999997</v>
          </cell>
          <cell r="EP16">
            <v>146939.66</v>
          </cell>
          <cell r="EQ16">
            <v>144999.66</v>
          </cell>
          <cell r="ER16">
            <v>146699.66</v>
          </cell>
          <cell r="ES16">
            <v>162029.66</v>
          </cell>
          <cell r="ET16">
            <v>401369.51</v>
          </cell>
          <cell r="EU16">
            <v>163889.66</v>
          </cell>
          <cell r="EV16">
            <v>151491.66</v>
          </cell>
          <cell r="EW16">
            <v>152356.16</v>
          </cell>
          <cell r="EX16">
            <v>150811.66</v>
          </cell>
          <cell r="EY16">
            <v>163786.66</v>
          </cell>
          <cell r="EZ16">
            <v>152569.66</v>
          </cell>
          <cell r="FA16">
            <v>286834.65999999997</v>
          </cell>
          <cell r="FB16">
            <v>151934.66</v>
          </cell>
          <cell r="FC16">
            <v>153254.66</v>
          </cell>
          <cell r="FD16">
            <v>153934.66</v>
          </cell>
          <cell r="FE16">
            <v>154654.66</v>
          </cell>
          <cell r="FF16">
            <v>405760.4</v>
          </cell>
          <cell r="FG16">
            <v>153217.16</v>
          </cell>
          <cell r="FH16">
            <v>163152.4</v>
          </cell>
          <cell r="FI16">
            <v>165511.16</v>
          </cell>
          <cell r="FJ16">
            <v>165546.16</v>
          </cell>
          <cell r="FK16">
            <v>155671.16</v>
          </cell>
          <cell r="FL16">
            <v>155369.99</v>
          </cell>
          <cell r="FM16">
            <v>291051.15999999997</v>
          </cell>
          <cell r="FN16">
            <v>166831.16</v>
          </cell>
          <cell r="FO16">
            <v>154231.16</v>
          </cell>
          <cell r="FP16">
            <v>157141.16</v>
          </cell>
          <cell r="FQ16">
            <v>156231.16</v>
          </cell>
          <cell r="FR16">
            <v>397643.91</v>
          </cell>
          <cell r="FS16">
            <v>169001.16</v>
          </cell>
        </row>
        <row r="17">
          <cell r="A17" t="str">
            <v>AZ Auto Hrvatska</v>
          </cell>
          <cell r="T17">
            <v>0</v>
          </cell>
          <cell r="U17">
            <v>0</v>
          </cell>
          <cell r="V17">
            <v>0</v>
          </cell>
          <cell r="DJ17">
            <v>461748.27</v>
          </cell>
          <cell r="DK17">
            <v>257018.2</v>
          </cell>
          <cell r="DL17">
            <v>205695.77</v>
          </cell>
          <cell r="DM17">
            <v>201159.08</v>
          </cell>
          <cell r="DN17">
            <v>118200</v>
          </cell>
          <cell r="DO17">
            <v>79600</v>
          </cell>
          <cell r="DP17">
            <v>231350</v>
          </cell>
          <cell r="DQ17">
            <v>162550</v>
          </cell>
          <cell r="DR17">
            <v>200100</v>
          </cell>
          <cell r="DS17">
            <v>188100</v>
          </cell>
          <cell r="DT17">
            <v>193600</v>
          </cell>
          <cell r="DU17">
            <v>191600</v>
          </cell>
          <cell r="DV17">
            <v>193000</v>
          </cell>
          <cell r="DW17">
            <v>253576.01</v>
          </cell>
          <cell r="DX17">
            <v>375900</v>
          </cell>
          <cell r="DY17">
            <v>186000</v>
          </cell>
          <cell r="DZ17">
            <v>184200</v>
          </cell>
          <cell r="EA17">
            <v>171700</v>
          </cell>
          <cell r="EB17">
            <v>126550</v>
          </cell>
          <cell r="EC17">
            <v>245350</v>
          </cell>
          <cell r="ED17">
            <v>181200</v>
          </cell>
          <cell r="EE17">
            <v>179700</v>
          </cell>
          <cell r="EF17">
            <v>179200</v>
          </cell>
          <cell r="EG17">
            <v>178950</v>
          </cell>
          <cell r="EH17">
            <v>185700</v>
          </cell>
          <cell r="EI17">
            <v>467345</v>
          </cell>
          <cell r="EJ17">
            <v>180750</v>
          </cell>
          <cell r="EK17">
            <v>177100</v>
          </cell>
          <cell r="EL17">
            <v>175300</v>
          </cell>
          <cell r="EM17">
            <v>174300</v>
          </cell>
          <cell r="EN17">
            <v>150600</v>
          </cell>
          <cell r="EO17">
            <v>197700</v>
          </cell>
          <cell r="EP17">
            <v>174000</v>
          </cell>
          <cell r="EQ17">
            <v>171600</v>
          </cell>
          <cell r="ER17">
            <v>127900</v>
          </cell>
          <cell r="ES17">
            <v>214350</v>
          </cell>
          <cell r="ET17">
            <v>448276</v>
          </cell>
          <cell r="EU17">
            <v>169736</v>
          </cell>
          <cell r="EV17">
            <v>167538</v>
          </cell>
          <cell r="EW17">
            <v>167200</v>
          </cell>
          <cell r="EX17">
            <v>700</v>
          </cell>
          <cell r="EY17">
            <v>163000</v>
          </cell>
          <cell r="EZ17">
            <v>164000</v>
          </cell>
          <cell r="FA17">
            <v>160200</v>
          </cell>
          <cell r="FB17">
            <v>160355</v>
          </cell>
          <cell r="FC17">
            <v>159851</v>
          </cell>
          <cell r="FD17">
            <v>160351</v>
          </cell>
          <cell r="FE17">
            <v>161726</v>
          </cell>
          <cell r="FF17">
            <v>427456.25</v>
          </cell>
          <cell r="FG17">
            <v>154411</v>
          </cell>
          <cell r="FH17">
            <v>164860</v>
          </cell>
          <cell r="FI17">
            <v>157960</v>
          </cell>
          <cell r="FJ17">
            <v>171060</v>
          </cell>
          <cell r="FK17">
            <v>162550</v>
          </cell>
          <cell r="FL17">
            <v>163583</v>
          </cell>
          <cell r="FM17">
            <v>159350</v>
          </cell>
          <cell r="FN17">
            <v>160644</v>
          </cell>
          <cell r="FO17">
            <v>157143</v>
          </cell>
          <cell r="FP17">
            <v>156235</v>
          </cell>
          <cell r="FQ17">
            <v>154487</v>
          </cell>
          <cell r="FR17">
            <v>402086.2</v>
          </cell>
          <cell r="FS17">
            <v>154907</v>
          </cell>
        </row>
        <row r="18">
          <cell r="A18" t="str">
            <v>AC Rijeka - Zagreb</v>
          </cell>
          <cell r="DP18">
            <v>4057337.38</v>
          </cell>
          <cell r="DQ18">
            <v>247955.67</v>
          </cell>
          <cell r="DR18">
            <v>247305.67</v>
          </cell>
          <cell r="DS18">
            <v>246888.67</v>
          </cell>
          <cell r="DT18">
            <v>27521.67</v>
          </cell>
          <cell r="DU18">
            <v>476754.67</v>
          </cell>
          <cell r="DV18">
            <v>253294.67</v>
          </cell>
          <cell r="DW18">
            <v>251867.47</v>
          </cell>
          <cell r="DX18">
            <v>249588.67</v>
          </cell>
          <cell r="DY18">
            <v>248871.67</v>
          </cell>
          <cell r="DZ18">
            <v>248454.67</v>
          </cell>
          <cell r="EA18">
            <v>247375.67</v>
          </cell>
          <cell r="EB18">
            <v>244858.67</v>
          </cell>
          <cell r="EC18">
            <v>246786.67</v>
          </cell>
          <cell r="ED18">
            <v>243735.67</v>
          </cell>
          <cell r="EE18">
            <v>239518.67</v>
          </cell>
          <cell r="EF18">
            <v>235262</v>
          </cell>
          <cell r="EG18">
            <v>231002</v>
          </cell>
          <cell r="EH18">
            <v>230040</v>
          </cell>
          <cell r="EI18">
            <v>668478.94999999995</v>
          </cell>
          <cell r="EJ18">
            <v>226385</v>
          </cell>
          <cell r="EK18">
            <v>222749</v>
          </cell>
          <cell r="EL18">
            <v>219815</v>
          </cell>
          <cell r="EM18">
            <v>156564</v>
          </cell>
          <cell r="EN18">
            <v>155051</v>
          </cell>
          <cell r="EO18">
            <v>154179</v>
          </cell>
          <cell r="EP18">
            <v>154062</v>
          </cell>
          <cell r="EQ18">
            <v>154579</v>
          </cell>
          <cell r="ER18">
            <v>154062</v>
          </cell>
          <cell r="ES18">
            <v>152511</v>
          </cell>
          <cell r="ET18">
            <v>607967.69999999995</v>
          </cell>
          <cell r="EU18">
            <v>211311</v>
          </cell>
          <cell r="EV18">
            <v>210777</v>
          </cell>
          <cell r="EW18">
            <v>196809</v>
          </cell>
          <cell r="EX18">
            <v>196513</v>
          </cell>
          <cell r="EY18">
            <v>196158</v>
          </cell>
          <cell r="EZ18">
            <v>195858</v>
          </cell>
          <cell r="FA18">
            <v>239030</v>
          </cell>
          <cell r="FB18">
            <v>203158</v>
          </cell>
          <cell r="FC18">
            <v>202741</v>
          </cell>
          <cell r="FD18">
            <v>202079</v>
          </cell>
        </row>
        <row r="19">
          <cell r="A19" t="str">
            <v>AZ ZABA</v>
          </cell>
          <cell r="DT19">
            <v>92921.62</v>
          </cell>
          <cell r="DU19">
            <v>28708929.079999998</v>
          </cell>
          <cell r="DV19">
            <v>1205283.97</v>
          </cell>
          <cell r="DW19">
            <v>2879775.73</v>
          </cell>
          <cell r="DX19">
            <v>1338005.05</v>
          </cell>
          <cell r="DY19">
            <v>1328748.3700000001</v>
          </cell>
          <cell r="DZ19">
            <v>1481552.02</v>
          </cell>
          <cell r="EA19">
            <v>1670952.75</v>
          </cell>
          <cell r="EB19">
            <v>1322164.75</v>
          </cell>
          <cell r="EC19">
            <v>1257200.97</v>
          </cell>
          <cell r="ED19">
            <v>1257427.44</v>
          </cell>
          <cell r="EE19">
            <v>1248096.55</v>
          </cell>
          <cell r="EF19">
            <v>1255083.56</v>
          </cell>
          <cell r="EG19">
            <v>1221425.1200000001</v>
          </cell>
          <cell r="EH19">
            <v>1320086.93</v>
          </cell>
          <cell r="EI19">
            <v>2306463.21</v>
          </cell>
          <cell r="EJ19">
            <v>1206708.33</v>
          </cell>
          <cell r="EK19">
            <v>1186616.3999999999</v>
          </cell>
          <cell r="EL19">
            <v>1208721.97</v>
          </cell>
          <cell r="EM19">
            <v>1187067.03</v>
          </cell>
          <cell r="EN19">
            <v>1206222.68</v>
          </cell>
          <cell r="EO19">
            <v>1364398.1</v>
          </cell>
          <cell r="EP19">
            <v>1186883.1299999999</v>
          </cell>
          <cell r="EQ19">
            <v>1177393.81</v>
          </cell>
          <cell r="ER19">
            <v>1171821.8400000001</v>
          </cell>
          <cell r="ES19">
            <v>1201464.98</v>
          </cell>
          <cell r="ET19">
            <v>3228328.21</v>
          </cell>
          <cell r="EU19">
            <v>1254873.24</v>
          </cell>
          <cell r="EV19">
            <v>1179065</v>
          </cell>
          <cell r="EW19">
            <v>1211928.9099999999</v>
          </cell>
          <cell r="EX19">
            <v>1168202.33</v>
          </cell>
          <cell r="EY19">
            <v>1180728.8600000001</v>
          </cell>
          <cell r="EZ19">
            <v>1359437.92</v>
          </cell>
          <cell r="FA19">
            <v>1173540.1399999999</v>
          </cell>
          <cell r="FB19">
            <v>1178625.98</v>
          </cell>
          <cell r="FC19">
            <v>1167137.1000000001</v>
          </cell>
          <cell r="FD19">
            <v>1156801.1499999999</v>
          </cell>
          <cell r="FE19">
            <v>1151227.5900000001</v>
          </cell>
          <cell r="FF19">
            <v>3128644.63</v>
          </cell>
          <cell r="FG19">
            <v>1141761.04</v>
          </cell>
          <cell r="FH19">
            <v>1131704.8400000001</v>
          </cell>
          <cell r="FI19">
            <v>1171505.51</v>
          </cell>
          <cell r="FJ19">
            <v>1121339.3500000001</v>
          </cell>
          <cell r="FK19">
            <v>1111641.24</v>
          </cell>
          <cell r="FL19">
            <v>1125617.8999999999</v>
          </cell>
          <cell r="FM19">
            <v>1133778.97</v>
          </cell>
          <cell r="FN19">
            <v>1110040.3400000001</v>
          </cell>
          <cell r="FO19">
            <v>1109171.3400000001</v>
          </cell>
          <cell r="FP19">
            <v>1097663.1100000001</v>
          </cell>
          <cell r="FQ19">
            <v>1119319.8</v>
          </cell>
          <cell r="FR19">
            <v>3127925.64</v>
          </cell>
          <cell r="FS19">
            <v>1136052.3799999999</v>
          </cell>
        </row>
        <row r="20">
          <cell r="A20" t="str">
            <v>Raiffeisen ZDMF</v>
          </cell>
          <cell r="FE20">
            <v>8047781.8799999999</v>
          </cell>
          <cell r="FF20">
            <v>880766.09</v>
          </cell>
          <cell r="FG20">
            <v>258006.54</v>
          </cell>
          <cell r="FH20">
            <v>180953.65</v>
          </cell>
          <cell r="FI20">
            <v>135714.18</v>
          </cell>
          <cell r="FJ20">
            <v>137251.76</v>
          </cell>
          <cell r="FK20">
            <v>149575.6</v>
          </cell>
          <cell r="FL20">
            <v>136349.84</v>
          </cell>
          <cell r="FM20">
            <v>244794.35</v>
          </cell>
          <cell r="FN20">
            <v>139924.84</v>
          </cell>
          <cell r="FO20">
            <v>142066.51</v>
          </cell>
          <cell r="FP20">
            <v>209624.45</v>
          </cell>
          <cell r="FQ20">
            <v>183753.5</v>
          </cell>
          <cell r="FR20">
            <v>3528995.78</v>
          </cell>
          <cell r="FS20">
            <v>281430.64</v>
          </cell>
        </row>
        <row r="21">
          <cell r="A21" t="str">
            <v>Erste ZDMF</v>
          </cell>
          <cell r="FF21">
            <v>3004470</v>
          </cell>
          <cell r="FG21">
            <v>3020</v>
          </cell>
          <cell r="FH21">
            <v>25994</v>
          </cell>
          <cell r="FI21">
            <v>11298.74</v>
          </cell>
          <cell r="FJ21">
            <v>11522</v>
          </cell>
          <cell r="FK21">
            <v>11564</v>
          </cell>
          <cell r="FL21">
            <v>13835.89</v>
          </cell>
          <cell r="FM21">
            <v>16155</v>
          </cell>
          <cell r="FN21">
            <v>29774.58</v>
          </cell>
          <cell r="FO21">
            <v>17605</v>
          </cell>
          <cell r="FP21">
            <v>13805</v>
          </cell>
          <cell r="FQ21">
            <v>26775</v>
          </cell>
          <cell r="FR21">
            <v>4312265.7699999996</v>
          </cell>
          <cell r="FS21">
            <v>29016.1</v>
          </cell>
        </row>
        <row r="22">
          <cell r="A22" t="str">
            <v>AZ Treći horizont</v>
          </cell>
          <cell r="FR22">
            <v>99930</v>
          </cell>
          <cell r="FS22">
            <v>137548.37</v>
          </cell>
        </row>
        <row r="24">
          <cell r="A24" t="str">
            <v>UKUPNO</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120615.84</v>
          </cell>
          <cell r="AD24">
            <v>732896.9800000001</v>
          </cell>
          <cell r="AE24">
            <v>388914.49000000005</v>
          </cell>
          <cell r="AF24">
            <v>1191155.3699999999</v>
          </cell>
          <cell r="AG24">
            <v>489423.50000000006</v>
          </cell>
          <cell r="AH24">
            <v>721524.41</v>
          </cell>
          <cell r="AI24">
            <v>777280.33</v>
          </cell>
          <cell r="AJ24">
            <v>797694.35</v>
          </cell>
          <cell r="AK24">
            <v>732142.92</v>
          </cell>
          <cell r="AL24">
            <v>723421.95</v>
          </cell>
          <cell r="AM24">
            <v>1554718.6600000001</v>
          </cell>
          <cell r="AN24">
            <v>5511772.6699999999</v>
          </cell>
          <cell r="AO24">
            <v>2396783.41</v>
          </cell>
          <cell r="AP24">
            <v>3485560.5700000003</v>
          </cell>
          <cell r="AQ24">
            <v>1206334.3800000001</v>
          </cell>
          <cell r="AR24">
            <v>1368579.21</v>
          </cell>
          <cell r="AS24">
            <v>1380471.8099999996</v>
          </cell>
          <cell r="AT24">
            <v>1366334.0899999999</v>
          </cell>
          <cell r="AU24">
            <v>2728945.5199999996</v>
          </cell>
          <cell r="AV24">
            <v>2894129.9799999995</v>
          </cell>
          <cell r="AW24">
            <v>2484676.58</v>
          </cell>
          <cell r="AX24">
            <v>2324869.13</v>
          </cell>
          <cell r="AY24">
            <v>2478188.02</v>
          </cell>
          <cell r="AZ24">
            <v>2477748.08</v>
          </cell>
          <cell r="BA24">
            <v>5276645.4700000007</v>
          </cell>
          <cell r="BB24">
            <v>9954678.1600000001</v>
          </cell>
          <cell r="BC24">
            <v>3703608.26</v>
          </cell>
          <cell r="BD24">
            <v>2705211.9699999997</v>
          </cell>
          <cell r="BE24">
            <v>2785658.79</v>
          </cell>
          <cell r="BF24">
            <v>2740631.36</v>
          </cell>
          <cell r="BG24">
            <v>2946129.35</v>
          </cell>
          <cell r="BH24">
            <v>4393679.54</v>
          </cell>
          <cell r="BI24">
            <v>3459310.0999999996</v>
          </cell>
          <cell r="BJ24">
            <v>2787096.25</v>
          </cell>
          <cell r="BK24">
            <v>2860878.41</v>
          </cell>
          <cell r="BL24">
            <v>3740643.29</v>
          </cell>
          <cell r="BM24">
            <v>4187232.07</v>
          </cell>
          <cell r="BN24">
            <v>14434928.640000001</v>
          </cell>
          <cell r="BO24">
            <v>3139884.6500000004</v>
          </cell>
          <cell r="BP24">
            <v>2898022.0300000003</v>
          </cell>
          <cell r="BQ24">
            <v>2912000.3899999997</v>
          </cell>
          <cell r="BR24">
            <v>2915160.72</v>
          </cell>
          <cell r="BS24">
            <v>2933749.9599999995</v>
          </cell>
          <cell r="BT24">
            <v>5501204.2299999995</v>
          </cell>
          <cell r="BU24">
            <v>3944074.22</v>
          </cell>
          <cell r="BV24">
            <v>2979025.7300000004</v>
          </cell>
          <cell r="BW24">
            <v>3057145.46</v>
          </cell>
          <cell r="BX24">
            <v>3352725.6399999997</v>
          </cell>
          <cell r="BY24">
            <v>4168370.6199999996</v>
          </cell>
          <cell r="BZ24">
            <v>12005041.029999997</v>
          </cell>
          <cell r="CA24">
            <v>9209713.9399999995</v>
          </cell>
          <cell r="CB24">
            <v>3739053.68</v>
          </cell>
          <cell r="CC24">
            <v>3784252.02</v>
          </cell>
          <cell r="CD24">
            <v>3726372.9299999997</v>
          </cell>
          <cell r="CE24">
            <v>3763745.2</v>
          </cell>
          <cell r="CF24">
            <v>5886391.3399999999</v>
          </cell>
          <cell r="CG24">
            <v>3789997.9200000004</v>
          </cell>
          <cell r="CH24">
            <v>3716481.75</v>
          </cell>
          <cell r="CI24">
            <v>3656511.5</v>
          </cell>
          <cell r="CJ24">
            <v>3744568.61</v>
          </cell>
          <cell r="CK24">
            <v>3875133.2299999995</v>
          </cell>
          <cell r="CL24">
            <v>7455373.790000001</v>
          </cell>
          <cell r="CM24">
            <v>13293172.540000003</v>
          </cell>
          <cell r="CN24">
            <v>3645177.2500000005</v>
          </cell>
          <cell r="CO24">
            <v>3525477.6599999997</v>
          </cell>
          <cell r="CP24">
            <v>3527084.96</v>
          </cell>
          <cell r="CQ24">
            <v>3657174.0099999993</v>
          </cell>
          <cell r="CR24">
            <v>5729802.3599999994</v>
          </cell>
          <cell r="CS24">
            <v>3421820.9599999995</v>
          </cell>
          <cell r="CT24">
            <v>3453552.2899999996</v>
          </cell>
          <cell r="CU24">
            <v>3586567.8899999997</v>
          </cell>
          <cell r="CV24">
            <v>3519443.5399999996</v>
          </cell>
          <cell r="CW24">
            <v>3644598.13</v>
          </cell>
          <cell r="CX24">
            <v>6830981.1900000004</v>
          </cell>
          <cell r="CY24">
            <v>3453808.5300000003</v>
          </cell>
          <cell r="CZ24">
            <v>14788121.73</v>
          </cell>
          <cell r="DA24">
            <v>3401522.7199999997</v>
          </cell>
          <cell r="DB24">
            <v>3803254.17</v>
          </cell>
          <cell r="DC24">
            <v>3566384.1700000004</v>
          </cell>
          <cell r="DD24">
            <v>3722358.3</v>
          </cell>
          <cell r="DE24">
            <v>5822947.6799999997</v>
          </cell>
          <cell r="DF24">
            <v>4038214.67</v>
          </cell>
          <cell r="DG24">
            <v>4176356.8200000003</v>
          </cell>
          <cell r="DH24">
            <v>4260449.8899999997</v>
          </cell>
          <cell r="DI24">
            <v>4844948.7700000005</v>
          </cell>
          <cell r="DJ24">
            <v>7976558.8300000001</v>
          </cell>
          <cell r="DK24">
            <v>4103789.3600000003</v>
          </cell>
          <cell r="DL24">
            <v>4454700.2899999991</v>
          </cell>
          <cell r="DM24">
            <v>10315216.279999999</v>
          </cell>
          <cell r="DN24">
            <v>4050691.1099999994</v>
          </cell>
          <cell r="DO24">
            <v>4006043.36</v>
          </cell>
          <cell r="DP24">
            <v>8065294.1699999999</v>
          </cell>
          <cell r="DQ24">
            <v>4083569.69</v>
          </cell>
          <cell r="DR24">
            <v>4723291.92</v>
          </cell>
          <cell r="DS24">
            <v>4288586.26</v>
          </cell>
          <cell r="DT24">
            <v>4072788.87</v>
          </cell>
          <cell r="DU24">
            <v>33696692.75</v>
          </cell>
          <cell r="DV24">
            <v>8839829.8200000003</v>
          </cell>
          <cell r="DW24">
            <v>14089658.68</v>
          </cell>
          <cell r="DX24">
            <v>6467528.21</v>
          </cell>
          <cell r="DY24">
            <v>5961223.5499999998</v>
          </cell>
          <cell r="DZ24">
            <v>5698125.6600000001</v>
          </cell>
          <cell r="EA24">
            <v>6482641.0800000001</v>
          </cell>
          <cell r="EB24">
            <v>5682470.0600000005</v>
          </cell>
          <cell r="EC24">
            <v>5851592.7700000005</v>
          </cell>
          <cell r="ED24">
            <v>5790170.0299999993</v>
          </cell>
          <cell r="EE24">
            <v>5777654.7599999998</v>
          </cell>
          <cell r="EF24">
            <v>5687320.8599999994</v>
          </cell>
          <cell r="EG24">
            <v>6085520.3600000003</v>
          </cell>
          <cell r="EH24">
            <v>8960169.8399999999</v>
          </cell>
          <cell r="EI24">
            <v>13148601.57</v>
          </cell>
          <cell r="EJ24">
            <v>4744314.830000001</v>
          </cell>
          <cell r="EK24">
            <v>5398433.3399999999</v>
          </cell>
          <cell r="EL24">
            <v>5051653.96</v>
          </cell>
          <cell r="EM24">
            <v>8068714.7200000007</v>
          </cell>
          <cell r="EN24">
            <v>5286641.43</v>
          </cell>
          <cell r="EO24">
            <v>5525363.5999999996</v>
          </cell>
          <cell r="EP24">
            <v>4916326.4000000004</v>
          </cell>
          <cell r="EQ24">
            <v>4909459.3800000008</v>
          </cell>
          <cell r="ER24">
            <v>5073947.01</v>
          </cell>
          <cell r="ES24">
            <v>5518707.0299999993</v>
          </cell>
          <cell r="ET24">
            <v>18757858.459999997</v>
          </cell>
          <cell r="EU24">
            <v>5549653.9300000006</v>
          </cell>
          <cell r="EV24">
            <v>5706328.6699999999</v>
          </cell>
          <cell r="EW24">
            <v>5322243</v>
          </cell>
          <cell r="EX24">
            <v>5088928.4000000004</v>
          </cell>
          <cell r="EY24">
            <v>4977911.74</v>
          </cell>
          <cell r="EZ24">
            <v>5390674.0499999998</v>
          </cell>
          <cell r="FA24">
            <v>5234712.97</v>
          </cell>
          <cell r="FB24">
            <v>5069634.0200000005</v>
          </cell>
          <cell r="FC24">
            <v>5974583.4100000001</v>
          </cell>
          <cell r="FD24">
            <v>5268344.7799999993</v>
          </cell>
          <cell r="FE24">
            <v>27938625.919999998</v>
          </cell>
          <cell r="FF24">
            <v>21705408.59</v>
          </cell>
          <cell r="FG24">
            <v>5567058.1800000006</v>
          </cell>
          <cell r="FH24">
            <v>5211598.7300000004</v>
          </cell>
          <cell r="FI24">
            <v>5122132.7300000004</v>
          </cell>
          <cell r="FJ24">
            <v>5162692.83</v>
          </cell>
          <cell r="FK24">
            <v>5145756.76</v>
          </cell>
          <cell r="FL24">
            <v>5145526.05</v>
          </cell>
          <cell r="FM24">
            <v>5447195.5199999996</v>
          </cell>
          <cell r="FN24">
            <v>5158898.4800000004</v>
          </cell>
          <cell r="FO24">
            <v>5231136.04</v>
          </cell>
          <cell r="FP24">
            <v>5481816.7500000009</v>
          </cell>
          <cell r="FQ24">
            <v>6430886.3799999999</v>
          </cell>
          <cell r="FR24">
            <v>27429055.439999998</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cell r="JD24">
            <v>0</v>
          </cell>
          <cell r="JE24">
            <v>0</v>
          </cell>
          <cell r="JF24">
            <v>0</v>
          </cell>
          <cell r="JG24">
            <v>0</v>
          </cell>
          <cell r="JH24">
            <v>0</v>
          </cell>
          <cell r="JI24">
            <v>0</v>
          </cell>
          <cell r="JJ24">
            <v>0</v>
          </cell>
          <cell r="JK24">
            <v>0</v>
          </cell>
          <cell r="JL24">
            <v>0</v>
          </cell>
          <cell r="JM24">
            <v>0</v>
          </cell>
          <cell r="JN24">
            <v>0</v>
          </cell>
          <cell r="JO24">
            <v>0</v>
          </cell>
          <cell r="JP24">
            <v>0</v>
          </cell>
          <cell r="JQ24">
            <v>0</v>
          </cell>
          <cell r="JR24">
            <v>0</v>
          </cell>
          <cell r="JS24">
            <v>0</v>
          </cell>
          <cell r="JT24">
            <v>0</v>
          </cell>
          <cell r="JU24">
            <v>0</v>
          </cell>
          <cell r="JV24">
            <v>0</v>
          </cell>
        </row>
        <row r="26">
          <cell r="A26" t="str">
            <v>promjena u odnosu na prethodni mjesec</v>
          </cell>
        </row>
        <row r="27">
          <cell r="A27" t="str">
            <v>AZ Vip</v>
          </cell>
          <cell r="V27" t="e">
            <v>#REF!</v>
          </cell>
          <cell r="W27" t="str">
            <v/>
          </cell>
          <cell r="X27" t="str">
            <v/>
          </cell>
          <cell r="Y27" t="str">
            <v/>
          </cell>
          <cell r="Z27" t="str">
            <v/>
          </cell>
          <cell r="AA27" t="str">
            <v/>
          </cell>
          <cell r="AB27" t="str">
            <v/>
          </cell>
          <cell r="AC27" t="str">
            <v/>
          </cell>
          <cell r="AD27">
            <v>1.4279947566406634</v>
          </cell>
          <cell r="AE27">
            <v>-0.49890182191811983</v>
          </cell>
          <cell r="AF27">
            <v>4.7971085767068052E-2</v>
          </cell>
          <cell r="AG27">
            <v>4.8532392211634516E-2</v>
          </cell>
          <cell r="AH27">
            <v>-2.9367752705160052E-2</v>
          </cell>
          <cell r="AI27">
            <v>1.0302168272550892E-2</v>
          </cell>
          <cell r="AJ27">
            <v>2.397815189108254</v>
          </cell>
          <cell r="AK27">
            <v>-0.69814516322798748</v>
          </cell>
          <cell r="AL27">
            <v>1.5249158716744579E-2</v>
          </cell>
          <cell r="AM27">
            <v>0.7949657291666884</v>
          </cell>
          <cell r="AN27">
            <v>-0.22903169184041205</v>
          </cell>
          <cell r="AO27">
            <v>-0.15390674947311761</v>
          </cell>
          <cell r="AP27">
            <v>0.49244779975107078</v>
          </cell>
          <cell r="AQ27">
            <v>-0.2860225364475425</v>
          </cell>
          <cell r="AR27">
            <v>-3.1832720366423144E-2</v>
          </cell>
          <cell r="AS27">
            <v>-0.12932927970259259</v>
          </cell>
          <cell r="AT27">
            <v>1.4999429001037333E-2</v>
          </cell>
          <cell r="AU27">
            <v>8.008483730466108E-3</v>
          </cell>
          <cell r="AV27">
            <v>5.97316820545515</v>
          </cell>
          <cell r="AW27">
            <v>-0.84614718091888674</v>
          </cell>
          <cell r="AX27">
            <v>3.1810004443368733E-2</v>
          </cell>
          <cell r="AY27">
            <v>6.6396018101511883E-2</v>
          </cell>
          <cell r="AZ27">
            <v>1.6013171945266878E-2</v>
          </cell>
          <cell r="BA27">
            <v>1.1974572822086178</v>
          </cell>
          <cell r="BB27">
            <v>1.1955528710502448</v>
          </cell>
          <cell r="BC27">
            <v>-0.70191466648681122</v>
          </cell>
          <cell r="BD27">
            <v>-0.29216224496364673</v>
          </cell>
          <cell r="BE27">
            <v>-4.4519707619547433E-2</v>
          </cell>
          <cell r="BF27">
            <v>1.0792253032736131E-2</v>
          </cell>
          <cell r="BG27">
            <v>-1.6998768617207862E-2</v>
          </cell>
          <cell r="BH27">
            <v>6.7301992061978151</v>
          </cell>
          <cell r="BI27">
            <v>-0.87374787759827277</v>
          </cell>
          <cell r="BJ27">
            <v>5.5624094044323127E-2</v>
          </cell>
          <cell r="BK27">
            <v>-2.1357155352116429E-2</v>
          </cell>
          <cell r="BL27">
            <v>1.6825115468510687E-2</v>
          </cell>
          <cell r="BM27">
            <v>0.44153442367385348</v>
          </cell>
          <cell r="BN27">
            <v>3.620318367524241</v>
          </cell>
          <cell r="BO27">
            <v>-0.78727562057938982</v>
          </cell>
          <cell r="BP27">
            <v>-0.13889476837233078</v>
          </cell>
          <cell r="BQ27">
            <v>-5.1917021836548616E-2</v>
          </cell>
          <cell r="BR27">
            <v>8.3121781163290236E-4</v>
          </cell>
          <cell r="BS27">
            <v>1.7477982781768327E-2</v>
          </cell>
          <cell r="BT27">
            <v>5.3722245088417422</v>
          </cell>
          <cell r="BU27">
            <v>-0.83962318281559434</v>
          </cell>
          <cell r="BV27">
            <v>4.8651944564597684E-2</v>
          </cell>
          <cell r="BW27">
            <v>3.4486473763644762E-2</v>
          </cell>
          <cell r="BX27">
            <v>-2.8566501279490248E-2</v>
          </cell>
          <cell r="BY27">
            <v>-1.8095108199270373E-2</v>
          </cell>
          <cell r="BZ27">
            <v>4.4910319041207174</v>
          </cell>
          <cell r="CA27">
            <v>-0.78507143037492011</v>
          </cell>
          <cell r="CB27">
            <v>-0.10072492151925017</v>
          </cell>
          <cell r="CC27">
            <v>1.2297090543015881E-2</v>
          </cell>
          <cell r="CD27">
            <v>-1.8187443557228677E-2</v>
          </cell>
          <cell r="CE27">
            <v>1.0291956045058021E-2</v>
          </cell>
          <cell r="CF27">
            <v>4.8423097958818637</v>
          </cell>
          <cell r="CG27">
            <v>-0.83297079853996381</v>
          </cell>
          <cell r="CH27">
            <v>-5.5392595017477412E-6</v>
          </cell>
          <cell r="CI27">
            <v>-5.9613211509234952E-2</v>
          </cell>
          <cell r="CJ27">
            <v>5.0435805402950791E-2</v>
          </cell>
          <cell r="CK27">
            <v>-0.42243618949910627</v>
          </cell>
          <cell r="CL27">
            <v>1.471179476768818</v>
          </cell>
          <cell r="CM27">
            <v>1.6791097232875465</v>
          </cell>
          <cell r="CN27">
            <v>-0.79964362614101103</v>
          </cell>
          <cell r="CO27">
            <v>-0.32477325835081827</v>
          </cell>
          <cell r="CP27">
            <v>-5.7784755910835544E-3</v>
          </cell>
          <cell r="CQ27">
            <v>-1.8034361406828396E-2</v>
          </cell>
          <cell r="CR27">
            <v>5.1019765090043769</v>
          </cell>
          <cell r="CS27">
            <v>-0.83968971851398966</v>
          </cell>
          <cell r="CT27">
            <v>-3.0670377283923241E-2</v>
          </cell>
          <cell r="CU27">
            <v>6.9287131621866005E-3</v>
          </cell>
          <cell r="CV27">
            <v>-1.5689344529410915E-2</v>
          </cell>
          <cell r="CW27">
            <v>8.2927320449220042E-3</v>
          </cell>
          <cell r="CX27">
            <v>1.3052135104467009</v>
          </cell>
          <cell r="CY27">
            <v>-0.42113226301036649</v>
          </cell>
          <cell r="CZ27">
            <v>4.951108081252972</v>
          </cell>
          <cell r="DA27">
            <v>-0.87580257196601108</v>
          </cell>
          <cell r="DB27">
            <v>2.1165651211863055E-2</v>
          </cell>
          <cell r="DC27">
            <v>8.8924226014706828E-3</v>
          </cell>
          <cell r="DD27">
            <v>-2.4249826043770108E-2</v>
          </cell>
          <cell r="DE27">
            <v>9.4024125678502768E-2</v>
          </cell>
          <cell r="DF27">
            <v>-7.6904909152554629E-2</v>
          </cell>
          <cell r="DG27">
            <v>-3.699750684991257E-2</v>
          </cell>
          <cell r="DH27">
            <v>4.3372049508464299</v>
          </cell>
          <cell r="DI27">
            <v>-0.78112830968296121</v>
          </cell>
          <cell r="DJ27">
            <v>5.1968596198434911</v>
          </cell>
          <cell r="DK27">
            <v>-0.81552961121604906</v>
          </cell>
          <cell r="DL27">
            <v>-0.22649445110062802</v>
          </cell>
          <cell r="DM27">
            <v>2.3908305367490028</v>
          </cell>
          <cell r="DN27">
            <v>-0.65760645216488245</v>
          </cell>
          <cell r="DO27">
            <v>-0.15991994675399751</v>
          </cell>
          <cell r="DP27">
            <v>0.13917515598784999</v>
          </cell>
          <cell r="DQ27">
            <v>-1.5202416522917723E-2</v>
          </cell>
          <cell r="DR27">
            <v>2.5346633367707632E-2</v>
          </cell>
          <cell r="DS27">
            <v>-1.7171344517468037E-3</v>
          </cell>
          <cell r="DT27">
            <v>-1.8486231775243014E-2</v>
          </cell>
          <cell r="DU27">
            <v>9.0081567774708997</v>
          </cell>
          <cell r="DV27">
            <v>-0.73849139606604053</v>
          </cell>
          <cell r="DW27">
            <v>0.41086157804335338</v>
          </cell>
          <cell r="DX27">
            <v>-0.71176485971106374</v>
          </cell>
          <cell r="DY27">
            <v>1.2224000716679421E-2</v>
          </cell>
          <cell r="DZ27">
            <v>-8.9808036394628601E-3</v>
          </cell>
          <cell r="EA27">
            <v>-3.3996309785720158E-2</v>
          </cell>
          <cell r="EB27">
            <v>2.986400240364763E-2</v>
          </cell>
          <cell r="EC27">
            <v>-4.1060242023315506E-2</v>
          </cell>
          <cell r="ED27">
            <v>3.354874976955477E-2</v>
          </cell>
          <cell r="EE27">
            <v>4.6175227326026781E-2</v>
          </cell>
          <cell r="EF27">
            <v>5.3807706603726253E-2</v>
          </cell>
          <cell r="EG27">
            <v>7.9209651938858876</v>
          </cell>
          <cell r="EH27">
            <v>-0.65722978791842779</v>
          </cell>
          <cell r="EI27">
            <v>0.15427512503988877</v>
          </cell>
          <cell r="EJ27">
            <v>-0.7596448345284168</v>
          </cell>
          <cell r="EK27">
            <v>0.1169092837792636</v>
          </cell>
          <cell r="EL27">
            <v>-0.10385133628713182</v>
          </cell>
          <cell r="EM27">
            <v>-2.2297072330725299E-2</v>
          </cell>
          <cell r="EN27">
            <v>3.1219446683462158E-3</v>
          </cell>
          <cell r="EO27">
            <v>1.5095578909222647E-2</v>
          </cell>
          <cell r="EP27">
            <v>0.46367732570751402</v>
          </cell>
          <cell r="EQ27">
            <v>-0.26833897246333993</v>
          </cell>
          <cell r="ER27">
            <v>-0.11136568037474695</v>
          </cell>
          <cell r="ES27">
            <v>5.0853191241601534</v>
          </cell>
          <cell r="ET27">
            <v>-0.11659584290550035</v>
          </cell>
          <cell r="EU27">
            <v>-0.70923973617866898</v>
          </cell>
          <cell r="EV27">
            <v>1.7757448001405314</v>
          </cell>
          <cell r="EW27">
            <v>-0.79614734669928866</v>
          </cell>
          <cell r="EX27">
            <v>-8.6831443597307253E-2</v>
          </cell>
          <cell r="EY27">
            <v>3.7837701843760681E-2</v>
          </cell>
          <cell r="EZ27">
            <v>-4.5521167627319933E-2</v>
          </cell>
          <cell r="FA27">
            <v>0.16053000635270423</v>
          </cell>
          <cell r="FB27">
            <v>-0.18998345183777748</v>
          </cell>
          <cell r="FC27">
            <v>0.10687824859872519</v>
          </cell>
          <cell r="FD27">
            <v>-2.5519679882136943E-2</v>
          </cell>
          <cell r="FE27">
            <v>7.7246041535338685</v>
          </cell>
          <cell r="FF27">
            <v>-0.28470980746978003</v>
          </cell>
          <cell r="FG27">
            <v>-0.7298501768548924</v>
          </cell>
          <cell r="FH27">
            <v>-0.41379199998780936</v>
          </cell>
          <cell r="FI27">
            <v>0.39611081253383373</v>
          </cell>
          <cell r="FJ27">
            <v>4.3632285158631934E-2</v>
          </cell>
          <cell r="FK27">
            <v>-4.5268787397557131E-2</v>
          </cell>
          <cell r="FL27">
            <v>-6.7655136747756583E-2</v>
          </cell>
          <cell r="FM27">
            <v>-9.10730319963442E-2</v>
          </cell>
          <cell r="FN27">
            <v>-8.5806498560340727E-2</v>
          </cell>
          <cell r="FO27">
            <v>3.0646669325983478E-2</v>
          </cell>
          <cell r="FP27">
            <v>0.1011969452517858</v>
          </cell>
          <cell r="FQ27">
            <v>4.6935299751209083</v>
          </cell>
          <cell r="FR27">
            <v>0.22710249447381781</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cell r="JD27" t="str">
            <v/>
          </cell>
          <cell r="JE27" t="str">
            <v/>
          </cell>
          <cell r="JF27" t="str">
            <v/>
          </cell>
          <cell r="JG27" t="str">
            <v/>
          </cell>
          <cell r="JH27" t="str">
            <v/>
          </cell>
          <cell r="JI27" t="str">
            <v/>
          </cell>
          <cell r="JJ27" t="str">
            <v/>
          </cell>
          <cell r="JK27" t="str">
            <v/>
          </cell>
          <cell r="JL27" t="str">
            <v/>
          </cell>
          <cell r="JM27" t="str">
            <v/>
          </cell>
          <cell r="JN27" t="str">
            <v/>
          </cell>
          <cell r="JO27" t="str">
            <v/>
          </cell>
          <cell r="JP27" t="str">
            <v/>
          </cell>
          <cell r="JQ27" t="str">
            <v/>
          </cell>
          <cell r="JR27" t="str">
            <v/>
          </cell>
          <cell r="JS27" t="str">
            <v/>
          </cell>
          <cell r="JT27" t="str">
            <v/>
          </cell>
          <cell r="JU27" t="str">
            <v/>
          </cell>
          <cell r="JV27" t="str">
            <v/>
          </cell>
        </row>
        <row r="28">
          <cell r="A28" t="str">
            <v>AZ Dalekovod</v>
          </cell>
          <cell r="V28" t="e">
            <v>#REF!</v>
          </cell>
          <cell r="W28" t="str">
            <v/>
          </cell>
          <cell r="X28" t="str">
            <v/>
          </cell>
          <cell r="Y28" t="str">
            <v/>
          </cell>
          <cell r="Z28" t="str">
            <v/>
          </cell>
          <cell r="AA28" t="str">
            <v/>
          </cell>
          <cell r="AB28" t="str">
            <v/>
          </cell>
          <cell r="AC28" t="str">
            <v/>
          </cell>
          <cell r="AD28" t="str">
            <v/>
          </cell>
          <cell r="AE28">
            <v>-0.37601977419381916</v>
          </cell>
          <cell r="AF28">
            <v>-0.15109227059961314</v>
          </cell>
          <cell r="AG28">
            <v>-4.8173145494433196E-2</v>
          </cell>
          <cell r="AH28">
            <v>3.7679207667179091E-4</v>
          </cell>
          <cell r="AI28">
            <v>1.6026698148994541E-2</v>
          </cell>
          <cell r="AJ28">
            <v>-2.1880669056041899E-2</v>
          </cell>
          <cell r="AK28">
            <v>-1.5034249099335122E-3</v>
          </cell>
          <cell r="AL28">
            <v>1.6004502628946735E-2</v>
          </cell>
          <cell r="AM28">
            <v>0.22557835079684135</v>
          </cell>
          <cell r="AN28">
            <v>-9.7608371854564807E-2</v>
          </cell>
          <cell r="AO28">
            <v>-0.10498208350869584</v>
          </cell>
          <cell r="AP28">
            <v>0.16152109775566539</v>
          </cell>
          <cell r="AQ28">
            <v>-4.6134781812926587E-2</v>
          </cell>
          <cell r="AR28">
            <v>-7.177402141228191E-2</v>
          </cell>
          <cell r="AS28">
            <v>4.6081058592745E-3</v>
          </cell>
          <cell r="AT28">
            <v>-2.0172799216636346E-3</v>
          </cell>
          <cell r="AU28">
            <v>-6.93995138746517E-3</v>
          </cell>
          <cell r="AV28">
            <v>6.2397621052203865E-3</v>
          </cell>
          <cell r="AW28">
            <v>8.2719308369324611E-3</v>
          </cell>
          <cell r="AX28">
            <v>-2.0227684056540646E-2</v>
          </cell>
          <cell r="AY28">
            <v>-2.4269442416714562E-3</v>
          </cell>
          <cell r="AZ28">
            <v>-1.4334430099748182E-4</v>
          </cell>
          <cell r="BA28">
            <v>1.3336647725995601</v>
          </cell>
          <cell r="BB28">
            <v>8.6078214535215511E-2</v>
          </cell>
          <cell r="BC28">
            <v>-0.57884881015481104</v>
          </cell>
          <cell r="BD28">
            <v>2.5580464274937958E-2</v>
          </cell>
          <cell r="BE28">
            <v>-1.6162199513868832E-2</v>
          </cell>
          <cell r="BF28">
            <v>6.947882401327668E-3</v>
          </cell>
          <cell r="BG28">
            <v>-4.4479107763456789E-3</v>
          </cell>
          <cell r="BH28">
            <v>1.9228027192252244E-2</v>
          </cell>
          <cell r="BI28">
            <v>-7.9688771893298965E-3</v>
          </cell>
          <cell r="BJ28">
            <v>9.3543290060791248E-3</v>
          </cell>
          <cell r="BK28">
            <v>-6.9011954783006627E-3</v>
          </cell>
          <cell r="BL28">
            <v>0.13695518774267906</v>
          </cell>
          <cell r="BM28">
            <v>-0.10444344835573868</v>
          </cell>
          <cell r="BN28">
            <v>2.6944185738411823</v>
          </cell>
          <cell r="BO28">
            <v>-0.72695967719941545</v>
          </cell>
          <cell r="BP28">
            <v>-3.8541947254606503E-2</v>
          </cell>
          <cell r="BQ28">
            <v>-1.4602331974021011E-2</v>
          </cell>
          <cell r="BR28">
            <v>-2.3317361903111896E-3</v>
          </cell>
          <cell r="BS28">
            <v>-2.9161217047765888E-2</v>
          </cell>
          <cell r="BT28">
            <v>4.8976829279261842E-2</v>
          </cell>
          <cell r="BU28">
            <v>3.4991611804306134E-2</v>
          </cell>
          <cell r="BV28">
            <v>-0.10602999805177124</v>
          </cell>
          <cell r="BW28">
            <v>-2.8831428167364417E-4</v>
          </cell>
          <cell r="BX28">
            <v>-6.4258067593465137E-3</v>
          </cell>
          <cell r="BY28">
            <v>7.495026755989076E-2</v>
          </cell>
          <cell r="BZ28">
            <v>2.7794942188740888</v>
          </cell>
          <cell r="CA28">
            <v>-0.75701091757912564</v>
          </cell>
          <cell r="CB28">
            <v>4.4090016369065212E-2</v>
          </cell>
          <cell r="CC28">
            <v>-1.5296610488841381E-3</v>
          </cell>
          <cell r="CD28">
            <v>-2.3893479200183393E-2</v>
          </cell>
          <cell r="CE28">
            <v>0.22984948950157963</v>
          </cell>
          <cell r="CF28">
            <v>-0.14860171139440284</v>
          </cell>
          <cell r="CG28">
            <v>-6.7198019551667723E-2</v>
          </cell>
          <cell r="CH28">
            <v>-2.3834009493272187E-2</v>
          </cell>
          <cell r="CI28">
            <v>9.9215996912341717E-2</v>
          </cell>
          <cell r="CJ28">
            <v>-2.2052624586782407E-2</v>
          </cell>
          <cell r="CK28">
            <v>-3.4520924656418629E-2</v>
          </cell>
          <cell r="CL28">
            <v>0.13599232068738057</v>
          </cell>
          <cell r="CM28">
            <v>2.1999898815412378</v>
          </cell>
          <cell r="CN28">
            <v>-0.7324664446801431</v>
          </cell>
          <cell r="CO28">
            <v>4.116137174301775E-3</v>
          </cell>
          <cell r="CP28">
            <v>-1.4919320931947477E-2</v>
          </cell>
          <cell r="CQ28">
            <v>-1.1871078829693774E-2</v>
          </cell>
          <cell r="CR28">
            <v>-2.1976090839983819E-2</v>
          </cell>
          <cell r="CS28">
            <v>-3.9436701403461408E-3</v>
          </cell>
          <cell r="CT28">
            <v>-2.370511490229581E-2</v>
          </cell>
          <cell r="CU28">
            <v>9.6799640514393659E-2</v>
          </cell>
          <cell r="CV28">
            <v>5.0588260117631319E-3</v>
          </cell>
          <cell r="CW28">
            <v>-1.5442088816645213E-2</v>
          </cell>
          <cell r="CX28">
            <v>8.4059318042343054E-2</v>
          </cell>
          <cell r="CY28">
            <v>-6.7565092315523115E-2</v>
          </cell>
          <cell r="CZ28">
            <v>2.426606796007424</v>
          </cell>
          <cell r="DA28">
            <v>-0.99535844710250865</v>
          </cell>
          <cell r="DB28">
            <v>115.66439234086053</v>
          </cell>
          <cell r="DC28">
            <v>-0.51377511514827356</v>
          </cell>
          <cell r="DD28">
            <v>-2.9213821352612419E-2</v>
          </cell>
          <cell r="DE28">
            <v>1.9394339689729596E-2</v>
          </cell>
          <cell r="DF28">
            <v>-1.1389531744654336E-2</v>
          </cell>
          <cell r="DG28">
            <v>-4.8401593086266619E-2</v>
          </cell>
          <cell r="DH28">
            <v>-6.7798944651454293E-2</v>
          </cell>
          <cell r="DI28">
            <v>3.6238871356851633E-3</v>
          </cell>
          <cell r="DJ28">
            <v>5.4252907443105403E-2</v>
          </cell>
          <cell r="DK28">
            <v>-6.7389032766637116E-2</v>
          </cell>
          <cell r="DL28">
            <v>-5.2504051280991483E-2</v>
          </cell>
          <cell r="DM28">
            <v>1.5384911293688006</v>
          </cell>
          <cell r="DN28">
            <v>-0.6010632714509837</v>
          </cell>
          <cell r="DO28">
            <v>-6.3703608398007219E-2</v>
          </cell>
          <cell r="DP28">
            <v>-0.6298356477944631</v>
          </cell>
          <cell r="DQ28">
            <v>2.9482594634797881</v>
          </cell>
          <cell r="DR28">
            <v>-0.36151182634051987</v>
          </cell>
          <cell r="DS28">
            <v>-4.4944045853610878E-2</v>
          </cell>
          <cell r="DT28">
            <v>-0.90917626273881913</v>
          </cell>
          <cell r="DU28">
            <v>3.5770188801044731</v>
          </cell>
          <cell r="DV28">
            <v>4.9975661897340968</v>
          </cell>
          <cell r="DW28">
            <v>7.7659370967563604E-2</v>
          </cell>
          <cell r="DX28">
            <v>-0.62186853996653357</v>
          </cell>
          <cell r="DY28">
            <v>-1.3591325749254167E-2</v>
          </cell>
          <cell r="DZ28">
            <v>-8.619213965107142E-2</v>
          </cell>
          <cell r="EA28">
            <v>-1.9535455449786524E-2</v>
          </cell>
          <cell r="EB28">
            <v>-6.993427035257857E-2</v>
          </cell>
          <cell r="EC28">
            <v>-4.5073845492618544E-3</v>
          </cell>
          <cell r="ED28">
            <v>-0.10226846039309892</v>
          </cell>
          <cell r="EE28">
            <v>0.14928125066312584</v>
          </cell>
          <cell r="EF28">
            <v>-8.1742885490583783E-2</v>
          </cell>
          <cell r="EG28">
            <v>7.5270014170133936E-3</v>
          </cell>
          <cell r="EH28">
            <v>0.25756114935194019</v>
          </cell>
          <cell r="EI28">
            <v>1.1432673728942899</v>
          </cell>
          <cell r="EJ28">
            <v>-0.62465764241075328</v>
          </cell>
          <cell r="EK28">
            <v>2.4674450769461655E-2</v>
          </cell>
          <cell r="EL28">
            <v>-9.0942650005923095E-2</v>
          </cell>
          <cell r="EM28">
            <v>-3.2512990326354636E-2</v>
          </cell>
          <cell r="EN28">
            <v>-3.1701097260049466E-2</v>
          </cell>
          <cell r="EO28">
            <v>-5.1869944195558643E-3</v>
          </cell>
          <cell r="EP28">
            <v>1.3448006103675424E-2</v>
          </cell>
          <cell r="EQ28">
            <v>-2.1646161684977128E-2</v>
          </cell>
          <cell r="ER28">
            <v>2.299356708720526E-2</v>
          </cell>
          <cell r="ES28">
            <v>7.9581210730760008E-2</v>
          </cell>
          <cell r="ET28">
            <v>1.539560677797269</v>
          </cell>
          <cell r="EU28">
            <v>-0.63569048469657596</v>
          </cell>
          <cell r="EV28">
            <v>0.23126343439434036</v>
          </cell>
          <cell r="EW28">
            <v>-0.18817535223550841</v>
          </cell>
          <cell r="EX28">
            <v>-6.5422849822890525E-2</v>
          </cell>
          <cell r="EY28">
            <v>-1.25500589800665E-3</v>
          </cell>
          <cell r="EZ28">
            <v>-2.1772756856781098E-2</v>
          </cell>
          <cell r="FA28">
            <v>3.9445017017714259E-2</v>
          </cell>
          <cell r="FB28">
            <v>-6.812058267446551E-2</v>
          </cell>
          <cell r="FC28">
            <v>-9.3236997720736823E-3</v>
          </cell>
          <cell r="FD28">
            <v>2.5057637743444883E-2</v>
          </cell>
          <cell r="FE28">
            <v>-2.4707174425910843E-2</v>
          </cell>
          <cell r="FF28">
            <v>2.0448228461047071</v>
          </cell>
          <cell r="FG28">
            <v>-0.64785101253907929</v>
          </cell>
          <cell r="FH28">
            <v>-1.1052883874873798E-2</v>
          </cell>
          <cell r="FI28">
            <v>-8.0511806551253007E-2</v>
          </cell>
          <cell r="FJ28">
            <v>2.3321607551965329E-2</v>
          </cell>
          <cell r="FK28">
            <v>-1.4239732537939753E-2</v>
          </cell>
          <cell r="FL28">
            <v>2.6668941014155179E-2</v>
          </cell>
          <cell r="FM28">
            <v>8.8292272955208251E-3</v>
          </cell>
          <cell r="FN28">
            <v>-6.6470228801778886E-2</v>
          </cell>
          <cell r="FO28">
            <v>3.1178796052694135E-2</v>
          </cell>
          <cell r="FP28">
            <v>4.8939410799462291E-3</v>
          </cell>
          <cell r="FQ28">
            <v>-7.737036343384851E-4</v>
          </cell>
          <cell r="FR28">
            <v>1.9272965841780754</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cell r="JD28" t="str">
            <v/>
          </cell>
          <cell r="JE28" t="str">
            <v/>
          </cell>
          <cell r="JF28" t="str">
            <v/>
          </cell>
          <cell r="JG28" t="str">
            <v/>
          </cell>
          <cell r="JH28" t="str">
            <v/>
          </cell>
          <cell r="JI28" t="str">
            <v/>
          </cell>
          <cell r="JJ28" t="str">
            <v/>
          </cell>
          <cell r="JK28" t="str">
            <v/>
          </cell>
          <cell r="JL28" t="str">
            <v/>
          </cell>
          <cell r="JM28" t="str">
            <v/>
          </cell>
          <cell r="JN28" t="str">
            <v/>
          </cell>
          <cell r="JO28" t="str">
            <v/>
          </cell>
          <cell r="JP28" t="str">
            <v/>
          </cell>
          <cell r="JQ28" t="str">
            <v/>
          </cell>
          <cell r="JR28" t="str">
            <v/>
          </cell>
          <cell r="JS28" t="str">
            <v/>
          </cell>
          <cell r="JT28" t="str">
            <v/>
          </cell>
          <cell r="JU28" t="str">
            <v/>
          </cell>
          <cell r="JV28" t="str">
            <v/>
          </cell>
        </row>
        <row r="29">
          <cell r="A29" t="str">
            <v>AZ HKZP</v>
          </cell>
          <cell r="AF29" t="str">
            <v/>
          </cell>
          <cell r="AG29" t="e">
            <v>#DIV/0!</v>
          </cell>
          <cell r="AH29" t="e">
            <v>#DIV/0!</v>
          </cell>
          <cell r="AI29">
            <v>0.11804647375211724</v>
          </cell>
          <cell r="AJ29">
            <v>-6.4914683250202138E-2</v>
          </cell>
          <cell r="AK29">
            <v>1.192670247761168E-2</v>
          </cell>
          <cell r="AL29">
            <v>-6.2729624925880962E-3</v>
          </cell>
          <cell r="AM29">
            <v>7.6316670209856099E-3</v>
          </cell>
          <cell r="AN29">
            <v>-1.070774580493105E-2</v>
          </cell>
          <cell r="AO29">
            <v>8.8770778946300217E-3</v>
          </cell>
          <cell r="AP29">
            <v>0.23012312799678047</v>
          </cell>
          <cell r="AQ29">
            <v>-0.18216215471114416</v>
          </cell>
          <cell r="AR29">
            <v>-2.5915702693975081E-2</v>
          </cell>
          <cell r="AS29">
            <v>4.1376317132581941E-2</v>
          </cell>
          <cell r="AT29">
            <v>-9.3516636988195019E-3</v>
          </cell>
          <cell r="AU29">
            <v>4.9880710339790371E-2</v>
          </cell>
          <cell r="AV29">
            <v>-1.8242701782918098E-2</v>
          </cell>
          <cell r="AW29">
            <v>-2.3365774962802663E-3</v>
          </cell>
          <cell r="AX29">
            <v>-4.3426708830972107E-3</v>
          </cell>
          <cell r="AY29">
            <v>7.331273176714624E-3</v>
          </cell>
          <cell r="AZ29">
            <v>-7.130540655923649E-3</v>
          </cell>
          <cell r="BA29">
            <v>1.0988168927134867</v>
          </cell>
          <cell r="BB29">
            <v>0.16739948017182502</v>
          </cell>
          <cell r="BC29">
            <v>-0.58984166534755478</v>
          </cell>
          <cell r="BD29">
            <v>0.20485096034444775</v>
          </cell>
          <cell r="BE29">
            <v>-2.3438894380563076E-2</v>
          </cell>
          <cell r="BF29">
            <v>-1.7528565712238934E-2</v>
          </cell>
          <cell r="BG29">
            <v>9.9556567603626661E-2</v>
          </cell>
          <cell r="BH29">
            <v>-4.3192454283821742E-2</v>
          </cell>
          <cell r="BI29">
            <v>-2.4703082475188556E-2</v>
          </cell>
          <cell r="BJ29">
            <v>-6.57201133980179E-3</v>
          </cell>
          <cell r="BK29">
            <v>7.4898656160937863E-3</v>
          </cell>
          <cell r="BL29">
            <v>-1.1233381466281981E-3</v>
          </cell>
          <cell r="BM29">
            <v>1.9397430865451794E-2</v>
          </cell>
          <cell r="BN29">
            <v>2.2348086517654502</v>
          </cell>
          <cell r="BO29">
            <v>-0.69259549680420329</v>
          </cell>
          <cell r="BP29">
            <v>8.0576970186302197E-3</v>
          </cell>
          <cell r="BQ29">
            <v>1.6958870188970351E-3</v>
          </cell>
          <cell r="BR29">
            <v>1.2426148408776311E-2</v>
          </cell>
          <cell r="BS29">
            <v>4.7513886141510196E-4</v>
          </cell>
          <cell r="BT29">
            <v>2.0402102574763594E-3</v>
          </cell>
          <cell r="BU29">
            <v>8.030627096716491E-3</v>
          </cell>
          <cell r="BV29">
            <v>3.8856657618189074E-3</v>
          </cell>
          <cell r="BW29">
            <v>6.2308570128383452E-3</v>
          </cell>
          <cell r="BX29">
            <v>6.6375604081188441E-3</v>
          </cell>
          <cell r="BY29">
            <v>-3.7103484547035834E-3</v>
          </cell>
          <cell r="BZ29">
            <v>2.3043357973517327</v>
          </cell>
          <cell r="CA29">
            <v>-0.69853843287411654</v>
          </cell>
          <cell r="CB29">
            <v>9.3558808930527277E-3</v>
          </cell>
          <cell r="CC29">
            <v>-8.3661593198519953E-3</v>
          </cell>
          <cell r="CD29">
            <v>2.0168288932090601E-3</v>
          </cell>
          <cell r="CE29">
            <v>-3.402362052817767E-3</v>
          </cell>
          <cell r="CF29">
            <v>-1.267800283975758E-2</v>
          </cell>
          <cell r="CG29">
            <v>1.0181064265015907E-2</v>
          </cell>
          <cell r="CH29">
            <v>-5.9101313671179002E-3</v>
          </cell>
          <cell r="CI29">
            <v>2.2469316228332793E-2</v>
          </cell>
          <cell r="CJ29">
            <v>-1.2766152200525625E-2</v>
          </cell>
          <cell r="CK29">
            <v>2.0938391599085466E-3</v>
          </cell>
          <cell r="CL29">
            <v>0.15820215355991529</v>
          </cell>
          <cell r="CM29">
            <v>1.7498380225456063</v>
          </cell>
          <cell r="CN29">
            <v>-0.68711542001752401</v>
          </cell>
          <cell r="CO29">
            <v>-2.6259147990428332E-3</v>
          </cell>
          <cell r="CP29">
            <v>-7.4529425602172733E-4</v>
          </cell>
          <cell r="CQ29">
            <v>2.4679819498354433E-2</v>
          </cell>
          <cell r="CR29">
            <v>-1.2034822171687885E-2</v>
          </cell>
          <cell r="CS29">
            <v>0.13643380806330882</v>
          </cell>
          <cell r="CT29">
            <v>-7.5384044151693447E-2</v>
          </cell>
          <cell r="CU29">
            <v>3.0311592105775162E-3</v>
          </cell>
          <cell r="CV29">
            <v>6.6643455828892953E-3</v>
          </cell>
          <cell r="CW29">
            <v>8.4420389427906587E-3</v>
          </cell>
          <cell r="CX29">
            <v>4.8396519404265564E-2</v>
          </cell>
          <cell r="CY29">
            <v>-4.1230250396744925E-2</v>
          </cell>
          <cell r="CZ29">
            <v>2.0184155785165099</v>
          </cell>
          <cell r="DA29">
            <v>-0.63369070196926469</v>
          </cell>
          <cell r="DB29">
            <v>-0.10410448367170699</v>
          </cell>
          <cell r="DC29">
            <v>1.4325329809323855E-3</v>
          </cell>
          <cell r="DD29">
            <v>0.12487512353562161</v>
          </cell>
          <cell r="DE29">
            <v>-7.4002874589051201E-6</v>
          </cell>
          <cell r="DF29">
            <v>-2.6787748847681127E-4</v>
          </cell>
          <cell r="DG29">
            <v>5.6640207328693204E-3</v>
          </cell>
          <cell r="DH29">
            <v>4.4078096725701545E-3</v>
          </cell>
          <cell r="DI29">
            <v>3.5291576888448395E-4</v>
          </cell>
          <cell r="DJ29">
            <v>2.3569485018417029E-2</v>
          </cell>
          <cell r="DK29">
            <v>-2.6798382168453289E-3</v>
          </cell>
          <cell r="DL29">
            <v>-3.2575083621841756E-2</v>
          </cell>
          <cell r="DM29">
            <v>1.1426145310326232</v>
          </cell>
          <cell r="DN29">
            <v>-0.53256303709632202</v>
          </cell>
          <cell r="DO29">
            <v>1.050461730932332E-3</v>
          </cell>
          <cell r="DP29">
            <v>1.9383541749048462E-3</v>
          </cell>
          <cell r="DQ29">
            <v>1.0694331392294724E-3</v>
          </cell>
          <cell r="DR29">
            <v>-3.4214659318448546E-3</v>
          </cell>
          <cell r="DS29">
            <v>-6.3326193071228864E-3</v>
          </cell>
          <cell r="DT29">
            <v>-2.1382072429980302E-3</v>
          </cell>
          <cell r="DU29">
            <v>4.1968994077326294E-3</v>
          </cell>
          <cell r="DV29">
            <v>1.7143359763841712E-2</v>
          </cell>
          <cell r="DW29">
            <v>1.1823319599333244</v>
          </cell>
          <cell r="DX29">
            <v>-0.55503300330218452</v>
          </cell>
          <cell r="DY29">
            <v>4.6800739295347043E-3</v>
          </cell>
          <cell r="DZ29">
            <v>-1.582663949875059E-3</v>
          </cell>
          <cell r="EA29">
            <v>-3.8239730600700336E-3</v>
          </cell>
          <cell r="EB29">
            <v>-4.6909976918700826E-3</v>
          </cell>
          <cell r="EC29">
            <v>-1.204667463632989E-3</v>
          </cell>
          <cell r="ED29">
            <v>9.1658441153597491E-4</v>
          </cell>
          <cell r="EE29">
            <v>-2.425425112370678E-3</v>
          </cell>
          <cell r="EF29">
            <v>-3.6183116616580681E-3</v>
          </cell>
          <cell r="EG29">
            <v>8.0483542701882509E-3</v>
          </cell>
          <cell r="EH29">
            <v>2.2427845957293465E-2</v>
          </cell>
          <cell r="EI29">
            <v>1.1171265000755763</v>
          </cell>
          <cell r="EJ29">
            <v>-0.55798015601208117</v>
          </cell>
          <cell r="EK29">
            <v>5.7278949182015216E-3</v>
          </cell>
          <cell r="EL29">
            <v>1.4440672413049525E-2</v>
          </cell>
          <cell r="EM29">
            <v>-1.5392524729017107E-2</v>
          </cell>
          <cell r="EN29">
            <v>2.8015020543416557E-3</v>
          </cell>
          <cell r="EO29">
            <v>1.310131339548869E-3</v>
          </cell>
          <cell r="EP29">
            <v>-3.145349698713133E-4</v>
          </cell>
          <cell r="EQ29">
            <v>1.3794335722078757E-3</v>
          </cell>
          <cell r="ER29">
            <v>1.5425844034056817E-3</v>
          </cell>
          <cell r="ES29">
            <v>8.950118670749943E-4</v>
          </cell>
          <cell r="ET29">
            <v>1.2751536619324926</v>
          </cell>
          <cell r="EU29">
            <v>-0.55055246163255389</v>
          </cell>
          <cell r="EV29">
            <v>-2.7916460809485889E-2</v>
          </cell>
          <cell r="EW29">
            <v>5.5172304098492775E-4</v>
          </cell>
          <cell r="EX29">
            <v>3.4828529042213105E-4</v>
          </cell>
          <cell r="EY29">
            <v>3.3918432900362705E-3</v>
          </cell>
          <cell r="EZ29">
            <v>1.014294201012456E-3</v>
          </cell>
          <cell r="FA29">
            <v>3.2717279276101268E-4</v>
          </cell>
          <cell r="FB29">
            <v>-1.8586449431438939E-3</v>
          </cell>
          <cell r="FC29">
            <v>2.8729919292301538E-3</v>
          </cell>
          <cell r="FD29">
            <v>1.4029771126720126E-2</v>
          </cell>
          <cell r="FE29">
            <v>0.5270669788760266</v>
          </cell>
          <cell r="FF29">
            <v>0.82594661431723482</v>
          </cell>
          <cell r="FG29">
            <v>-0.42868601385007354</v>
          </cell>
          <cell r="FH29">
            <v>-0.11987028018295065</v>
          </cell>
          <cell r="FI29">
            <v>6.3706093868849401E-3</v>
          </cell>
          <cell r="FJ29">
            <v>7.9188545033317848E-2</v>
          </cell>
          <cell r="FK29">
            <v>-1.7065227521429804E-2</v>
          </cell>
          <cell r="FL29">
            <v>-1.3530754397871436E-2</v>
          </cell>
          <cell r="FM29">
            <v>-1.5290034283659826E-2</v>
          </cell>
          <cell r="FN29">
            <v>7.6407431065688147E-3</v>
          </cell>
          <cell r="FO29">
            <v>5.3037882574249018E-2</v>
          </cell>
          <cell r="FP29">
            <v>-6.561361084130235E-2</v>
          </cell>
          <cell r="FQ29">
            <v>1.0203512962099204E-3</v>
          </cell>
          <cell r="FR29">
            <v>0.90035942100747279</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cell r="JD29" t="str">
            <v/>
          </cell>
          <cell r="JE29" t="str">
            <v/>
          </cell>
          <cell r="JF29" t="str">
            <v/>
          </cell>
          <cell r="JG29" t="str">
            <v/>
          </cell>
          <cell r="JH29" t="str">
            <v/>
          </cell>
          <cell r="JI29" t="str">
            <v/>
          </cell>
          <cell r="JJ29" t="str">
            <v/>
          </cell>
          <cell r="JK29" t="str">
            <v/>
          </cell>
          <cell r="JL29" t="str">
            <v/>
          </cell>
          <cell r="JM29" t="str">
            <v/>
          </cell>
          <cell r="JN29" t="str">
            <v/>
          </cell>
          <cell r="JO29" t="str">
            <v/>
          </cell>
          <cell r="JP29" t="str">
            <v/>
          </cell>
          <cell r="JQ29" t="str">
            <v/>
          </cell>
          <cell r="JR29" t="str">
            <v/>
          </cell>
          <cell r="JS29" t="str">
            <v/>
          </cell>
          <cell r="JT29" t="str">
            <v/>
          </cell>
          <cell r="JU29" t="str">
            <v/>
          </cell>
          <cell r="JV29" t="str">
            <v/>
          </cell>
        </row>
        <row r="30">
          <cell r="A30" t="str">
            <v>Croatia osiguranje</v>
          </cell>
          <cell r="AK30" t="str">
            <v/>
          </cell>
          <cell r="AL30" t="str">
            <v/>
          </cell>
          <cell r="AM30" t="str">
            <v/>
          </cell>
          <cell r="AN30">
            <v>0.19297902404526174</v>
          </cell>
          <cell r="AO30">
            <v>0.57046827858947513</v>
          </cell>
          <cell r="AP30">
            <v>0.12246461215632999</v>
          </cell>
          <cell r="AQ30">
            <v>-0.88215760919628805</v>
          </cell>
          <cell r="AR30">
            <v>1.3374315323551054</v>
          </cell>
          <cell r="AS30">
            <v>-1.6163544374009357E-2</v>
          </cell>
          <cell r="AT30">
            <v>1.4270869744733602E-3</v>
          </cell>
          <cell r="AU30">
            <v>3.8497257255678098E-3</v>
          </cell>
          <cell r="AV30">
            <v>1.0820175889702861E-2</v>
          </cell>
          <cell r="AW30">
            <v>8.958754091361671E-3</v>
          </cell>
          <cell r="AX30">
            <v>-5.7104895868696015E-3</v>
          </cell>
          <cell r="AY30">
            <v>-3.0636023112408173E-3</v>
          </cell>
          <cell r="AZ30">
            <v>1.6044701534518199E-2</v>
          </cell>
          <cell r="BA30">
            <v>1.3806333147089844</v>
          </cell>
          <cell r="BB30">
            <v>1.0025522904281259</v>
          </cell>
          <cell r="BC30">
            <v>-0.78262633242591817</v>
          </cell>
          <cell r="BD30">
            <v>-2.6331785220664847E-2</v>
          </cell>
          <cell r="BE30">
            <v>-1.631270977062239E-2</v>
          </cell>
          <cell r="BF30">
            <v>8.9680396487921039E-3</v>
          </cell>
          <cell r="BG30">
            <v>7.9347393838130928E-2</v>
          </cell>
          <cell r="BH30">
            <v>-4.561648998416698E-2</v>
          </cell>
          <cell r="BI30">
            <v>6.2931163512171227E-3</v>
          </cell>
          <cell r="BJ30">
            <v>-3.601666051864023E-3</v>
          </cell>
          <cell r="BK30">
            <v>6.1398010933378161E-3</v>
          </cell>
          <cell r="BL30">
            <v>4.7349758638133066E-2</v>
          </cell>
          <cell r="BM30">
            <v>0.13467032832423292</v>
          </cell>
          <cell r="BN30">
            <v>4.3509505313927681</v>
          </cell>
          <cell r="BO30">
            <v>-0.83899311112805031</v>
          </cell>
          <cell r="BP30">
            <v>-3.2415847520097713E-2</v>
          </cell>
          <cell r="BQ30">
            <v>8.2530657932840571E-4</v>
          </cell>
          <cell r="BR30">
            <v>4.0322443887648572E-2</v>
          </cell>
          <cell r="BS30">
            <v>5.8328560504641242E-3</v>
          </cell>
          <cell r="BT30">
            <v>-1.9435480680800431E-2</v>
          </cell>
          <cell r="BU30">
            <v>1.1624349037407422E-2</v>
          </cell>
          <cell r="BV30">
            <v>-4.8772828131037832E-3</v>
          </cell>
          <cell r="BW30">
            <v>-3.9794619791579085E-3</v>
          </cell>
          <cell r="BX30">
            <v>2.1523002473279075E-2</v>
          </cell>
          <cell r="BY30">
            <v>2.2647750807715476E-2</v>
          </cell>
          <cell r="BZ30">
            <v>1.5075620090594779</v>
          </cell>
          <cell r="CA30">
            <v>0.61193902367980357</v>
          </cell>
          <cell r="CB30">
            <v>-0.762134360560906</v>
          </cell>
          <cell r="CC30">
            <v>4.8615047116757422E-4</v>
          </cell>
          <cell r="CD30">
            <v>2.3012092856711749E-3</v>
          </cell>
          <cell r="CE30">
            <v>-1.6083822549227457E-3</v>
          </cell>
          <cell r="CF30">
            <v>1.7643116407930304E-2</v>
          </cell>
          <cell r="CG30">
            <v>-1.6520532880390472E-3</v>
          </cell>
          <cell r="CH30">
            <v>6.6856350221889179E-3</v>
          </cell>
          <cell r="CI30">
            <v>-6.5450944593968326E-3</v>
          </cell>
          <cell r="CJ30">
            <v>2.5722604862844032E-2</v>
          </cell>
          <cell r="CK30">
            <v>4.0220172654722733E-2</v>
          </cell>
          <cell r="CL30">
            <v>1.0591550959637139</v>
          </cell>
          <cell r="CM30">
            <v>0.84875249164187716</v>
          </cell>
          <cell r="CN30">
            <v>-0.77050615626092722</v>
          </cell>
          <cell r="CO30">
            <v>4.656488634909476E-3</v>
          </cell>
          <cell r="CP30">
            <v>3.360855997682409E-2</v>
          </cell>
          <cell r="CQ30">
            <v>2.7013797319874176E-3</v>
          </cell>
          <cell r="CR30">
            <v>9.545036503026455E-2</v>
          </cell>
          <cell r="CS30">
            <v>-0.25966349054791499</v>
          </cell>
          <cell r="CT30">
            <v>0.34637236242666458</v>
          </cell>
          <cell r="CU30">
            <v>-7.2388740058103876E-2</v>
          </cell>
          <cell r="CV30">
            <v>3.8176710938154147E-2</v>
          </cell>
          <cell r="CW30">
            <v>-5.3223585589129596E-2</v>
          </cell>
          <cell r="CX30">
            <v>1.2540908455978648</v>
          </cell>
          <cell r="CY30">
            <v>-0.5838239694941576</v>
          </cell>
          <cell r="CZ30">
            <v>3.4354792324942318</v>
          </cell>
          <cell r="DA30">
            <v>-0.76712709628094478</v>
          </cell>
          <cell r="DB30">
            <v>-3.2890714146938255E-2</v>
          </cell>
          <cell r="DC30">
            <v>7.2665111477811212E-2</v>
          </cell>
          <cell r="DD30">
            <v>-1.1046068255665972E-2</v>
          </cell>
          <cell r="DE30">
            <v>-6.2365080001135907E-2</v>
          </cell>
          <cell r="DF30">
            <v>-6.4371736302064565E-3</v>
          </cell>
          <cell r="DG30">
            <v>7.3380892445670767E-2</v>
          </cell>
          <cell r="DH30">
            <v>2.4147697812198277E-2</v>
          </cell>
          <cell r="DI30">
            <v>2.1346761984082644E-2</v>
          </cell>
          <cell r="DJ30">
            <v>1.0705798458855895</v>
          </cell>
          <cell r="DK30">
            <v>-0.59850756697946939</v>
          </cell>
          <cell r="DL30">
            <v>7.9252441896886183E-2</v>
          </cell>
          <cell r="DM30">
            <v>2.1414279222409642</v>
          </cell>
          <cell r="DN30">
            <v>-0.68666854519614284</v>
          </cell>
          <cell r="DO30">
            <v>7.9011754927689345E-2</v>
          </cell>
          <cell r="DP30">
            <v>-7.0842065774364582E-2</v>
          </cell>
          <cell r="DQ30">
            <v>8.108503373561024E-2</v>
          </cell>
          <cell r="DR30">
            <v>-7.2715319417565788E-2</v>
          </cell>
          <cell r="DS30">
            <v>3.8557075438421913E-2</v>
          </cell>
          <cell r="DT30">
            <v>1.4293871096588827E-2</v>
          </cell>
          <cell r="DU30">
            <v>9.2372254225686679E-2</v>
          </cell>
          <cell r="DV30">
            <v>0.92602193133825161</v>
          </cell>
          <cell r="DW30">
            <v>0.32669420610109406</v>
          </cell>
          <cell r="DX30">
            <v>-0.65739498074339953</v>
          </cell>
          <cell r="DY30">
            <v>4.9017045385309911E-2</v>
          </cell>
          <cell r="DZ30">
            <v>-9.9039959739723765E-2</v>
          </cell>
          <cell r="EA30">
            <v>8.451697685151438E-2</v>
          </cell>
          <cell r="EB30">
            <v>-4.2675715909534652E-2</v>
          </cell>
          <cell r="EC30">
            <v>-6.1734003017469979E-2</v>
          </cell>
          <cell r="ED30">
            <v>8.6800787878303989E-2</v>
          </cell>
          <cell r="EE30">
            <v>1.7823533997072205E-2</v>
          </cell>
          <cell r="EF30">
            <v>-2.7797863296904576E-2</v>
          </cell>
          <cell r="EG30">
            <v>5.2055765514225014E-2</v>
          </cell>
          <cell r="EH30">
            <v>1.0928014267681379</v>
          </cell>
          <cell r="EI30">
            <v>0.2862369947675541</v>
          </cell>
          <cell r="EJ30">
            <v>-0.67317303019195784</v>
          </cell>
          <cell r="EK30">
            <v>0.10095534142354121</v>
          </cell>
          <cell r="EL30">
            <v>-0.10765380065248477</v>
          </cell>
          <cell r="EM30">
            <v>-8.328969985049773E-3</v>
          </cell>
          <cell r="EN30">
            <v>-1.1686661217864479E-2</v>
          </cell>
          <cell r="EO30">
            <v>0.22201653125810775</v>
          </cell>
          <cell r="EP30">
            <v>-0.18134190124557262</v>
          </cell>
          <cell r="EQ30">
            <v>7.0961698817760502E-2</v>
          </cell>
          <cell r="ER30">
            <v>-4.0642939408023313E-2</v>
          </cell>
          <cell r="ES30">
            <v>9.2387786322572166E-3</v>
          </cell>
          <cell r="ET30">
            <v>3.1944626516074757</v>
          </cell>
          <cell r="EU30">
            <v>-0.73204185158065438</v>
          </cell>
          <cell r="EV30">
            <v>-0.72344774497451836</v>
          </cell>
          <cell r="EW30">
            <v>2.6016161475343678</v>
          </cell>
          <cell r="EX30">
            <v>-0.27665265620015617</v>
          </cell>
          <cell r="EY30">
            <v>-0.67891071047949381</v>
          </cell>
          <cell r="EZ30">
            <v>1.1178512341361222</v>
          </cell>
          <cell r="FA30">
            <v>-2.0278074474810427E-2</v>
          </cell>
          <cell r="FB30">
            <v>4.3373556203234361E-2</v>
          </cell>
          <cell r="FC30">
            <v>4.4064439431939668</v>
          </cell>
          <cell r="FD30">
            <v>-0.67075409225449922</v>
          </cell>
          <cell r="FE30">
            <v>4.0560767540499011E-2</v>
          </cell>
          <cell r="FF30">
            <v>2.6037658402638186</v>
          </cell>
          <cell r="FG30">
            <v>-0.94107805667767519</v>
          </cell>
          <cell r="FH30">
            <v>0.86909410924830532</v>
          </cell>
          <cell r="FI30">
            <v>-0.12566015210654746</v>
          </cell>
          <cell r="FJ30">
            <v>-0.26420934470959312</v>
          </cell>
          <cell r="FK30">
            <v>0.77345844151216592</v>
          </cell>
          <cell r="FL30">
            <v>-0.20202858864859563</v>
          </cell>
          <cell r="FM30">
            <v>1.625889831335936E-2</v>
          </cell>
          <cell r="FN30">
            <v>6.1271158697791206E-2</v>
          </cell>
          <cell r="FO30">
            <v>0.23000971558453642</v>
          </cell>
          <cell r="FP30">
            <v>-6.4983792092758397E-2</v>
          </cell>
          <cell r="FQ30">
            <v>0.2584112502006839</v>
          </cell>
          <cell r="FR30">
            <v>6.0355311311835536</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cell r="JD30" t="str">
            <v/>
          </cell>
          <cell r="JE30" t="str">
            <v/>
          </cell>
          <cell r="JF30" t="str">
            <v/>
          </cell>
          <cell r="JG30" t="str">
            <v/>
          </cell>
          <cell r="JH30" t="str">
            <v/>
          </cell>
          <cell r="JI30" t="str">
            <v/>
          </cell>
          <cell r="JJ30" t="str">
            <v/>
          </cell>
          <cell r="JK30" t="str">
            <v/>
          </cell>
          <cell r="JL30" t="str">
            <v/>
          </cell>
          <cell r="JM30" t="str">
            <v/>
          </cell>
          <cell r="JN30" t="str">
            <v/>
          </cell>
          <cell r="JO30" t="str">
            <v/>
          </cell>
          <cell r="JP30" t="str">
            <v/>
          </cell>
          <cell r="JQ30" t="str">
            <v/>
          </cell>
          <cell r="JR30" t="str">
            <v/>
          </cell>
          <cell r="JS30" t="str">
            <v/>
          </cell>
          <cell r="JT30" t="str">
            <v/>
          </cell>
          <cell r="JU30" t="str">
            <v/>
          </cell>
          <cell r="JV30" t="str">
            <v/>
          </cell>
        </row>
        <row r="31">
          <cell r="A31" t="str">
            <v>Erikson Nikola Tesla</v>
          </cell>
          <cell r="AF31" t="str">
            <v/>
          </cell>
          <cell r="AG31">
            <v>-0.82859018116897454</v>
          </cell>
          <cell r="AH31">
            <v>5.1016167765528385E-2</v>
          </cell>
          <cell r="AI31">
            <v>9.8604088731553213E-2</v>
          </cell>
          <cell r="AJ31">
            <v>-0.3606992614436888</v>
          </cell>
          <cell r="AK31">
            <v>0.20856510820237931</v>
          </cell>
          <cell r="AL31">
            <v>-6.0474051162721171E-2</v>
          </cell>
          <cell r="AM31">
            <v>-0.25219053462320024</v>
          </cell>
          <cell r="AN31">
            <v>0.35757264274206424</v>
          </cell>
          <cell r="AO31">
            <v>-1.5748547599570221E-2</v>
          </cell>
          <cell r="AP31">
            <v>3.3808287184090511</v>
          </cell>
          <cell r="AQ31">
            <v>-0.60278937871873595</v>
          </cell>
          <cell r="AR31">
            <v>-0.46779139825112748</v>
          </cell>
          <cell r="AS31">
            <v>0.88893348420519869</v>
          </cell>
          <cell r="AT31">
            <v>-0.34356221757822425</v>
          </cell>
          <cell r="AU31">
            <v>-8.5199001157593657E-2</v>
          </cell>
          <cell r="AV31">
            <v>4.5790537734269547E-2</v>
          </cell>
          <cell r="AW31">
            <v>-5.0918969140929152E-2</v>
          </cell>
          <cell r="AX31">
            <v>-0.20057941892032485</v>
          </cell>
          <cell r="AY31">
            <v>0.40742082812976338</v>
          </cell>
          <cell r="AZ31">
            <v>-0.10223846210726739</v>
          </cell>
          <cell r="BA31">
            <v>2.4603213837438758</v>
          </cell>
          <cell r="BB31">
            <v>0.86568672876221486</v>
          </cell>
          <cell r="BC31">
            <v>-0.68002836089297292</v>
          </cell>
          <cell r="BD31">
            <v>-0.47391442871063039</v>
          </cell>
          <cell r="BE31">
            <v>9.5724649820649849E-2</v>
          </cell>
          <cell r="BF31">
            <v>6.310917386219031E-2</v>
          </cell>
          <cell r="BG31">
            <v>-0.21371735073031164</v>
          </cell>
          <cell r="BH31">
            <v>0.13203806888603586</v>
          </cell>
          <cell r="BI31">
            <v>-4.198421003419097E-2</v>
          </cell>
          <cell r="BJ31">
            <v>-7.7421195424813183E-2</v>
          </cell>
          <cell r="BK31">
            <v>0.23189858456999754</v>
          </cell>
          <cell r="BL31">
            <v>5.0929395683407985E-2</v>
          </cell>
          <cell r="BM31">
            <v>0.15132015336853613</v>
          </cell>
          <cell r="BN31">
            <v>4.0224519487557364</v>
          </cell>
          <cell r="BO31">
            <v>-0.81114407904756614</v>
          </cell>
          <cell r="BP31">
            <v>-0.34684543335651047</v>
          </cell>
          <cell r="BQ31">
            <v>0.27282576233431138</v>
          </cell>
          <cell r="BR31">
            <v>1.3218463293687768E-2</v>
          </cell>
          <cell r="BS31">
            <v>-5.3326272736531427E-2</v>
          </cell>
          <cell r="BT31">
            <v>-0.10045961811356557</v>
          </cell>
          <cell r="BU31">
            <v>3.4244553073159267E-2</v>
          </cell>
          <cell r="BV31">
            <v>-0.22729475966172341</v>
          </cell>
          <cell r="BW31">
            <v>0.13690059133336718</v>
          </cell>
          <cell r="BX31">
            <v>0.24104396560090599</v>
          </cell>
          <cell r="BY31">
            <v>-0.27396401287502603</v>
          </cell>
          <cell r="BZ31">
            <v>6.793762197678749</v>
          </cell>
          <cell r="CA31">
            <v>-0.86203581764658843</v>
          </cell>
          <cell r="CB31">
            <v>-8.8960887014705711E-2</v>
          </cell>
          <cell r="CC31">
            <v>0.50733213607662175</v>
          </cell>
          <cell r="CD31">
            <v>-0.3293203550370658</v>
          </cell>
          <cell r="CE31">
            <v>-5.1868322422773325E-2</v>
          </cell>
          <cell r="CF31">
            <v>4.5279816492359716E-2</v>
          </cell>
          <cell r="CG31">
            <v>-8.9974450455803823E-2</v>
          </cell>
          <cell r="CH31">
            <v>0.11875606100913846</v>
          </cell>
          <cell r="CI31">
            <v>-8.073493475252469E-2</v>
          </cell>
          <cell r="CJ31">
            <v>4.0786873552397754E-2</v>
          </cell>
          <cell r="CK31">
            <v>0.18193653336202231</v>
          </cell>
          <cell r="CL31">
            <v>2.2843618392458058</v>
          </cell>
          <cell r="CM31">
            <v>0.18454838131304249</v>
          </cell>
          <cell r="CN31">
            <v>-0.81215049379517346</v>
          </cell>
          <cell r="CO31">
            <v>0.10055019489024183</v>
          </cell>
          <cell r="CP31">
            <v>8.9882828500446044E-2</v>
          </cell>
          <cell r="CQ31">
            <v>-3.0250573024028605E-2</v>
          </cell>
          <cell r="CR31">
            <v>0.23827310740036634</v>
          </cell>
          <cell r="CS31">
            <v>-0.28317631634256435</v>
          </cell>
          <cell r="CT31">
            <v>-0.31059374441170129</v>
          </cell>
          <cell r="CU31">
            <v>1.4032967729109935</v>
          </cell>
          <cell r="CV31">
            <v>-0.53192562118579367</v>
          </cell>
          <cell r="CW31">
            <v>0.35892204062309679</v>
          </cell>
          <cell r="CX31">
            <v>1.7259162388564258</v>
          </cell>
          <cell r="CY31">
            <v>-0.73039153648738742</v>
          </cell>
          <cell r="CZ31">
            <v>4.4395921407562886</v>
          </cell>
          <cell r="DA31">
            <v>-0.81755366498708537</v>
          </cell>
          <cell r="DB31">
            <v>-1.5431745354550452E-2</v>
          </cell>
          <cell r="DC31">
            <v>1.9875021953807845E-2</v>
          </cell>
          <cell r="DD31">
            <v>0.16145583628968821</v>
          </cell>
          <cell r="DE31">
            <v>0.41396950095415436</v>
          </cell>
          <cell r="DF31">
            <v>-0.43934025568409873</v>
          </cell>
          <cell r="DG31">
            <v>1.5622644937473031E-2</v>
          </cell>
          <cell r="DH31">
            <v>5.7479204657859516E-2</v>
          </cell>
          <cell r="DI31">
            <v>-3.1415289715774862E-2</v>
          </cell>
          <cell r="DJ31">
            <v>2.0257136472713024</v>
          </cell>
          <cell r="DK31">
            <v>-0.67757793958975232</v>
          </cell>
          <cell r="DL31">
            <v>-4.4922895271594494E-2</v>
          </cell>
          <cell r="DM31">
            <v>2.5937896165515095</v>
          </cell>
          <cell r="DN31">
            <v>-0.72006067505739046</v>
          </cell>
          <cell r="DO31">
            <v>0.19831381885520397</v>
          </cell>
          <cell r="DP31">
            <v>5.2810012677253961E-3</v>
          </cell>
          <cell r="DQ31">
            <v>-0.24036769868007551</v>
          </cell>
          <cell r="DR31">
            <v>0.10914899298407292</v>
          </cell>
          <cell r="DS31">
            <v>-7.9044987277369846E-2</v>
          </cell>
          <cell r="DT31">
            <v>-2.3059519110678429E-2</v>
          </cell>
          <cell r="DU31">
            <v>8.1986836977333902E-2</v>
          </cell>
          <cell r="DV31">
            <v>1.9482263660936989</v>
          </cell>
          <cell r="DW31">
            <v>-6.3313811215220004E-3</v>
          </cell>
          <cell r="DX31">
            <v>-0.64376753217768523</v>
          </cell>
          <cell r="DY31">
            <v>3.9985037596711619E-2</v>
          </cell>
          <cell r="DZ31">
            <v>-0.16563495249705895</v>
          </cell>
          <cell r="EA31">
            <v>0.20939495637856542</v>
          </cell>
          <cell r="EB31">
            <v>7.1384811360058337E-2</v>
          </cell>
          <cell r="EC31">
            <v>-5.1240941813643491E-2</v>
          </cell>
          <cell r="ED31">
            <v>-0.32735776908099762</v>
          </cell>
          <cell r="EE31">
            <v>0.12612177497184265</v>
          </cell>
          <cell r="EF31">
            <v>-4.5319558933940032E-2</v>
          </cell>
          <cell r="EG31">
            <v>0.11478018868325966</v>
          </cell>
          <cell r="EH31">
            <v>2.1826205108909238</v>
          </cell>
          <cell r="EI31">
            <v>-1.1399428160956595E-3</v>
          </cell>
          <cell r="EJ31">
            <v>-0.70443598977037558</v>
          </cell>
          <cell r="EK31">
            <v>-2.4723818470810149E-2</v>
          </cell>
          <cell r="EL31">
            <v>0.23605483941034644</v>
          </cell>
          <cell r="EM31">
            <v>-0.1926751807012364</v>
          </cell>
          <cell r="EN31">
            <v>0.65110292531785563</v>
          </cell>
          <cell r="EO31">
            <v>-0.25144817411775305</v>
          </cell>
          <cell r="EP31">
            <v>-0.19114083398645429</v>
          </cell>
          <cell r="EQ31">
            <v>0.46897178826875086</v>
          </cell>
          <cell r="ER31">
            <v>0.36134141201064807</v>
          </cell>
          <cell r="ES31">
            <v>0.17865574667659384</v>
          </cell>
          <cell r="ET31">
            <v>1.2004332743936186</v>
          </cell>
          <cell r="EU31">
            <v>-0.66156984269139119</v>
          </cell>
          <cell r="EV31">
            <v>3.0935377060697967E-2</v>
          </cell>
          <cell r="EW31">
            <v>-8.7193347613688535E-2</v>
          </cell>
          <cell r="EX31">
            <v>-0.23599496382673085</v>
          </cell>
          <cell r="EY31">
            <v>0.18717619815251055</v>
          </cell>
          <cell r="EZ31">
            <v>9.5333774320429499E-2</v>
          </cell>
          <cell r="FA31">
            <v>-0.15932564433294169</v>
          </cell>
          <cell r="FB31">
            <v>-0.26070082879625206</v>
          </cell>
          <cell r="FC31">
            <v>0.17722704292308369</v>
          </cell>
          <cell r="FD31">
            <v>0.19521959196219224</v>
          </cell>
          <cell r="FE31">
            <v>-0.23795522030286367</v>
          </cell>
          <cell r="FF31">
            <v>6.2190367908714581</v>
          </cell>
          <cell r="FG31">
            <v>-0.7521724378501895</v>
          </cell>
          <cell r="FH31">
            <v>-0.30907083414468961</v>
          </cell>
          <cell r="FI31">
            <v>0.1453083317349162</v>
          </cell>
          <cell r="FJ31">
            <v>-0.15650669031517728</v>
          </cell>
          <cell r="FK31">
            <v>-0.16297706913305721</v>
          </cell>
          <cell r="FL31">
            <v>0.37093601068310722</v>
          </cell>
          <cell r="FM31">
            <v>-0.31812605861009513</v>
          </cell>
          <cell r="FN31">
            <v>7.8912448906718113E-2</v>
          </cell>
          <cell r="FO31">
            <v>7.7678099749892038E-2</v>
          </cell>
          <cell r="FP31">
            <v>3.7966482825519066E-2</v>
          </cell>
          <cell r="FQ31">
            <v>0.58804931812454142</v>
          </cell>
          <cell r="FR31">
            <v>3.8800309879647497</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cell r="JD31" t="str">
            <v/>
          </cell>
          <cell r="JE31" t="str">
            <v/>
          </cell>
          <cell r="JF31" t="str">
            <v/>
          </cell>
          <cell r="JG31" t="str">
            <v/>
          </cell>
          <cell r="JH31" t="str">
            <v/>
          </cell>
          <cell r="JI31" t="str">
            <v/>
          </cell>
          <cell r="JJ31" t="str">
            <v/>
          </cell>
          <cell r="JK31" t="str">
            <v/>
          </cell>
          <cell r="JL31" t="str">
            <v/>
          </cell>
          <cell r="JM31" t="str">
            <v/>
          </cell>
          <cell r="JN31" t="str">
            <v/>
          </cell>
          <cell r="JO31" t="str">
            <v/>
          </cell>
          <cell r="JP31" t="str">
            <v/>
          </cell>
          <cell r="JQ31" t="str">
            <v/>
          </cell>
          <cell r="JR31" t="str">
            <v/>
          </cell>
          <cell r="JS31" t="str">
            <v/>
          </cell>
          <cell r="JT31" t="str">
            <v/>
          </cell>
          <cell r="JU31" t="str">
            <v/>
          </cell>
          <cell r="JV31" t="str">
            <v/>
          </cell>
        </row>
        <row r="32">
          <cell r="A32" t="str">
            <v>Hrvatski liječnički sindikat</v>
          </cell>
          <cell r="V32" t="e">
            <v>#REF!</v>
          </cell>
          <cell r="W32" t="str">
            <v/>
          </cell>
          <cell r="X32" t="str">
            <v/>
          </cell>
          <cell r="Y32" t="str">
            <v/>
          </cell>
          <cell r="Z32" t="str">
            <v/>
          </cell>
          <cell r="AA32" t="str">
            <v/>
          </cell>
          <cell r="AB32" t="str">
            <v/>
          </cell>
          <cell r="AC32" t="str">
            <v/>
          </cell>
          <cell r="AD32">
            <v>0.92649855560653871</v>
          </cell>
          <cell r="AE32">
            <v>-0.70218968209953003</v>
          </cell>
          <cell r="AF32">
            <v>-0.12956577003592501</v>
          </cell>
          <cell r="AG32">
            <v>0.51788111435402295</v>
          </cell>
          <cell r="AH32">
            <v>-0.31052007537813919</v>
          </cell>
          <cell r="AI32">
            <v>5.9913920621957141E-2</v>
          </cell>
          <cell r="AJ32">
            <v>-7.2648020158929863E-2</v>
          </cell>
          <cell r="AK32">
            <v>0.51428585361307577</v>
          </cell>
          <cell r="AL32">
            <v>-8.8498548538358562E-2</v>
          </cell>
          <cell r="AM32">
            <v>0.96385365520468425</v>
          </cell>
          <cell r="AN32">
            <v>0.11801681121429909</v>
          </cell>
          <cell r="AO32">
            <v>-0.29613352272981236</v>
          </cell>
          <cell r="AP32">
            <v>1.341114304144448</v>
          </cell>
          <cell r="AQ32">
            <v>-0.61002761140788353</v>
          </cell>
          <cell r="AR32">
            <v>-0.16173292098879771</v>
          </cell>
          <cell r="AS32">
            <v>0.20403138334169724</v>
          </cell>
          <cell r="AT32">
            <v>1.0413709131992317</v>
          </cell>
          <cell r="AU32">
            <v>-0.59049764773606994</v>
          </cell>
          <cell r="AV32">
            <v>0.28957590452744753</v>
          </cell>
          <cell r="AW32">
            <v>-0.31582681401677348</v>
          </cell>
          <cell r="AX32">
            <v>0.27869254086907674</v>
          </cell>
          <cell r="AY32">
            <v>0.62031872830198875</v>
          </cell>
          <cell r="AZ32">
            <v>-0.2672759606960885</v>
          </cell>
          <cell r="BA32">
            <v>0.80148823079025189</v>
          </cell>
          <cell r="BB32">
            <v>1.0039321284536293</v>
          </cell>
          <cell r="BC32">
            <v>-0.64446624446460776</v>
          </cell>
          <cell r="BD32">
            <v>-0.34024772303234568</v>
          </cell>
          <cell r="BE32">
            <v>5.336403304555868E-2</v>
          </cell>
          <cell r="BF32">
            <v>0.22933408186297774</v>
          </cell>
          <cell r="BG32">
            <v>-4.5569671693155255E-2</v>
          </cell>
          <cell r="BH32">
            <v>-8.0517657281935814E-2</v>
          </cell>
          <cell r="BI32">
            <v>-5.1299097180098077E-2</v>
          </cell>
          <cell r="BJ32">
            <v>1.7841359945257953E-3</v>
          </cell>
          <cell r="BK32">
            <v>-2.6057420568536618E-2</v>
          </cell>
          <cell r="BL32">
            <v>1.8008299489172587E-3</v>
          </cell>
          <cell r="BM32">
            <v>0.31794617264201996</v>
          </cell>
          <cell r="BN32">
            <v>3.4528329831300582</v>
          </cell>
          <cell r="BO32">
            <v>-0.66734386787912392</v>
          </cell>
          <cell r="BP32">
            <v>-0.35554844699052612</v>
          </cell>
          <cell r="BQ32">
            <v>-0.23135737312204804</v>
          </cell>
          <cell r="BR32">
            <v>0.3027921005459755</v>
          </cell>
          <cell r="BS32">
            <v>6.7850737793420275E-3</v>
          </cell>
          <cell r="BT32">
            <v>-0.26845943928356092</v>
          </cell>
          <cell r="BU32">
            <v>0.27186515768151492</v>
          </cell>
          <cell r="BV32">
            <v>-0.15362531241810376</v>
          </cell>
          <cell r="BW32">
            <v>0.37678335635804511</v>
          </cell>
          <cell r="BX32">
            <v>-0.34618410542389866</v>
          </cell>
          <cell r="BY32">
            <v>7.875237826818661E-2</v>
          </cell>
          <cell r="BZ32">
            <v>4.5696234667027715</v>
          </cell>
          <cell r="CA32">
            <v>-0.76397750566731293</v>
          </cell>
          <cell r="CB32">
            <v>-0.24847939563367272</v>
          </cell>
          <cell r="CC32">
            <v>2.2313901340126889E-2</v>
          </cell>
          <cell r="CD32">
            <v>-0.11077922690585616</v>
          </cell>
          <cell r="CE32">
            <v>1.9283434626027388E-2</v>
          </cell>
          <cell r="CF32">
            <v>2.6920570109713604E-2</v>
          </cell>
          <cell r="CG32">
            <v>-6.7593917550510904E-2</v>
          </cell>
          <cell r="CH32">
            <v>0.44654408291546371</v>
          </cell>
          <cell r="CI32">
            <v>-0.30295783223620298</v>
          </cell>
          <cell r="CJ32">
            <v>8.4272668109865848E-2</v>
          </cell>
          <cell r="CK32">
            <v>0.19564699212187067</v>
          </cell>
          <cell r="CL32">
            <v>1.0748355323387173</v>
          </cell>
          <cell r="CM32">
            <v>0.58833634737561746</v>
          </cell>
          <cell r="CN32">
            <v>-0.77519957671133377</v>
          </cell>
          <cell r="CO32">
            <v>-5.3244330832469905E-2</v>
          </cell>
          <cell r="CP32">
            <v>3.8039178763061718E-2</v>
          </cell>
          <cell r="CQ32">
            <v>0.3893389510640573</v>
          </cell>
          <cell r="CR32">
            <v>0.17732244175679751</v>
          </cell>
          <cell r="CS32">
            <v>-0.41938983117274742</v>
          </cell>
          <cell r="CT32">
            <v>0.12626419575023762</v>
          </cell>
          <cell r="CU32">
            <v>2.3853430658144329E-2</v>
          </cell>
          <cell r="CV32">
            <v>0.52092995884144511</v>
          </cell>
          <cell r="CW32">
            <v>-0.26004480793870477</v>
          </cell>
          <cell r="CX32">
            <v>0.97439882204645634</v>
          </cell>
          <cell r="CY32">
            <v>-0.60918651537391699</v>
          </cell>
          <cell r="CZ32">
            <v>3.4043268933407793</v>
          </cell>
          <cell r="DA32">
            <v>-0.75485027282829176</v>
          </cell>
          <cell r="DB32">
            <v>0.10289040913244225</v>
          </cell>
          <cell r="DC32">
            <v>-0.25843699066489345</v>
          </cell>
          <cell r="DD32">
            <v>0.30080773292718638</v>
          </cell>
          <cell r="DE32">
            <v>-0.18469082491430097</v>
          </cell>
          <cell r="DF32">
            <v>1.6360840492525088E-2</v>
          </cell>
          <cell r="DG32">
            <v>9.5491114352738105E-2</v>
          </cell>
          <cell r="DH32">
            <v>8.9780355772963671E-2</v>
          </cell>
          <cell r="DI32">
            <v>0.10275652134815155</v>
          </cell>
          <cell r="DJ32">
            <v>1.6913779492750862</v>
          </cell>
          <cell r="DK32">
            <v>-0.111749673688835</v>
          </cell>
          <cell r="DL32">
            <v>-0.67335411217546681</v>
          </cell>
          <cell r="DM32">
            <v>2.32844381258771</v>
          </cell>
          <cell r="DN32">
            <v>-0.687705067730352</v>
          </cell>
          <cell r="DO32">
            <v>9.1069239588593337E-2</v>
          </cell>
          <cell r="DP32">
            <v>0.14984528475923625</v>
          </cell>
          <cell r="DQ32">
            <v>1.5001837592764717</v>
          </cell>
          <cell r="DR32">
            <v>-0.40752564236847066</v>
          </cell>
          <cell r="DS32">
            <v>-0.22067622621982749</v>
          </cell>
          <cell r="DT32">
            <v>5.3059435783021434E-2</v>
          </cell>
          <cell r="DU32">
            <v>2.9460720406985781E-2</v>
          </cell>
          <cell r="DV32">
            <v>1.3952483423059725</v>
          </cell>
          <cell r="DW32">
            <v>-0.16836325108126124</v>
          </cell>
          <cell r="DX32">
            <v>-0.51250640971778305</v>
          </cell>
          <cell r="DY32">
            <v>-0.22457808065569593</v>
          </cell>
          <cell r="DZ32">
            <v>4.3990082399688234E-2</v>
          </cell>
          <cell r="EA32">
            <v>0.15467484022687109</v>
          </cell>
          <cell r="EB32">
            <v>-9.9141714764855712E-2</v>
          </cell>
          <cell r="EC32">
            <v>-5.363496347800715E-3</v>
          </cell>
          <cell r="ED32">
            <v>8.6563576406467543E-2</v>
          </cell>
          <cell r="EE32">
            <v>0.17942073132003955</v>
          </cell>
          <cell r="EF32">
            <v>-5.7341239731470713E-2</v>
          </cell>
          <cell r="EG32">
            <v>-4.9633934650374183E-2</v>
          </cell>
          <cell r="EH32">
            <v>2.5792710805011256</v>
          </cell>
          <cell r="EI32">
            <v>-0.30536418463380532</v>
          </cell>
          <cell r="EJ32">
            <v>-0.62848170610616538</v>
          </cell>
          <cell r="EK32">
            <v>0.31575412720953749</v>
          </cell>
          <cell r="EL32">
            <v>-0.23359462519233376</v>
          </cell>
          <cell r="EM32">
            <v>0.17600527730980076</v>
          </cell>
          <cell r="EN32">
            <v>-6.7165805708706519E-2</v>
          </cell>
          <cell r="EO32">
            <v>-2.849155563263138E-2</v>
          </cell>
          <cell r="EP32">
            <v>-4.3282362921523168E-2</v>
          </cell>
          <cell r="EQ32">
            <v>0.22048087311337145</v>
          </cell>
          <cell r="ER32">
            <v>1.2786125626892475</v>
          </cell>
          <cell r="ES32">
            <v>5.3692777831234613E-2</v>
          </cell>
          <cell r="ET32">
            <v>2.014458500624094</v>
          </cell>
          <cell r="EU32">
            <v>-0.68467344591951185</v>
          </cell>
          <cell r="EV32">
            <v>9.0718832823741977E-2</v>
          </cell>
          <cell r="EW32">
            <v>-0.196717332780907</v>
          </cell>
          <cell r="EX32">
            <v>-0.44804482417699665</v>
          </cell>
          <cell r="EY32">
            <v>5.7100896933046354E-2</v>
          </cell>
          <cell r="EZ32">
            <v>0.72893267191785649</v>
          </cell>
          <cell r="FA32">
            <v>-0.43429812079671443</v>
          </cell>
          <cell r="FB32">
            <v>2.7448944793626927E-2</v>
          </cell>
          <cell r="FC32">
            <v>0.28267316760919176</v>
          </cell>
          <cell r="FD32">
            <v>-0.14832295753200972</v>
          </cell>
          <cell r="FE32">
            <v>0.21552227111245395</v>
          </cell>
          <cell r="FF32">
            <v>4.3930353495519361</v>
          </cell>
          <cell r="FG32">
            <v>-0.83177293005074016</v>
          </cell>
          <cell r="FH32">
            <v>4.161949058719272E-2</v>
          </cell>
          <cell r="FI32">
            <v>8.200558981138939E-2</v>
          </cell>
          <cell r="FJ32">
            <v>-3.1147971531274576E-3</v>
          </cell>
          <cell r="FK32">
            <v>0.11919380121386536</v>
          </cell>
          <cell r="FL32">
            <v>-2.1276405644992558E-2</v>
          </cell>
          <cell r="FM32">
            <v>-0.18585732841024227</v>
          </cell>
          <cell r="FN32">
            <v>-4.4174503800850085E-3</v>
          </cell>
          <cell r="FO32">
            <v>0.29277071210779138</v>
          </cell>
          <cell r="FP32">
            <v>-8.9177304894270892E-2</v>
          </cell>
          <cell r="FQ32">
            <v>1.1447532592662886</v>
          </cell>
          <cell r="FR32">
            <v>2.2042683013030842</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cell r="JD32" t="str">
            <v/>
          </cell>
          <cell r="JE32" t="str">
            <v/>
          </cell>
          <cell r="JF32" t="str">
            <v/>
          </cell>
          <cell r="JG32" t="str">
            <v/>
          </cell>
          <cell r="JH32" t="str">
            <v/>
          </cell>
          <cell r="JI32" t="str">
            <v/>
          </cell>
          <cell r="JJ32" t="str">
            <v/>
          </cell>
          <cell r="JK32" t="str">
            <v/>
          </cell>
          <cell r="JL32" t="str">
            <v/>
          </cell>
          <cell r="JM32" t="str">
            <v/>
          </cell>
          <cell r="JN32" t="str">
            <v/>
          </cell>
          <cell r="JO32" t="str">
            <v/>
          </cell>
          <cell r="JP32" t="str">
            <v/>
          </cell>
          <cell r="JQ32" t="str">
            <v/>
          </cell>
          <cell r="JR32" t="str">
            <v/>
          </cell>
          <cell r="JS32" t="str">
            <v/>
          </cell>
          <cell r="JT32" t="str">
            <v/>
          </cell>
          <cell r="JU32" t="str">
            <v/>
          </cell>
          <cell r="JV32" t="str">
            <v/>
          </cell>
        </row>
        <row r="33">
          <cell r="A33" t="str">
            <v>Sindikat pomoraca Hrvatske</v>
          </cell>
          <cell r="V33" t="e">
            <v>#REF!</v>
          </cell>
          <cell r="W33" t="str">
            <v/>
          </cell>
          <cell r="X33" t="str">
            <v/>
          </cell>
          <cell r="Y33" t="str">
            <v/>
          </cell>
          <cell r="Z33" t="str">
            <v/>
          </cell>
          <cell r="AA33" t="str">
            <v/>
          </cell>
          <cell r="AB33" t="str">
            <v/>
          </cell>
          <cell r="AC33" t="str">
            <v/>
          </cell>
          <cell r="AD33">
            <v>1.2239341255868543</v>
          </cell>
          <cell r="AE33">
            <v>-0.79714130872552957</v>
          </cell>
          <cell r="AF33">
            <v>1.7452585365853659</v>
          </cell>
          <cell r="AG33">
            <v>-0.84698880671715426</v>
          </cell>
          <cell r="AH33">
            <v>0.55483598752003216</v>
          </cell>
          <cell r="AI33">
            <v>1.427468524922386</v>
          </cell>
          <cell r="AJ33">
            <v>-0.43762679045038433</v>
          </cell>
          <cell r="AK33">
            <v>-1.7932533697588862E-2</v>
          </cell>
          <cell r="AL33">
            <v>0.19312906220984216</v>
          </cell>
          <cell r="AM33">
            <v>1.6547984435797669</v>
          </cell>
          <cell r="AN33">
            <v>-0.37712844167934961</v>
          </cell>
          <cell r="AO33">
            <v>0.99588305000672961</v>
          </cell>
          <cell r="AP33">
            <v>1.1313812780004717</v>
          </cell>
          <cell r="AQ33">
            <v>-0.62843012005060628</v>
          </cell>
          <cell r="AR33">
            <v>0.1830005150817729</v>
          </cell>
          <cell r="AS33">
            <v>0.35612428057861767</v>
          </cell>
          <cell r="AT33">
            <v>1.8076094791486492E-2</v>
          </cell>
          <cell r="AU33">
            <v>-0.54262658110166517</v>
          </cell>
          <cell r="AV33">
            <v>-0.26970205194999808</v>
          </cell>
          <cell r="AW33">
            <v>2.7285358923953937E-2</v>
          </cell>
          <cell r="AX33">
            <v>0.82769582868927594</v>
          </cell>
          <cell r="AY33">
            <v>1.6551305774381211</v>
          </cell>
          <cell r="AZ33">
            <v>-0.54542474844918232</v>
          </cell>
          <cell r="BA33">
            <v>1.988102113172977</v>
          </cell>
          <cell r="BB33">
            <v>0.87110672025318681</v>
          </cell>
          <cell r="BC33">
            <v>-0.82903126041848829</v>
          </cell>
          <cell r="BD33">
            <v>-0.16045198024790899</v>
          </cell>
          <cell r="BE33">
            <v>4.2112825425062554E-2</v>
          </cell>
          <cell r="BF33">
            <v>7.4582424809973194E-2</v>
          </cell>
          <cell r="BG33">
            <v>1.2345503404911691</v>
          </cell>
          <cell r="BH33">
            <v>-0.6750850262634015</v>
          </cell>
          <cell r="BI33">
            <v>0.57320317598112602</v>
          </cell>
          <cell r="BJ33">
            <v>-8.2114596315259983E-2</v>
          </cell>
          <cell r="BK33">
            <v>0.39447838835928201</v>
          </cell>
          <cell r="BL33">
            <v>-0.30054358146426807</v>
          </cell>
          <cell r="BM33">
            <v>0.37203020333846787</v>
          </cell>
          <cell r="BN33">
            <v>4.7656701052587351</v>
          </cell>
          <cell r="BO33">
            <v>-0.85305003659504608</v>
          </cell>
          <cell r="BP33">
            <v>-0.14810640216411181</v>
          </cell>
          <cell r="BQ33">
            <v>-0.27273405662873773</v>
          </cell>
          <cell r="BR33">
            <v>-0.26076486953205902</v>
          </cell>
          <cell r="BS33">
            <v>0.29204377880637983</v>
          </cell>
          <cell r="BT33">
            <v>0.95237873923239713</v>
          </cell>
          <cell r="BU33">
            <v>-0.47154440134852627</v>
          </cell>
          <cell r="BV33">
            <v>-0.12430806221975413</v>
          </cell>
          <cell r="BW33">
            <v>3.680953657931886</v>
          </cell>
          <cell r="BX33">
            <v>-0.46929884770468722</v>
          </cell>
          <cell r="BY33">
            <v>-0.33040999594681852</v>
          </cell>
          <cell r="BZ33">
            <v>4.8833947359215539</v>
          </cell>
          <cell r="CA33">
            <v>-0.75635790497924948</v>
          </cell>
          <cell r="CB33">
            <v>-0.33951448416550928</v>
          </cell>
          <cell r="CC33">
            <v>-0.51673385984800002</v>
          </cell>
          <cell r="CD33">
            <v>0.33610415512465375</v>
          </cell>
          <cell r="CE33">
            <v>1.6931575988071326</v>
          </cell>
          <cell r="CF33">
            <v>-0.25558144554843859</v>
          </cell>
          <cell r="CG33">
            <v>-0.6506721820062048</v>
          </cell>
          <cell r="CH33">
            <v>3.7635701598579039</v>
          </cell>
          <cell r="CI33">
            <v>-0.48639007068398277</v>
          </cell>
          <cell r="CJ33">
            <v>-0.34363226997998231</v>
          </cell>
          <cell r="CK33">
            <v>1.0138876804167041</v>
          </cell>
          <cell r="CL33">
            <v>0.44120386677338536</v>
          </cell>
          <cell r="CM33">
            <v>0.6182514613836253</v>
          </cell>
          <cell r="CN33">
            <v>-0.70754797551159332</v>
          </cell>
          <cell r="CO33">
            <v>-0.46524166941337769</v>
          </cell>
          <cell r="CP33">
            <v>-0.30031741697668862</v>
          </cell>
          <cell r="CQ33">
            <v>5.3683586800573888</v>
          </cell>
          <cell r="CR33">
            <v>-0.78293599138134962</v>
          </cell>
          <cell r="CS33">
            <v>-0.17280060446791462</v>
          </cell>
          <cell r="CT33">
            <v>8.1455457967377753E-3</v>
          </cell>
          <cell r="CU33">
            <v>0.9002367167314671</v>
          </cell>
          <cell r="CV33">
            <v>-0.39002963666431972</v>
          </cell>
          <cell r="CW33">
            <v>1.1510558155216584</v>
          </cell>
          <cell r="CX33">
            <v>1.8597575920336127</v>
          </cell>
          <cell r="CY33">
            <v>-0.79598100960359408</v>
          </cell>
          <cell r="CZ33">
            <v>4.8878874082946551</v>
          </cell>
          <cell r="DA33">
            <v>-0.88058184428450825</v>
          </cell>
          <cell r="DB33">
            <v>2.8392906032306167E-2</v>
          </cell>
          <cell r="DC33">
            <v>2.1376640371811693</v>
          </cell>
          <cell r="DD33">
            <v>-0.71202209798912075</v>
          </cell>
          <cell r="DE33">
            <v>0.69574434930408147</v>
          </cell>
          <cell r="DF33">
            <v>3.8883105891655854E-2</v>
          </cell>
          <cell r="DG33">
            <v>0.2958217903766861</v>
          </cell>
          <cell r="DH33">
            <v>-6.2997148539250064E-2</v>
          </cell>
          <cell r="DI33">
            <v>-0.27344286140191604</v>
          </cell>
          <cell r="DJ33">
            <v>6.0708132447384875</v>
          </cell>
          <cell r="DK33">
            <v>-0.91336806952003879</v>
          </cell>
          <cell r="DL33">
            <v>1.1987524071526823</v>
          </cell>
          <cell r="DM33">
            <v>0.83426076936214288</v>
          </cell>
          <cell r="DN33">
            <v>-0.84590148950240662</v>
          </cell>
          <cell r="DO33">
            <v>0.21426879876058205</v>
          </cell>
          <cell r="DP33">
            <v>3.7058893220836366</v>
          </cell>
          <cell r="DQ33">
            <v>-0.68420284101362405</v>
          </cell>
          <cell r="DR33">
            <v>0.2759608650698549</v>
          </cell>
          <cell r="DS33">
            <v>-0.42985274907169141</v>
          </cell>
          <cell r="DT33">
            <v>1.8969691962983626</v>
          </cell>
          <cell r="DU33">
            <v>-0.33549746641626654</v>
          </cell>
          <cell r="DV33">
            <v>7.7186340125378132</v>
          </cell>
          <cell r="DW33">
            <v>-0.62841100642952807</v>
          </cell>
          <cell r="DX33">
            <v>-0.57009068646466599</v>
          </cell>
          <cell r="DY33">
            <v>-0.70678027809270139</v>
          </cell>
          <cell r="DZ33">
            <v>3.9696172346279389E-2</v>
          </cell>
          <cell r="EA33">
            <v>0.28459783675860317</v>
          </cell>
          <cell r="EB33">
            <v>2.8320961964261913</v>
          </cell>
          <cell r="EC33">
            <v>-0.22213935434564736</v>
          </cell>
          <cell r="ED33">
            <v>-0.74306379989787186</v>
          </cell>
          <cell r="EE33">
            <v>9.4171907756813566E-3</v>
          </cell>
          <cell r="EF33">
            <v>2.1187787128342732</v>
          </cell>
          <cell r="EG33">
            <v>-9.4012187788637555E-2</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cell r="JD33" t="str">
            <v/>
          </cell>
          <cell r="JE33" t="str">
            <v/>
          </cell>
          <cell r="JF33" t="str">
            <v/>
          </cell>
          <cell r="JG33" t="str">
            <v/>
          </cell>
          <cell r="JH33" t="str">
            <v/>
          </cell>
          <cell r="JI33" t="str">
            <v/>
          </cell>
          <cell r="JJ33" t="str">
            <v/>
          </cell>
          <cell r="JK33" t="str">
            <v/>
          </cell>
          <cell r="JL33" t="str">
            <v/>
          </cell>
          <cell r="JM33" t="str">
            <v/>
          </cell>
          <cell r="JN33" t="str">
            <v/>
          </cell>
          <cell r="JO33" t="str">
            <v/>
          </cell>
          <cell r="JP33" t="str">
            <v/>
          </cell>
          <cell r="JQ33" t="str">
            <v/>
          </cell>
          <cell r="JR33" t="str">
            <v/>
          </cell>
          <cell r="JS33" t="str">
            <v/>
          </cell>
          <cell r="JT33" t="str">
            <v/>
          </cell>
          <cell r="JU33" t="str">
            <v/>
          </cell>
          <cell r="JV33" t="str">
            <v/>
          </cell>
        </row>
        <row r="34">
          <cell r="A34" t="str">
            <v>Novinar</v>
          </cell>
          <cell r="AN34" t="str">
            <v/>
          </cell>
          <cell r="AO34">
            <v>-0.92199103850368114</v>
          </cell>
          <cell r="AP34">
            <v>0.88243221816233652</v>
          </cell>
          <cell r="AQ34">
            <v>-0.73566991157285233</v>
          </cell>
          <cell r="AR34">
            <v>0.41891353320061997</v>
          </cell>
          <cell r="AS34">
            <v>-0.49305309566693806</v>
          </cell>
          <cell r="AT34">
            <v>-0.15038858000873864</v>
          </cell>
          <cell r="AU34">
            <v>0.17995722434243835</v>
          </cell>
          <cell r="AV34">
            <v>-0.13369673404272472</v>
          </cell>
          <cell r="AW34">
            <v>0.62425093350999772</v>
          </cell>
          <cell r="AX34">
            <v>-0.40240785158920528</v>
          </cell>
          <cell r="AY34">
            <v>0.10426670094091689</v>
          </cell>
          <cell r="AZ34">
            <v>0.28784394004097014</v>
          </cell>
          <cell r="BA34">
            <v>1.5249943455408619</v>
          </cell>
          <cell r="BB34">
            <v>1.3093019660698137</v>
          </cell>
          <cell r="BC34">
            <v>-0.81595492573319917</v>
          </cell>
          <cell r="BD34">
            <v>-0.21226627861297628</v>
          </cell>
          <cell r="BE34">
            <v>-2.6291960342018982E-2</v>
          </cell>
          <cell r="BF34">
            <v>9.5489351632749617E-2</v>
          </cell>
          <cell r="BG34">
            <v>-8.927638135813977E-2</v>
          </cell>
          <cell r="BH34">
            <v>9.3544715876004422E-2</v>
          </cell>
          <cell r="BI34">
            <v>0.14339003498780079</v>
          </cell>
          <cell r="BJ34">
            <v>-0.25001102099816935</v>
          </cell>
          <cell r="BK34">
            <v>-5.1126548463512465E-2</v>
          </cell>
          <cell r="BL34">
            <v>0.66275461027994365</v>
          </cell>
          <cell r="BM34">
            <v>5.534848832083937E-2</v>
          </cell>
          <cell r="BN34">
            <v>5.0647659975535602</v>
          </cell>
          <cell r="BO34">
            <v>-0.85782010900228423</v>
          </cell>
          <cell r="BP34">
            <v>-5.6476711612160994E-2</v>
          </cell>
          <cell r="BQ34">
            <v>4.0770168825620033E-2</v>
          </cell>
          <cell r="BR34">
            <v>-7.4162565096991068E-2</v>
          </cell>
          <cell r="BS34">
            <v>-6.5431751720526787E-2</v>
          </cell>
          <cell r="BT34">
            <v>6.4659924450691825E-2</v>
          </cell>
          <cell r="BU34">
            <v>8.0671336018374215E-2</v>
          </cell>
          <cell r="BV34">
            <v>0.10137300031772338</v>
          </cell>
          <cell r="BW34">
            <v>-0.19179616551515988</v>
          </cell>
          <cell r="BX34">
            <v>0.14034903891297551</v>
          </cell>
          <cell r="BY34">
            <v>0.13835476579471195</v>
          </cell>
          <cell r="BZ34">
            <v>5.702830218397434</v>
          </cell>
          <cell r="CA34">
            <v>-0.8551535234130776</v>
          </cell>
          <cell r="CB34">
            <v>-0.29412210295990998</v>
          </cell>
          <cell r="CC34">
            <v>-1.0182051791068049E-2</v>
          </cell>
          <cell r="CD34">
            <v>0.16033988853315756</v>
          </cell>
          <cell r="CE34">
            <v>-8.57121346366298E-2</v>
          </cell>
          <cell r="CF34">
            <v>-6.1415365647191696E-2</v>
          </cell>
          <cell r="CG34">
            <v>2.6963416785261516E-2</v>
          </cell>
          <cell r="CH34">
            <v>2.618731483508991E-2</v>
          </cell>
          <cell r="CI34">
            <v>-6.2043076014940128E-2</v>
          </cell>
          <cell r="CJ34">
            <v>0.17337172250299579</v>
          </cell>
          <cell r="CK34">
            <v>0.18950998353614495</v>
          </cell>
          <cell r="CL34">
            <v>1.846932757876518</v>
          </cell>
          <cell r="CM34">
            <v>0.36980589895096427</v>
          </cell>
          <cell r="CN34">
            <v>-0.84077571466741119</v>
          </cell>
          <cell r="CO34">
            <v>9.1524321946833798E-2</v>
          </cell>
          <cell r="CP34">
            <v>-3.5553911251218441E-3</v>
          </cell>
          <cell r="CQ34">
            <v>5.78674914175452E-2</v>
          </cell>
          <cell r="CR34">
            <v>2.7906242879243856E-2</v>
          </cell>
          <cell r="CS34">
            <v>-0.15340818976219558</v>
          </cell>
          <cell r="CT34">
            <v>-0.16425819675970119</v>
          </cell>
          <cell r="CU34">
            <v>0.21822908896682172</v>
          </cell>
          <cell r="CV34">
            <v>-6.5054325796576232E-2</v>
          </cell>
          <cell r="CW34">
            <v>0.42804232044187657</v>
          </cell>
          <cell r="CX34">
            <v>1.7616598503566829</v>
          </cell>
          <cell r="CY34">
            <v>-0.7305160969693465</v>
          </cell>
          <cell r="CZ34">
            <v>4.0189548234912484</v>
          </cell>
          <cell r="DA34">
            <v>-0.83049029282976838</v>
          </cell>
          <cell r="DB34">
            <v>9.569877838160526E-2</v>
          </cell>
          <cell r="DC34">
            <v>-0.12497800788485122</v>
          </cell>
          <cell r="DD34">
            <v>0.2111987209036971</v>
          </cell>
          <cell r="DE34">
            <v>2.1221887051157559E-2</v>
          </cell>
          <cell r="DF34">
            <v>-0.21340424043871725</v>
          </cell>
          <cell r="DG34">
            <v>0.17147720593333299</v>
          </cell>
          <cell r="DH34">
            <v>0.12203117959726426</v>
          </cell>
          <cell r="DI34">
            <v>-0.21158891323675033</v>
          </cell>
          <cell r="DJ34">
            <v>3.1855676586768813</v>
          </cell>
          <cell r="DK34">
            <v>-0.69157187816284593</v>
          </cell>
          <cell r="DL34">
            <v>-0.21138980309321845</v>
          </cell>
          <cell r="DM34">
            <v>2.4367442485382456</v>
          </cell>
          <cell r="DN34">
            <v>-0.5425355971110285</v>
          </cell>
          <cell r="DO34">
            <v>-0.3278589608911836</v>
          </cell>
          <cell r="DP34">
            <v>-0.14034768429394265</v>
          </cell>
          <cell r="DQ34">
            <v>7.168406622583462E-2</v>
          </cell>
          <cell r="DR34">
            <v>-0.11842374470504197</v>
          </cell>
          <cell r="DS34">
            <v>-1.1206561909567418E-2</v>
          </cell>
          <cell r="DT34">
            <v>0.46639838316928695</v>
          </cell>
          <cell r="DU34">
            <v>-0.1587971815940494</v>
          </cell>
          <cell r="DV34">
            <v>2.3893090312025942</v>
          </cell>
          <cell r="DW34">
            <v>-0.12126940098144758</v>
          </cell>
          <cell r="DX34">
            <v>-0.75516195769681693</v>
          </cell>
          <cell r="DY34">
            <v>0.1873911060437092</v>
          </cell>
          <cell r="DZ34">
            <v>-7.7796225648798512E-2</v>
          </cell>
          <cell r="EA34">
            <v>-2.932418513811634E-2</v>
          </cell>
          <cell r="EB34">
            <v>-0.14842997150102691</v>
          </cell>
          <cell r="EC34">
            <v>0.40980421123470573</v>
          </cell>
          <cell r="ED34">
            <v>-0.36950055434224321</v>
          </cell>
          <cell r="EE34">
            <v>0.22214863265876778</v>
          </cell>
          <cell r="EF34">
            <v>0.23596051913847682</v>
          </cell>
          <cell r="EG34">
            <v>-0.12180956881693461</v>
          </cell>
          <cell r="EH34">
            <v>3.2661026918822267</v>
          </cell>
          <cell r="EI34">
            <v>0.12515878151181228</v>
          </cell>
          <cell r="EJ34">
            <v>-0.86338477864827923</v>
          </cell>
          <cell r="EK34">
            <v>0.1912153789636577</v>
          </cell>
          <cell r="EL34">
            <v>7.789914197293934E-3</v>
          </cell>
          <cell r="EM34">
            <v>0.1025909093521627</v>
          </cell>
          <cell r="EN34">
            <v>-0.10096102340436389</v>
          </cell>
          <cell r="EO34">
            <v>0.10410139544294721</v>
          </cell>
          <cell r="EP34">
            <v>-0.27259483296258979</v>
          </cell>
          <cell r="EQ34">
            <v>0.41814950473038565</v>
          </cell>
          <cell r="ER34">
            <v>0.15962836577596087</v>
          </cell>
          <cell r="ES34">
            <v>-3.9530401823944378E-2</v>
          </cell>
          <cell r="ET34">
            <v>4.634372346731614</v>
          </cell>
          <cell r="EU34">
            <v>-0.72787980438275524</v>
          </cell>
          <cell r="EV34">
            <v>-0.42122527541209015</v>
          </cell>
          <cell r="EW34">
            <v>-6.9669619853428705E-2</v>
          </cell>
          <cell r="EX34">
            <v>-5.3208060036185376E-2</v>
          </cell>
          <cell r="EY34">
            <v>-3.8089784215020767E-2</v>
          </cell>
          <cell r="EZ34">
            <v>8.437700125879509E-2</v>
          </cell>
          <cell r="FA34">
            <v>1.5023922520032096E-2</v>
          </cell>
          <cell r="FB34">
            <v>-5.9230558854606687E-2</v>
          </cell>
          <cell r="FC34">
            <v>0.25365409173248077</v>
          </cell>
          <cell r="FD34">
            <v>-0.1264619988098766</v>
          </cell>
          <cell r="FE34">
            <v>0.32844742455035608</v>
          </cell>
          <cell r="FF34">
            <v>3.7491186975551467</v>
          </cell>
          <cell r="FG34">
            <v>-0.63449784287539424</v>
          </cell>
          <cell r="FH34">
            <v>-0.29706970548585654</v>
          </cell>
          <cell r="FI34">
            <v>-0.42843540332081487</v>
          </cell>
          <cell r="FJ34">
            <v>0.92425254910192578</v>
          </cell>
          <cell r="FK34">
            <v>-0.5555086510766134</v>
          </cell>
          <cell r="FL34">
            <v>1.3165813882362656</v>
          </cell>
          <cell r="FM34">
            <v>-0.48413249165293326</v>
          </cell>
          <cell r="FN34">
            <v>-1.4998729169407699E-2</v>
          </cell>
          <cell r="FO34">
            <v>0.29559231527363039</v>
          </cell>
          <cell r="FP34">
            <v>-0.28712124468492428</v>
          </cell>
          <cell r="FQ34">
            <v>0.75271135803830802</v>
          </cell>
          <cell r="FR34">
            <v>2.9424028600789942</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cell r="JD34" t="str">
            <v/>
          </cell>
          <cell r="JE34" t="str">
            <v/>
          </cell>
          <cell r="JF34" t="str">
            <v/>
          </cell>
          <cell r="JG34" t="str">
            <v/>
          </cell>
          <cell r="JH34" t="str">
            <v/>
          </cell>
          <cell r="JI34" t="str">
            <v/>
          </cell>
          <cell r="JJ34" t="str">
            <v/>
          </cell>
          <cell r="JK34" t="str">
            <v/>
          </cell>
          <cell r="JL34" t="str">
            <v/>
          </cell>
          <cell r="JM34" t="str">
            <v/>
          </cell>
          <cell r="JN34" t="str">
            <v/>
          </cell>
          <cell r="JO34" t="str">
            <v/>
          </cell>
          <cell r="JP34" t="str">
            <v/>
          </cell>
          <cell r="JQ34" t="str">
            <v/>
          </cell>
          <cell r="JR34" t="str">
            <v/>
          </cell>
          <cell r="JS34" t="str">
            <v/>
          </cell>
          <cell r="JT34" t="str">
            <v/>
          </cell>
          <cell r="JU34" t="str">
            <v/>
          </cell>
          <cell r="JV34" t="str">
            <v/>
          </cell>
        </row>
        <row r="35">
          <cell r="A35" t="str">
            <v>ZDMF HEP grupe</v>
          </cell>
          <cell r="AU35" t="str">
            <v/>
          </cell>
          <cell r="AV35">
            <v>-0.10341274152632496</v>
          </cell>
          <cell r="AW35">
            <v>-0.10551621880103175</v>
          </cell>
          <cell r="AX35">
            <v>-7.7284714668349103E-2</v>
          </cell>
          <cell r="AY35">
            <v>2.6299579504100921E-2</v>
          </cell>
          <cell r="AZ35">
            <v>3.1176297801466538E-2</v>
          </cell>
          <cell r="BA35">
            <v>0.8108134970316353</v>
          </cell>
          <cell r="BB35">
            <v>0.61788790010870842</v>
          </cell>
          <cell r="BC35">
            <v>-0.65176015329729509</v>
          </cell>
          <cell r="BD35">
            <v>-2.9664922877164091E-2</v>
          </cell>
          <cell r="BE35">
            <v>3.4073013998659682E-2</v>
          </cell>
          <cell r="BF35">
            <v>-2.1800545732222253E-2</v>
          </cell>
          <cell r="BG35">
            <v>0.10342490649736213</v>
          </cell>
          <cell r="BH35">
            <v>0.87536195968291064</v>
          </cell>
          <cell r="BI35">
            <v>-0.22894906217781236</v>
          </cell>
          <cell r="BJ35">
            <v>-0.34185503423165614</v>
          </cell>
          <cell r="BK35">
            <v>1.2800782434673782E-3</v>
          </cell>
          <cell r="BL35">
            <v>3.0934685156886486E-2</v>
          </cell>
          <cell r="BM35">
            <v>0.30905512747041569</v>
          </cell>
          <cell r="BN35">
            <v>2.6231587117992756</v>
          </cell>
          <cell r="BO35">
            <v>-0.7767923122579804</v>
          </cell>
          <cell r="BP35">
            <v>-5.5933404668414899E-2</v>
          </cell>
          <cell r="BQ35">
            <v>1.6474255434091195E-3</v>
          </cell>
          <cell r="BR35">
            <v>-1.2277235584854058E-2</v>
          </cell>
          <cell r="BS35">
            <v>2.1209354101684619E-2</v>
          </cell>
          <cell r="BT35">
            <v>0.73420981922860784</v>
          </cell>
          <cell r="BU35">
            <v>-2.0646119821586199E-2</v>
          </cell>
          <cell r="BV35">
            <v>-0.41836702407509618</v>
          </cell>
          <cell r="BW35">
            <v>6.4186066810973013E-3</v>
          </cell>
          <cell r="BX35">
            <v>1.6909709878883537E-2</v>
          </cell>
          <cell r="BY35">
            <v>7.6519293291890986E-2</v>
          </cell>
          <cell r="BZ35">
            <v>1.2985300629936021</v>
          </cell>
          <cell r="CA35">
            <v>0.63339799589133883</v>
          </cell>
          <cell r="CB35">
            <v>-0.75573414096173153</v>
          </cell>
          <cell r="CC35">
            <v>-9.2535673226810406E-3</v>
          </cell>
          <cell r="CD35">
            <v>-6.6015694464276438E-3</v>
          </cell>
          <cell r="CE35">
            <v>5.5624872949068338E-3</v>
          </cell>
          <cell r="CF35">
            <v>1.4419187785701686</v>
          </cell>
          <cell r="CG35">
            <v>-0.56287044647357365</v>
          </cell>
          <cell r="CH35">
            <v>-6.8426922903218793E-2</v>
          </cell>
          <cell r="CI35">
            <v>-5.7366350591610332E-3</v>
          </cell>
          <cell r="CJ35">
            <v>1.9485121348927891E-2</v>
          </cell>
          <cell r="CK35">
            <v>5.4962338401371484E-2</v>
          </cell>
          <cell r="CL35">
            <v>1.3321642744647417</v>
          </cell>
          <cell r="CM35">
            <v>0.69033509606755838</v>
          </cell>
          <cell r="CN35">
            <v>-0.76696524036560654</v>
          </cell>
          <cell r="CO35">
            <v>-1.1787153340904696E-3</v>
          </cell>
          <cell r="CP35">
            <v>-1.2565535155426506E-2</v>
          </cell>
          <cell r="CQ35">
            <v>4.4932084240439712E-3</v>
          </cell>
          <cell r="CR35">
            <v>1.5023477439758512</v>
          </cell>
          <cell r="CS35">
            <v>-0.60586651924325063</v>
          </cell>
          <cell r="CT35">
            <v>-7.3943626168277918E-3</v>
          </cell>
          <cell r="CU35">
            <v>2.6241791384687935E-2</v>
          </cell>
          <cell r="CV35">
            <v>-1.5899977000307375E-2</v>
          </cell>
          <cell r="CW35">
            <v>5.5233971947189112E-2</v>
          </cell>
          <cell r="CX35">
            <v>1.3346157265392538</v>
          </cell>
          <cell r="CY35">
            <v>-0.6082402735471345</v>
          </cell>
          <cell r="CZ35">
            <v>3.4732267948706901</v>
          </cell>
          <cell r="DA35">
            <v>-0.77693505418653819</v>
          </cell>
          <cell r="DB35">
            <v>-8.1361445115810983E-3</v>
          </cell>
          <cell r="DC35">
            <v>-6.59116916165557E-3</v>
          </cell>
          <cell r="DD35">
            <v>-2.3292335850562215E-2</v>
          </cell>
          <cell r="DE35">
            <v>-1.6137633368325108E-2</v>
          </cell>
          <cell r="DF35">
            <v>1.0769142124440903E-3</v>
          </cell>
          <cell r="DG35">
            <v>3.3616199862237959E-3</v>
          </cell>
          <cell r="DH35">
            <v>1.3362067614786642E-2</v>
          </cell>
          <cell r="DI35">
            <v>0.13697100730686868</v>
          </cell>
          <cell r="DJ35">
            <v>1.4663711391199887</v>
          </cell>
          <cell r="DK35">
            <v>-0.64597344804672585</v>
          </cell>
          <cell r="DL35">
            <v>-2.546109717936778E-2</v>
          </cell>
          <cell r="DM35">
            <v>2.1548050513732844</v>
          </cell>
          <cell r="DN35">
            <v>-0.68606087037242292</v>
          </cell>
          <cell r="DO35">
            <v>2.7918406399811912E-3</v>
          </cell>
          <cell r="DP35">
            <v>-1.6001834921330827E-2</v>
          </cell>
          <cell r="DQ35">
            <v>9.6532511683240351E-3</v>
          </cell>
          <cell r="DR35">
            <v>-1.4197578664267005E-2</v>
          </cell>
          <cell r="DS35">
            <v>1.0859022311615586E-3</v>
          </cell>
          <cell r="DT35">
            <v>3.4034787813459748E-2</v>
          </cell>
          <cell r="DU35">
            <v>0.10068774384604946</v>
          </cell>
          <cell r="DV35">
            <v>1.4884825620509103</v>
          </cell>
          <cell r="DW35">
            <v>6.4937415853878133E-2</v>
          </cell>
          <cell r="DX35">
            <v>-0.67853595245966203</v>
          </cell>
          <cell r="DY35">
            <v>-1.0706536778477055E-2</v>
          </cell>
          <cell r="DZ35">
            <v>-1.3344699716687619E-2</v>
          </cell>
          <cell r="EA35">
            <v>-5.2122726592126647E-2</v>
          </cell>
          <cell r="EB35">
            <v>-2.103967149726187E-2</v>
          </cell>
          <cell r="EC35">
            <v>-1.127195980632896E-3</v>
          </cell>
          <cell r="ED35">
            <v>1.8827526726569815E-3</v>
          </cell>
          <cell r="EE35">
            <v>8.5313056916221357E-3</v>
          </cell>
          <cell r="EF35">
            <v>2.3852176373185267E-2</v>
          </cell>
          <cell r="EG35">
            <v>0.12122103947571468</v>
          </cell>
          <cell r="EH35">
            <v>1.6339683261014197</v>
          </cell>
          <cell r="EI35">
            <v>2.5164292863489698E-2</v>
          </cell>
          <cell r="EJ35">
            <v>-0.69843475576907177</v>
          </cell>
          <cell r="EK35">
            <v>2.1508706764936741E-2</v>
          </cell>
          <cell r="EL35">
            <v>-2.2267053801362683E-2</v>
          </cell>
          <cell r="EM35">
            <v>-6.5132169942539678E-3</v>
          </cell>
          <cell r="EN35">
            <v>-6.4771816517772626E-3</v>
          </cell>
          <cell r="EO35">
            <v>4.0510831842630463E-3</v>
          </cell>
          <cell r="EP35">
            <v>1.9766694338534424E-2</v>
          </cell>
          <cell r="EQ35">
            <v>-6.3901415128107429E-3</v>
          </cell>
          <cell r="ER35">
            <v>3.7888020811753409E-2</v>
          </cell>
          <cell r="ES35">
            <v>0.16174898719623976</v>
          </cell>
          <cell r="ET35">
            <v>3.0178067473600079</v>
          </cell>
          <cell r="EU35">
            <v>-0.78342692998141772</v>
          </cell>
          <cell r="EV35">
            <v>4.6198858546635045E-2</v>
          </cell>
          <cell r="EW35">
            <v>-6.2416388750893795E-2</v>
          </cell>
          <cell r="EX35">
            <v>-3.8686292185490002E-2</v>
          </cell>
          <cell r="EY35">
            <v>-9.8724682578093842E-4</v>
          </cell>
          <cell r="EZ35">
            <v>-9.8705434763324898E-3</v>
          </cell>
          <cell r="FA35">
            <v>-8.599926252331443E-3</v>
          </cell>
          <cell r="FB35">
            <v>1.789310770357011E-2</v>
          </cell>
          <cell r="FC35">
            <v>-2.8926160935365031E-2</v>
          </cell>
          <cell r="FD35">
            <v>2.5964316508861659E-2</v>
          </cell>
          <cell r="FE35">
            <v>0.21191474095017895</v>
          </cell>
          <cell r="FF35">
            <v>2.8843237823056525</v>
          </cell>
          <cell r="FG35">
            <v>-0.78113996707793443</v>
          </cell>
          <cell r="FH35">
            <v>-9.3859523504625009E-2</v>
          </cell>
          <cell r="FI35">
            <v>-2.2256767865586169E-2</v>
          </cell>
          <cell r="FJ35">
            <v>1.7110664485562754E-2</v>
          </cell>
          <cell r="FK35">
            <v>4.8557726582236782E-3</v>
          </cell>
          <cell r="FL35">
            <v>-1.8366384389797319E-2</v>
          </cell>
          <cell r="FM35">
            <v>6.2025616749202372E-2</v>
          </cell>
          <cell r="FN35">
            <v>2.6538318531941885E-2</v>
          </cell>
          <cell r="FO35">
            <v>1.3991747470861515E-2</v>
          </cell>
          <cell r="FP35">
            <v>9.021952138161482E-2</v>
          </cell>
          <cell r="FQ35">
            <v>0.59131994730023374</v>
          </cell>
          <cell r="FR35">
            <v>2.5155000443657412</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cell r="JD35" t="str">
            <v/>
          </cell>
          <cell r="JE35" t="str">
            <v/>
          </cell>
          <cell r="JF35" t="str">
            <v/>
          </cell>
          <cell r="JG35" t="str">
            <v/>
          </cell>
          <cell r="JH35" t="str">
            <v/>
          </cell>
          <cell r="JI35" t="str">
            <v/>
          </cell>
          <cell r="JJ35" t="str">
            <v/>
          </cell>
          <cell r="JK35" t="str">
            <v/>
          </cell>
          <cell r="JL35" t="str">
            <v/>
          </cell>
          <cell r="JM35" t="str">
            <v/>
          </cell>
          <cell r="JN35" t="str">
            <v/>
          </cell>
          <cell r="JO35" t="str">
            <v/>
          </cell>
          <cell r="JP35" t="str">
            <v/>
          </cell>
          <cell r="JQ35" t="str">
            <v/>
          </cell>
          <cell r="JR35" t="str">
            <v/>
          </cell>
          <cell r="JS35" t="str">
            <v/>
          </cell>
          <cell r="JT35" t="str">
            <v/>
          </cell>
          <cell r="JU35" t="str">
            <v/>
          </cell>
          <cell r="JV35" t="str">
            <v/>
          </cell>
        </row>
        <row r="36">
          <cell r="A36" t="str">
            <v>T-HT</v>
          </cell>
          <cell r="AV36" t="str">
            <v/>
          </cell>
          <cell r="AW36" t="str">
            <v/>
          </cell>
          <cell r="AX36" t="str">
            <v/>
          </cell>
          <cell r="AY36" t="str">
            <v/>
          </cell>
          <cell r="AZ36" t="str">
            <v/>
          </cell>
          <cell r="BA36" t="str">
            <v/>
          </cell>
          <cell r="BB36" t="str">
            <v/>
          </cell>
          <cell r="BC36">
            <v>-0.11792680842889648</v>
          </cell>
          <cell r="BD36">
            <v>-0.81513485718219925</v>
          </cell>
          <cell r="BE36">
            <v>0.27139201049709388</v>
          </cell>
          <cell r="BF36">
            <v>-0.25274833388606011</v>
          </cell>
          <cell r="BG36">
            <v>0.30571693592735311</v>
          </cell>
          <cell r="BH36">
            <v>-5.7344558295556312E-2</v>
          </cell>
          <cell r="BI36">
            <v>2.4285104597136674E-3</v>
          </cell>
          <cell r="BJ36">
            <v>-4.7654849135781108E-2</v>
          </cell>
          <cell r="BK36">
            <v>0.2005159792520084</v>
          </cell>
          <cell r="BL36">
            <v>2.7866952046233608</v>
          </cell>
          <cell r="BM36">
            <v>-5.4035267974256514E-2</v>
          </cell>
          <cell r="BN36">
            <v>-0.21094156967148575</v>
          </cell>
          <cell r="BO36">
            <v>-0.73078197289803903</v>
          </cell>
          <cell r="BP36">
            <v>7.0086868001136716E-3</v>
          </cell>
          <cell r="BQ36">
            <v>2.8315559172755012E-2</v>
          </cell>
          <cell r="BR36">
            <v>-0.1089839050530169</v>
          </cell>
          <cell r="BS36">
            <v>-4.592289691208582E-3</v>
          </cell>
          <cell r="BT36">
            <v>0.16625993229016131</v>
          </cell>
          <cell r="BU36">
            <v>6.9220695005549698E-2</v>
          </cell>
          <cell r="BV36">
            <v>-0.15944477478538083</v>
          </cell>
          <cell r="BW36">
            <v>1.4754811697718796E-2</v>
          </cell>
          <cell r="BX36">
            <v>3.6517993912230533E-2</v>
          </cell>
          <cell r="BY36">
            <v>0.12386746107866063</v>
          </cell>
          <cell r="BZ36">
            <v>5.6816023259184645</v>
          </cell>
          <cell r="CA36">
            <v>-0.88160761002264809</v>
          </cell>
          <cell r="CB36">
            <v>-4.7675804601156863E-2</v>
          </cell>
          <cell r="CC36">
            <v>4.4631962054023804E-2</v>
          </cell>
          <cell r="CD36">
            <v>-2.1941307227698228E-2</v>
          </cell>
          <cell r="CE36">
            <v>2.6255549531597536E-2</v>
          </cell>
          <cell r="CF36">
            <v>8.2586339175431747E-2</v>
          </cell>
          <cell r="CG36">
            <v>5.2162167354357879E-2</v>
          </cell>
          <cell r="CH36">
            <v>-0.11827461769100246</v>
          </cell>
          <cell r="CI36">
            <v>-9.3723624097797872E-2</v>
          </cell>
          <cell r="CJ36">
            <v>0.1941055014412103</v>
          </cell>
          <cell r="CK36">
            <v>-3.0240763308265355E-2</v>
          </cell>
          <cell r="CL36">
            <v>2.1961051128861175</v>
          </cell>
          <cell r="CM36">
            <v>0.35737215855581556</v>
          </cell>
          <cell r="CN36">
            <v>-0.70297090719677602</v>
          </cell>
          <cell r="CO36">
            <v>-0.33197154570433518</v>
          </cell>
          <cell r="CP36">
            <v>-9.4717428410897364E-2</v>
          </cell>
          <cell r="CQ36">
            <v>0.45179678751242658</v>
          </cell>
          <cell r="CR36">
            <v>0.23629261041360727</v>
          </cell>
          <cell r="CS36">
            <v>-0.45247131807157304</v>
          </cell>
          <cell r="CT36">
            <v>-8.1365579767487678E-3</v>
          </cell>
          <cell r="CU36">
            <v>1.0242180721445098E-2</v>
          </cell>
          <cell r="CV36">
            <v>-1.0497208784754122E-2</v>
          </cell>
          <cell r="CW36">
            <v>0.27266766376167484</v>
          </cell>
          <cell r="CX36">
            <v>1.5612370310125547</v>
          </cell>
          <cell r="CY36">
            <v>-0.58121085858187904</v>
          </cell>
          <cell r="CZ36">
            <v>5.0465992294278346</v>
          </cell>
          <cell r="DA36">
            <v>-0.7001508605798028</v>
          </cell>
          <cell r="DB36">
            <v>0.14454216071438872</v>
          </cell>
          <cell r="DC36">
            <v>-2.844419064314287E-2</v>
          </cell>
          <cell r="DD36">
            <v>-1.9991261652570945E-2</v>
          </cell>
          <cell r="DE36">
            <v>9.2855274728851203E-2</v>
          </cell>
          <cell r="DF36">
            <v>1.1639331792702219E-2</v>
          </cell>
          <cell r="DG36">
            <v>8.5268916856956006E-2</v>
          </cell>
          <cell r="DH36">
            <v>-0.16679359767258037</v>
          </cell>
          <cell r="DI36">
            <v>2.7135148964324226E-2</v>
          </cell>
          <cell r="DJ36">
            <v>0.14574285492106134</v>
          </cell>
          <cell r="DK36">
            <v>-0.74796106326023959</v>
          </cell>
          <cell r="DL36">
            <v>5.3069563733232172</v>
          </cell>
          <cell r="DM36">
            <v>-1.921952876240221E-2</v>
          </cell>
          <cell r="DN36">
            <v>-0.49354651223247775</v>
          </cell>
          <cell r="DO36">
            <v>-2.1113702379365683E-2</v>
          </cell>
          <cell r="DP36">
            <v>-1.6991546977500365E-2</v>
          </cell>
          <cell r="DQ36">
            <v>1.8940468868668129E-2</v>
          </cell>
          <cell r="DR36">
            <v>-1.4355204897233388E-2</v>
          </cell>
          <cell r="DS36">
            <v>4.2159346798538735E-2</v>
          </cell>
          <cell r="DT36">
            <v>-0.10640738879487777</v>
          </cell>
          <cell r="DU36">
            <v>3.030967363353685E-2</v>
          </cell>
          <cell r="DV36">
            <v>0.26294485744025198</v>
          </cell>
          <cell r="DW36">
            <v>0.5184856288909766</v>
          </cell>
          <cell r="DX36">
            <v>-0.22343075933905562</v>
          </cell>
          <cell r="DY36">
            <v>-0.54928457616246551</v>
          </cell>
          <cell r="DZ36">
            <v>5.4899573319152441E-2</v>
          </cell>
          <cell r="EA36">
            <v>1.4029507416988152E-2</v>
          </cell>
          <cell r="EB36">
            <v>-8.0645129883347627E-2</v>
          </cell>
          <cell r="EC36">
            <v>9.8834007896948017E-2</v>
          </cell>
          <cell r="ED36">
            <v>-0.11286477052099773</v>
          </cell>
          <cell r="EE36">
            <v>-3.0150243142476645E-2</v>
          </cell>
          <cell r="EF36">
            <v>0.15214835107668026</v>
          </cell>
          <cell r="EG36">
            <v>-7.4839241465624567E-2</v>
          </cell>
          <cell r="EH36">
            <v>0.72126392664924532</v>
          </cell>
          <cell r="EI36">
            <v>1.1206517740762338</v>
          </cell>
          <cell r="EJ36">
            <v>-0.62584663050736067</v>
          </cell>
          <cell r="EK36">
            <v>-1.0947127814528739E-2</v>
          </cell>
          <cell r="EL36">
            <v>-2.634522499197223E-2</v>
          </cell>
          <cell r="EM36">
            <v>3.7484379480011591E-2</v>
          </cell>
          <cell r="EN36">
            <v>-6.1361925244195842E-2</v>
          </cell>
          <cell r="EO36">
            <v>-0.62956366544806852</v>
          </cell>
          <cell r="EP36">
            <v>-0.4142169500612311</v>
          </cell>
          <cell r="EQ36">
            <v>9.9718413697078095E-2</v>
          </cell>
          <cell r="ER36">
            <v>1.0697014233168078</v>
          </cell>
          <cell r="ES36">
            <v>-0.48057374826753807</v>
          </cell>
          <cell r="ET36">
            <v>8.6775037773344472</v>
          </cell>
          <cell r="EU36">
            <v>-0.79909103014856431</v>
          </cell>
          <cell r="EV36">
            <v>-4.8597291521011089E-2</v>
          </cell>
          <cell r="EW36">
            <v>1.1395543093277553E-2</v>
          </cell>
          <cell r="EX36">
            <v>-0.18316517768792412</v>
          </cell>
          <cell r="EY36">
            <v>-0.19181933044683605</v>
          </cell>
          <cell r="EZ36">
            <v>0.72303453751546054</v>
          </cell>
          <cell r="FA36">
            <v>-0.24158589269988626</v>
          </cell>
          <cell r="FB36">
            <v>3.5817380962892741E-2</v>
          </cell>
          <cell r="FC36">
            <v>-0.19849976940132164</v>
          </cell>
          <cell r="FD36">
            <v>0.61609053296461291</v>
          </cell>
          <cell r="FE36">
            <v>-0.18381075636027239</v>
          </cell>
          <cell r="FF36">
            <v>5.7010092715757965</v>
          </cell>
          <cell r="FG36">
            <v>-0.83609195133187608</v>
          </cell>
          <cell r="FH36">
            <v>-6.9265752493747446E-2</v>
          </cell>
          <cell r="FI36">
            <v>-0.18738518009450456</v>
          </cell>
          <cell r="FJ36">
            <v>0.27028575029767765</v>
          </cell>
          <cell r="FK36">
            <v>-0.24937488958024345</v>
          </cell>
          <cell r="FL36">
            <v>-7.0010379480082374E-2</v>
          </cell>
          <cell r="FM36">
            <v>0.8965624723992196</v>
          </cell>
          <cell r="FN36">
            <v>-0.23269750421522784</v>
          </cell>
          <cell r="FO36">
            <v>-0.30221179529940512</v>
          </cell>
          <cell r="FP36">
            <v>3.2631155867554495E-2</v>
          </cell>
          <cell r="FQ36">
            <v>0.75530978253526238</v>
          </cell>
          <cell r="FR36">
            <v>3.9471638260955935</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cell r="JD36" t="str">
            <v/>
          </cell>
          <cell r="JE36" t="str">
            <v/>
          </cell>
          <cell r="JF36" t="str">
            <v/>
          </cell>
          <cell r="JG36" t="str">
            <v/>
          </cell>
          <cell r="JH36" t="str">
            <v/>
          </cell>
          <cell r="JI36" t="str">
            <v/>
          </cell>
          <cell r="JJ36" t="str">
            <v/>
          </cell>
          <cell r="JK36" t="str">
            <v/>
          </cell>
          <cell r="JL36" t="str">
            <v/>
          </cell>
          <cell r="JM36" t="str">
            <v/>
          </cell>
          <cell r="JN36" t="str">
            <v/>
          </cell>
          <cell r="JO36" t="str">
            <v/>
          </cell>
          <cell r="JP36" t="str">
            <v/>
          </cell>
          <cell r="JQ36" t="str">
            <v/>
          </cell>
          <cell r="JR36" t="str">
            <v/>
          </cell>
          <cell r="JS36" t="str">
            <v/>
          </cell>
          <cell r="JT36" t="str">
            <v/>
          </cell>
          <cell r="JU36" t="str">
            <v/>
          </cell>
          <cell r="JV36" t="str">
            <v/>
          </cell>
        </row>
        <row r="37">
          <cell r="A37" t="str">
            <v>ZDMF T-Mobile</v>
          </cell>
          <cell r="BF37" t="str">
            <v/>
          </cell>
          <cell r="BG37" t="str">
            <v/>
          </cell>
          <cell r="BH37" t="str">
            <v/>
          </cell>
          <cell r="BI37" t="str">
            <v/>
          </cell>
          <cell r="BJ37" t="str">
            <v/>
          </cell>
          <cell r="BK37" t="str">
            <v/>
          </cell>
          <cell r="BL37" t="str">
            <v/>
          </cell>
          <cell r="BM37">
            <v>-0.21130804622886612</v>
          </cell>
          <cell r="BN37">
            <v>3.7748048813486501</v>
          </cell>
          <cell r="BO37">
            <v>-0.76677543061943643</v>
          </cell>
          <cell r="BP37">
            <v>-0.50585472654718477</v>
          </cell>
          <cell r="BQ37">
            <v>2.795537275237955E-2</v>
          </cell>
          <cell r="BR37">
            <v>0.41176784731294114</v>
          </cell>
          <cell r="BS37">
            <v>0.32111263392962491</v>
          </cell>
          <cell r="BT37">
            <v>1.3369970245713922</v>
          </cell>
          <cell r="BU37">
            <v>0.15718803181348801</v>
          </cell>
          <cell r="BV37">
            <v>-0.82591746697560509</v>
          </cell>
          <cell r="BW37">
            <v>-0.19905524188957852</v>
          </cell>
          <cell r="BX37">
            <v>0.47403830988913837</v>
          </cell>
          <cell r="BY37">
            <v>0.15486062860448968</v>
          </cell>
          <cell r="BZ37">
            <v>5.4343988220375365</v>
          </cell>
          <cell r="CA37">
            <v>-0.75485086831520543</v>
          </cell>
          <cell r="CB37">
            <v>-0.62745390932327827</v>
          </cell>
          <cell r="CC37">
            <v>6.3978169177198695E-3</v>
          </cell>
          <cell r="CD37">
            <v>0.67475992284523656</v>
          </cell>
          <cell r="CE37">
            <v>-0.42086330381386955</v>
          </cell>
          <cell r="CF37">
            <v>0.89066075728763217</v>
          </cell>
          <cell r="CG37">
            <v>-0.54678588617124757</v>
          </cell>
          <cell r="CH37">
            <v>5.1451789060851594E-3</v>
          </cell>
          <cell r="CI37">
            <v>0.69069247515629317</v>
          </cell>
          <cell r="CJ37">
            <v>-0.33169009873557659</v>
          </cell>
          <cell r="CK37">
            <v>0.56802656041045407</v>
          </cell>
          <cell r="CL37">
            <v>2.9019793091822854</v>
          </cell>
          <cell r="CM37">
            <v>0.53612468531512258</v>
          </cell>
          <cell r="CN37">
            <v>-0.71965508267904421</v>
          </cell>
          <cell r="CO37">
            <v>-0.65287517095288805</v>
          </cell>
          <cell r="CP37">
            <v>0.46796437100394717</v>
          </cell>
          <cell r="CQ37">
            <v>0.54074649468588132</v>
          </cell>
          <cell r="CR37">
            <v>-0.47268440547926388</v>
          </cell>
          <cell r="CS37">
            <v>-5.5307194011272688E-2</v>
          </cell>
          <cell r="CT37">
            <v>-0.26732087266644178</v>
          </cell>
          <cell r="CU37">
            <v>7.5383525695475323E-2</v>
          </cell>
          <cell r="CV37">
            <v>0.12337304561486741</v>
          </cell>
          <cell r="CW37">
            <v>-0.1023357372364873</v>
          </cell>
          <cell r="CX37">
            <v>5.0017192177851033</v>
          </cell>
          <cell r="CY37">
            <v>-0.85742613449282656</v>
          </cell>
          <cell r="CZ37">
            <v>11.386115227139793</v>
          </cell>
          <cell r="DA37">
            <v>-0.74860843700024804</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cell r="JD37" t="str">
            <v/>
          </cell>
          <cell r="JE37" t="str">
            <v/>
          </cell>
          <cell r="JF37" t="str">
            <v/>
          </cell>
          <cell r="JG37" t="str">
            <v/>
          </cell>
          <cell r="JH37" t="str">
            <v/>
          </cell>
          <cell r="JI37" t="str">
            <v/>
          </cell>
          <cell r="JJ37" t="str">
            <v/>
          </cell>
          <cell r="JK37" t="str">
            <v/>
          </cell>
          <cell r="JL37" t="str">
            <v/>
          </cell>
          <cell r="JM37" t="str">
            <v/>
          </cell>
          <cell r="JN37" t="str">
            <v/>
          </cell>
          <cell r="JO37" t="str">
            <v/>
          </cell>
          <cell r="JP37" t="str">
            <v/>
          </cell>
          <cell r="JQ37" t="str">
            <v/>
          </cell>
          <cell r="JR37" t="str">
            <v/>
          </cell>
          <cell r="JS37" t="str">
            <v/>
          </cell>
          <cell r="JT37" t="str">
            <v/>
          </cell>
          <cell r="JU37" t="str">
            <v/>
          </cell>
          <cell r="JV37" t="str">
            <v/>
          </cell>
        </row>
        <row r="38">
          <cell r="A38" t="str">
            <v>ZDMF SHŽ</v>
          </cell>
          <cell r="BF38" t="str">
            <v/>
          </cell>
          <cell r="BG38" t="str">
            <v/>
          </cell>
          <cell r="BH38" t="str">
            <v/>
          </cell>
          <cell r="BI38" t="str">
            <v/>
          </cell>
          <cell r="BJ38" t="str">
            <v/>
          </cell>
          <cell r="BK38" t="str">
            <v/>
          </cell>
          <cell r="BL38" t="str">
            <v/>
          </cell>
          <cell r="BM38" t="str">
            <v/>
          </cell>
          <cell r="BN38">
            <v>9.5</v>
          </cell>
          <cell r="BO38">
            <v>-0.38095238095238093</v>
          </cell>
          <cell r="BP38">
            <v>7.3980461538461535</v>
          </cell>
          <cell r="BQ38">
            <v>0.17276912395374022</v>
          </cell>
          <cell r="BR38">
            <v>-1.1434230524708887E-3</v>
          </cell>
          <cell r="BS38">
            <v>8.077241258517014E-3</v>
          </cell>
          <cell r="BT38">
            <v>8.3716507191878661E-2</v>
          </cell>
          <cell r="BU38">
            <v>0.36445952581017793</v>
          </cell>
          <cell r="BV38">
            <v>-0.13149486642421643</v>
          </cell>
          <cell r="BW38">
            <v>-6.5349675332323068E-2</v>
          </cell>
          <cell r="BX38">
            <v>4.4545568512705067E-2</v>
          </cell>
          <cell r="BY38">
            <v>-4.3642525370755809E-2</v>
          </cell>
          <cell r="BZ38">
            <v>0.14379807527477817</v>
          </cell>
          <cell r="CA38">
            <v>-0.17053939139611504</v>
          </cell>
          <cell r="CB38">
            <v>0.10277478907484756</v>
          </cell>
          <cell r="CC38">
            <v>-9.2811340901601536E-3</v>
          </cell>
          <cell r="CD38">
            <v>-8.9971267308887659E-2</v>
          </cell>
          <cell r="CE38">
            <v>2.2890021190654211E-2</v>
          </cell>
          <cell r="CF38">
            <v>3.3597529579610125E-2</v>
          </cell>
          <cell r="CG38">
            <v>-6.7646289991249775E-2</v>
          </cell>
          <cell r="CH38">
            <v>-1.4480392265992813E-2</v>
          </cell>
          <cell r="CI38">
            <v>0.10718364961195219</v>
          </cell>
          <cell r="CJ38">
            <v>0.12619133237950225</v>
          </cell>
          <cell r="CK38">
            <v>-7.6286338015729732E-2</v>
          </cell>
          <cell r="CL38">
            <v>0.12707888341704537</v>
          </cell>
          <cell r="CM38">
            <v>1.8350454749378033</v>
          </cell>
          <cell r="CN38">
            <v>-0.66741262384346911</v>
          </cell>
          <cell r="CO38">
            <v>-5.9232157368003024E-2</v>
          </cell>
          <cell r="CP38">
            <v>9.1445109454953627E-2</v>
          </cell>
          <cell r="CQ38">
            <v>-6.2025313611767385E-2</v>
          </cell>
          <cell r="CR38">
            <v>-9.8882785604659899E-3</v>
          </cell>
          <cell r="CS38">
            <v>9.7507384586354287E-2</v>
          </cell>
          <cell r="CT38">
            <v>-1.3969505148878555E-2</v>
          </cell>
          <cell r="CU38">
            <v>-0.20651287614212566</v>
          </cell>
          <cell r="CV38">
            <v>-6.2215100718411041E-2</v>
          </cell>
          <cell r="CW38">
            <v>4.6315079532575729E-2</v>
          </cell>
          <cell r="CX38">
            <v>1.052686245544219</v>
          </cell>
          <cell r="CY38">
            <v>-0.43245140080995442</v>
          </cell>
          <cell r="CZ38">
            <v>2.5120529882932843</v>
          </cell>
          <cell r="DA38">
            <v>-0.73220168482377912</v>
          </cell>
          <cell r="DB38">
            <v>1.9440970554882628E-2</v>
          </cell>
          <cell r="DC38">
            <v>5.7095009905901932E-2</v>
          </cell>
          <cell r="DD38">
            <v>-4.5709064669654721E-2</v>
          </cell>
          <cell r="DE38">
            <v>-2.1233915148426548E-2</v>
          </cell>
          <cell r="DF38">
            <v>-5.5321721846287621E-2</v>
          </cell>
          <cell r="DG38">
            <v>0.11590549423445383</v>
          </cell>
          <cell r="DH38">
            <v>-7.3499413471630512E-2</v>
          </cell>
          <cell r="DI38">
            <v>-3.3084930360316463E-2</v>
          </cell>
          <cell r="DJ38">
            <v>9.2997676091864642E-2</v>
          </cell>
          <cell r="DK38">
            <v>-5.7553734558092873E-2</v>
          </cell>
          <cell r="DL38">
            <v>3.8001775646347984E-2</v>
          </cell>
          <cell r="DM38">
            <v>1.656851225324161</v>
          </cell>
          <cell r="DN38">
            <v>-0.65760281920234687</v>
          </cell>
          <cell r="DO38">
            <v>3.5520881528333874E-2</v>
          </cell>
          <cell r="DP38">
            <v>-0.10728703386931235</v>
          </cell>
          <cell r="DQ38">
            <v>0.26570629263432194</v>
          </cell>
          <cell r="DR38">
            <v>-7.7632652220856926E-2</v>
          </cell>
          <cell r="DS38">
            <v>-7.3399699442017852E-2</v>
          </cell>
          <cell r="DT38">
            <v>3.4245522248996886E-2</v>
          </cell>
          <cell r="DU38">
            <v>-2.6260875522367604E-2</v>
          </cell>
          <cell r="DV38">
            <v>2.2279256518548698E-2</v>
          </cell>
          <cell r="DW38">
            <v>1.3734241593796155</v>
          </cell>
          <cell r="DX38">
            <v>-0.68257291370054396</v>
          </cell>
          <cell r="DY38">
            <v>0.1141865351237782</v>
          </cell>
          <cell r="DZ38">
            <v>-0.23776338443879644</v>
          </cell>
          <cell r="EA38">
            <v>0.29579434226094437</v>
          </cell>
          <cell r="EB38">
            <v>0.14111397028305803</v>
          </cell>
          <cell r="EC38">
            <v>-0.29460973303266169</v>
          </cell>
          <cell r="ED38">
            <v>9.7968443848612974E-2</v>
          </cell>
          <cell r="EE38">
            <v>4.6961585423123883E-2</v>
          </cell>
          <cell r="EF38">
            <v>0</v>
          </cell>
          <cell r="EG38">
            <v>2.5418498250650411E-2</v>
          </cell>
          <cell r="EH38">
            <v>0.1851790935352754</v>
          </cell>
          <cell r="EI38">
            <v>1.3338082232228536</v>
          </cell>
          <cell r="EJ38">
            <v>-0.75022219691865855</v>
          </cell>
          <cell r="EK38">
            <v>77.155153855894639</v>
          </cell>
          <cell r="EL38">
            <v>-0.45157462941997312</v>
          </cell>
          <cell r="EM38">
            <v>-0.2978482486021321</v>
          </cell>
          <cell r="EN38">
            <v>-8.1346282169057031E-3</v>
          </cell>
          <cell r="EO38">
            <v>6.1722283322333614E-2</v>
          </cell>
          <cell r="EP38">
            <v>-0.89245520696663228</v>
          </cell>
          <cell r="EQ38">
            <v>-3.7771016994301236E-2</v>
          </cell>
          <cell r="ER38">
            <v>-0.44272818532818531</v>
          </cell>
          <cell r="ES38">
            <v>-0.14665143341735176</v>
          </cell>
          <cell r="ET38">
            <v>113.34256743096957</v>
          </cell>
          <cell r="EU38">
            <v>-0.98795254347331529</v>
          </cell>
          <cell r="EV38">
            <v>22.517677304974992</v>
          </cell>
          <cell r="EW38">
            <v>-0.96868133353927299</v>
          </cell>
          <cell r="EX38">
            <v>13.753263869494834</v>
          </cell>
          <cell r="EY38">
            <v>1.2203941200434981E-2</v>
          </cell>
          <cell r="EZ38">
            <v>-4.5547913806413967E-3</v>
          </cell>
          <cell r="FA38">
            <v>-6.1188048426556426E-3</v>
          </cell>
          <cell r="FB38">
            <v>9.9301305313327475E-4</v>
          </cell>
          <cell r="FC38">
            <v>-4.3106520341010035E-2</v>
          </cell>
          <cell r="FD38">
            <v>-1.8377557328189482E-2</v>
          </cell>
          <cell r="FE38">
            <v>-9.9368265531821542E-2</v>
          </cell>
          <cell r="FF38">
            <v>2.8573403578087073</v>
          </cell>
          <cell r="FG38">
            <v>-0.75631850723131788</v>
          </cell>
          <cell r="FH38">
            <v>-0.90160587915078927</v>
          </cell>
          <cell r="FI38">
            <v>2.3056708160442696E-3</v>
          </cell>
          <cell r="FJ38">
            <v>3.4498604186474768E-3</v>
          </cell>
          <cell r="FK38">
            <v>0.39983043784990246</v>
          </cell>
          <cell r="FL38">
            <v>-0.52631690114209451</v>
          </cell>
          <cell r="FM38">
            <v>-2.2468356399338862E-2</v>
          </cell>
          <cell r="FN38">
            <v>0</v>
          </cell>
          <cell r="FO38">
            <v>-9.8698692115031017E-2</v>
          </cell>
          <cell r="FP38">
            <v>17.770582855770826</v>
          </cell>
          <cell r="FQ38">
            <v>-0.88131968196125476</v>
          </cell>
          <cell r="FR38">
            <v>18.598790202212378</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cell r="JD38" t="str">
            <v/>
          </cell>
          <cell r="JE38" t="str">
            <v/>
          </cell>
          <cell r="JF38" t="str">
            <v/>
          </cell>
          <cell r="JG38" t="str">
            <v/>
          </cell>
          <cell r="JH38" t="str">
            <v/>
          </cell>
          <cell r="JI38" t="str">
            <v/>
          </cell>
          <cell r="JJ38" t="str">
            <v/>
          </cell>
          <cell r="JK38" t="str">
            <v/>
          </cell>
          <cell r="JL38" t="str">
            <v/>
          </cell>
          <cell r="JM38" t="str">
            <v/>
          </cell>
          <cell r="JN38" t="str">
            <v/>
          </cell>
          <cell r="JO38" t="str">
            <v/>
          </cell>
          <cell r="JP38" t="str">
            <v/>
          </cell>
          <cell r="JQ38" t="str">
            <v/>
          </cell>
          <cell r="JR38" t="str">
            <v/>
          </cell>
          <cell r="JS38" t="str">
            <v/>
          </cell>
          <cell r="JT38" t="str">
            <v/>
          </cell>
          <cell r="JU38" t="str">
            <v/>
          </cell>
          <cell r="JV38" t="str">
            <v/>
          </cell>
        </row>
        <row r="39">
          <cell r="A39" t="str">
            <v>ZDMF HAC</v>
          </cell>
          <cell r="BT39" t="str">
            <v/>
          </cell>
          <cell r="BU39">
            <v>-1</v>
          </cell>
          <cell r="BV39" t="e">
            <v>#DIV/0!</v>
          </cell>
          <cell r="BW39">
            <v>0.13666527923001467</v>
          </cell>
          <cell r="BX39">
            <v>0.23641175822708491</v>
          </cell>
          <cell r="BY39">
            <v>6.2933174078792203E-2</v>
          </cell>
          <cell r="BZ39">
            <v>-4.9217115518517006E-2</v>
          </cell>
          <cell r="CA39">
            <v>-9.3593677245486201E-2</v>
          </cell>
          <cell r="CB39">
            <v>4.0613890724948845E-3</v>
          </cell>
          <cell r="CC39">
            <v>-9.458403927982046E-3</v>
          </cell>
          <cell r="CD39">
            <v>-9.3884293180649487E-4</v>
          </cell>
          <cell r="CE39">
            <v>-7.5573005072300256E-3</v>
          </cell>
          <cell r="CF39">
            <v>-1.4455948322157583E-2</v>
          </cell>
          <cell r="CG39">
            <v>0</v>
          </cell>
          <cell r="CH39">
            <v>-1.5934720138275876E-2</v>
          </cell>
          <cell r="CI39">
            <v>-1.4446470389934843E-2</v>
          </cell>
          <cell r="CJ39">
            <v>0</v>
          </cell>
          <cell r="CK39">
            <v>-1.5568328977073803E-2</v>
          </cell>
          <cell r="CL39">
            <v>0.12681080719333065</v>
          </cell>
          <cell r="CM39">
            <v>2.9996652855277817</v>
          </cell>
          <cell r="CN39">
            <v>-0.78060073641167893</v>
          </cell>
          <cell r="CO39">
            <v>-9.7501471528306325E-3</v>
          </cell>
          <cell r="CP39">
            <v>-1.7212231747159332E-2</v>
          </cell>
          <cell r="CQ39">
            <v>-8.9268763847816998E-3</v>
          </cell>
          <cell r="CR39">
            <v>-2.0879740501026273E-2</v>
          </cell>
          <cell r="CS39">
            <v>-3.6797454457236233E-3</v>
          </cell>
          <cell r="CT39">
            <v>-9.5235306392557825E-3</v>
          </cell>
          <cell r="CU39">
            <v>-1.9265713519905345E-2</v>
          </cell>
          <cell r="CV39">
            <v>-5.431568438712852E-3</v>
          </cell>
          <cell r="CW39">
            <v>2.7306157456587986E-3</v>
          </cell>
          <cell r="CX39">
            <v>3.5401337244666722E-2</v>
          </cell>
          <cell r="CY39">
            <v>-5.2163089345377778E-2</v>
          </cell>
          <cell r="CZ39">
            <v>3.3720526034559573</v>
          </cell>
          <cell r="DA39">
            <v>-0.77539984214888058</v>
          </cell>
          <cell r="DB39">
            <v>3.2967448036001958E-3</v>
          </cell>
          <cell r="DC39">
            <v>-7.9800719764938997E-3</v>
          </cell>
          <cell r="DD39">
            <v>1.0062682811855128</v>
          </cell>
          <cell r="DE39">
            <v>9.8271358016538279</v>
          </cell>
          <cell r="DF39">
            <v>-0.74047271854333918</v>
          </cell>
          <cell r="DG39">
            <v>6.7569042131186349E-2</v>
          </cell>
          <cell r="DH39">
            <v>-2.636004824377251E-2</v>
          </cell>
          <cell r="DI39">
            <v>0.94653088203831381</v>
          </cell>
          <cell r="DJ39">
            <v>-0.46328755235251057</v>
          </cell>
          <cell r="DK39">
            <v>-9.9525765447514167E-2</v>
          </cell>
          <cell r="DL39">
            <v>1.5450970833425538E-3</v>
          </cell>
          <cell r="DM39">
            <v>0.33318552995814932</v>
          </cell>
          <cell r="DN39">
            <v>-0.2539797804989688</v>
          </cell>
          <cell r="DO39">
            <v>-4.9635688694405072E-3</v>
          </cell>
          <cell r="DP39">
            <v>-4.5033523734494324E-3</v>
          </cell>
          <cell r="DQ39">
            <v>-0.71222559284146381</v>
          </cell>
          <cell r="DR39">
            <v>4.9443864596157852</v>
          </cell>
          <cell r="DS39">
            <v>-0.41379688986539059</v>
          </cell>
          <cell r="DT39">
            <v>-8.1895013126365192E-3</v>
          </cell>
          <cell r="DU39">
            <v>2.4491466621970903E-3</v>
          </cell>
          <cell r="DV39">
            <v>2.1464932051186984E-2</v>
          </cell>
          <cell r="DW39">
            <v>2.2431324492143001</v>
          </cell>
          <cell r="DX39">
            <v>-0.49121522808918711</v>
          </cell>
          <cell r="DY39">
            <v>-2.4228024976857315E-3</v>
          </cell>
          <cell r="DZ39">
            <v>-0.34639922854115418</v>
          </cell>
          <cell r="EA39">
            <v>0.97303039235618427</v>
          </cell>
          <cell r="EB39">
            <v>-0.2763585617185616</v>
          </cell>
          <cell r="EC39">
            <v>-1.0763634328498662E-2</v>
          </cell>
          <cell r="ED39">
            <v>-9.4329551587780548E-3</v>
          </cell>
          <cell r="EE39">
            <v>-1.1883616153750159E-3</v>
          </cell>
          <cell r="EF39">
            <v>-8.6932020693911843E-3</v>
          </cell>
          <cell r="EG39">
            <v>-3.7917324159470575E-3</v>
          </cell>
          <cell r="EH39">
            <v>1.1194775054374885E-2</v>
          </cell>
          <cell r="EI39">
            <v>0.25769286682238829</v>
          </cell>
          <cell r="EJ39">
            <v>-0.87134618923063967</v>
          </cell>
          <cell r="EK39">
            <v>-3.3054143037935958E-3</v>
          </cell>
          <cell r="EL39">
            <v>-5.7648498687032507E-3</v>
          </cell>
          <cell r="EM39">
            <v>22.932359241880725</v>
          </cell>
          <cell r="EN39">
            <v>-0.81839140709632452</v>
          </cell>
          <cell r="EO39">
            <v>-2.405235870280225E-3</v>
          </cell>
          <cell r="EP39">
            <v>0.10864061412154481</v>
          </cell>
          <cell r="EQ39">
            <v>-8.9899226200789162E-2</v>
          </cell>
          <cell r="ER39">
            <v>-1.098270111016939E-2</v>
          </cell>
          <cell r="ES39">
            <v>2.0503434776400612E-3</v>
          </cell>
          <cell r="ET39">
            <v>2.4349730428163054</v>
          </cell>
          <cell r="EU39">
            <v>-0.6283503601201389</v>
          </cell>
          <cell r="EV39">
            <v>-1.3681522744505769E-3</v>
          </cell>
          <cell r="EW39">
            <v>-4.6827434867718273E-3</v>
          </cell>
          <cell r="EX39">
            <v>5.2375611309494136E-3</v>
          </cell>
          <cell r="EY39">
            <v>-9.008893972825352E-3</v>
          </cell>
          <cell r="EZ39">
            <v>-1.1654861479057606E-3</v>
          </cell>
          <cell r="FA39">
            <v>-1.1020213080357643E-3</v>
          </cell>
          <cell r="FB39">
            <v>-1.4277185984813358E-3</v>
          </cell>
          <cell r="FC39">
            <v>-1.0398253769253261E-3</v>
          </cell>
          <cell r="FD39">
            <v>-3.9034040220284707E-4</v>
          </cell>
          <cell r="FE39">
            <v>18.494353271962179</v>
          </cell>
          <cell r="FF39">
            <v>-0.83236496857741826</v>
          </cell>
          <cell r="FG39">
            <v>-0.61435866909222492</v>
          </cell>
          <cell r="FH39">
            <v>-1.6391230136206802E-3</v>
          </cell>
          <cell r="FI39">
            <v>4.2726480373487252E-3</v>
          </cell>
          <cell r="FJ39">
            <v>-7.520007830697506E-3</v>
          </cell>
          <cell r="FK39">
            <v>-3.3214188848217363E-3</v>
          </cell>
          <cell r="FL39">
            <v>-9.1643405470198669E-4</v>
          </cell>
          <cell r="FM39">
            <v>9.0580874299739378E-4</v>
          </cell>
          <cell r="FN39">
            <v>-2.1088638860828901E-3</v>
          </cell>
          <cell r="FO39">
            <v>7.8584217552757352E-4</v>
          </cell>
          <cell r="FP39">
            <v>-5.8917953329618022E-4</v>
          </cell>
          <cell r="FQ39">
            <v>-3.5736805864324817E-3</v>
          </cell>
          <cell r="FR39">
            <v>1.7899202495925866</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cell r="JD39" t="str">
            <v/>
          </cell>
          <cell r="JE39" t="str">
            <v/>
          </cell>
          <cell r="JF39" t="str">
            <v/>
          </cell>
          <cell r="JG39" t="str">
            <v/>
          </cell>
          <cell r="JH39" t="str">
            <v/>
          </cell>
          <cell r="JI39" t="str">
            <v/>
          </cell>
          <cell r="JJ39" t="str">
            <v/>
          </cell>
          <cell r="JK39" t="str">
            <v/>
          </cell>
          <cell r="JL39" t="str">
            <v/>
          </cell>
          <cell r="JM39" t="str">
            <v/>
          </cell>
          <cell r="JN39" t="str">
            <v/>
          </cell>
          <cell r="JO39" t="str">
            <v/>
          </cell>
          <cell r="JP39" t="str">
            <v/>
          </cell>
          <cell r="JQ39" t="str">
            <v/>
          </cell>
          <cell r="JR39" t="str">
            <v/>
          </cell>
          <cell r="JS39" t="str">
            <v/>
          </cell>
          <cell r="JT39" t="str">
            <v/>
          </cell>
          <cell r="JU39" t="str">
            <v/>
          </cell>
          <cell r="JV39" t="str">
            <v/>
          </cell>
        </row>
        <row r="40">
          <cell r="A40" t="str">
            <v>AZ Zagreb</v>
          </cell>
          <cell r="BT40" t="str">
            <v/>
          </cell>
          <cell r="BU40" t="str">
            <v/>
          </cell>
          <cell r="BV40" t="str">
            <v/>
          </cell>
          <cell r="BW40" t="str">
            <v/>
          </cell>
          <cell r="BX40" t="str">
            <v/>
          </cell>
          <cell r="BY40">
            <v>2.8489863838210865</v>
          </cell>
          <cell r="BZ40">
            <v>0.17257902567183572</v>
          </cell>
          <cell r="CA40">
            <v>-0.20342783470213702</v>
          </cell>
          <cell r="CB40">
            <v>-0.11295029715625599</v>
          </cell>
          <cell r="CC40">
            <v>1.3004344657923887E-2</v>
          </cell>
          <cell r="CD40">
            <v>-1.3954880464012536E-2</v>
          </cell>
          <cell r="CE40">
            <v>-2.9622116670550588E-2</v>
          </cell>
          <cell r="CF40">
            <v>-2.2159777603837288E-2</v>
          </cell>
          <cell r="CG40">
            <v>4.80718230630197E-2</v>
          </cell>
          <cell r="CH40">
            <v>-3.7017418382743396E-2</v>
          </cell>
          <cell r="CI40">
            <v>-9.2211829663814728E-3</v>
          </cell>
          <cell r="CJ40">
            <v>1.990471114445231E-2</v>
          </cell>
          <cell r="CK40">
            <v>2.2260562286519892E-2</v>
          </cell>
          <cell r="CL40">
            <v>7.341169706121671E-2</v>
          </cell>
          <cell r="CM40">
            <v>0.47897357709815319</v>
          </cell>
          <cell r="CN40">
            <v>-0.38460823117789444</v>
          </cell>
          <cell r="CO40">
            <v>-5.7021599533393979E-3</v>
          </cell>
          <cell r="CP40">
            <v>1.0342049134271253E-2</v>
          </cell>
          <cell r="CQ40">
            <v>-1.8726144862959558E-2</v>
          </cell>
          <cell r="CR40">
            <v>2.3578522055723399E-2</v>
          </cell>
          <cell r="CS40">
            <v>-2.8458356372114264E-2</v>
          </cell>
          <cell r="CT40">
            <v>-6.8755146537124983E-3</v>
          </cell>
          <cell r="CU40">
            <v>8.3776570503025869E-3</v>
          </cell>
          <cell r="CV40">
            <v>-1.2543115459676483E-2</v>
          </cell>
          <cell r="CW40">
            <v>2.089403306441247E-3</v>
          </cell>
          <cell r="CX40">
            <v>7.4646654528398818E-2</v>
          </cell>
          <cell r="CY40">
            <v>-7.4092732372527989E-2</v>
          </cell>
          <cell r="CZ40">
            <v>2.89262299980712</v>
          </cell>
          <cell r="DA40">
            <v>-0.74468998845917533</v>
          </cell>
          <cell r="DB40">
            <v>-6.7124278003474272E-3</v>
          </cell>
          <cell r="DC40">
            <v>-1.7054987047947175E-2</v>
          </cell>
          <cell r="DD40">
            <v>4.0042216861273065E-2</v>
          </cell>
          <cell r="DE40">
            <v>-9.945988816147602E-3</v>
          </cell>
          <cell r="DF40">
            <v>-1.8169638761148278E-2</v>
          </cell>
          <cell r="DG40">
            <v>2.2620474464120261E-2</v>
          </cell>
          <cell r="DH40">
            <v>-2.0943364150758308E-2</v>
          </cell>
          <cell r="DI40">
            <v>2.0901247544906753E-3</v>
          </cell>
          <cell r="DJ40">
            <v>7.0449387305213981E-2</v>
          </cell>
          <cell r="DK40">
            <v>-7.4186360835673829E-2</v>
          </cell>
          <cell r="DL40">
            <v>-2.0321999484173886E-3</v>
          </cell>
          <cell r="DM40">
            <v>1.7294519336227017</v>
          </cell>
          <cell r="DN40">
            <v>-0.63592103085391827</v>
          </cell>
          <cell r="DO40">
            <v>1.2660001683971044E-2</v>
          </cell>
          <cell r="DP40">
            <v>-1.7316157639640548E-2</v>
          </cell>
          <cell r="DQ40">
            <v>-5.8020927291566092E-3</v>
          </cell>
          <cell r="DR40">
            <v>-1.7935975131294808E-3</v>
          </cell>
          <cell r="DS40">
            <v>-2.0466849250734657E-3</v>
          </cell>
          <cell r="DT40">
            <v>-7.139552020128807E-3</v>
          </cell>
          <cell r="DU40">
            <v>-2.3256502549395025E-3</v>
          </cell>
          <cell r="DV40">
            <v>8.2770377175249349E-2</v>
          </cell>
          <cell r="DW40">
            <v>1.4916307770492288</v>
          </cell>
          <cell r="DX40">
            <v>-0.61450938979343261</v>
          </cell>
          <cell r="DY40">
            <v>-7.0032188765456985E-2</v>
          </cell>
          <cell r="DZ40">
            <v>-1.541959544130563E-3</v>
          </cell>
          <cell r="EA40">
            <v>-1.2627703898179363E-2</v>
          </cell>
          <cell r="EB40">
            <v>-3.1201257271600631E-3</v>
          </cell>
          <cell r="EC40">
            <v>-3.0830631634333021E-3</v>
          </cell>
          <cell r="ED40">
            <v>0.30948837234928689</v>
          </cell>
          <cell r="EE40">
            <v>-0.2391452348150763</v>
          </cell>
          <cell r="EF40">
            <v>-9.8560523375434755E-4</v>
          </cell>
          <cell r="EG40">
            <v>-6.3796379011550039E-2</v>
          </cell>
          <cell r="EH40">
            <v>0.21442443405701136</v>
          </cell>
          <cell r="EI40">
            <v>1.3333478978160869</v>
          </cell>
          <cell r="EJ40">
            <v>-0.62923888266538253</v>
          </cell>
          <cell r="EK40">
            <v>-3.2256250140693984E-2</v>
          </cell>
          <cell r="EL40">
            <v>5.0006329141319165E-3</v>
          </cell>
          <cell r="EM40">
            <v>-3.455040539040629E-2</v>
          </cell>
          <cell r="EN40">
            <v>-1.0107278940125758E-2</v>
          </cell>
          <cell r="EO40">
            <v>-2.4196447137538907E-2</v>
          </cell>
          <cell r="EP40">
            <v>-7.68441662117645E-3</v>
          </cell>
          <cell r="EQ40">
            <v>4.5481596522611032E-3</v>
          </cell>
          <cell r="ER40">
            <v>-1.7732411465042015E-2</v>
          </cell>
          <cell r="ES40">
            <v>4.9328987332113942E-4</v>
          </cell>
          <cell r="ET40">
            <v>1.781096154588742</v>
          </cell>
          <cell r="EU40">
            <v>-0.64476330354935252</v>
          </cell>
          <cell r="EV40">
            <v>5.7870332889834251E-2</v>
          </cell>
          <cell r="EW40">
            <v>-6.9990927029995764E-2</v>
          </cell>
          <cell r="EX40">
            <v>0.1725265069411632</v>
          </cell>
          <cell r="EY40">
            <v>-0.13823134964405867</v>
          </cell>
          <cell r="EZ40">
            <v>-5.9415772023862969E-3</v>
          </cell>
          <cell r="FA40">
            <v>-1.4410446457700361E-2</v>
          </cell>
          <cell r="FB40">
            <v>1.2001354569381839E-2</v>
          </cell>
          <cell r="FC40">
            <v>-1.0777726282424712E-2</v>
          </cell>
          <cell r="FD40">
            <v>-2.6459538264917595E-3</v>
          </cell>
          <cell r="FE40">
            <v>1.6606743393776636E-3</v>
          </cell>
          <cell r="FF40">
            <v>1.8051855138456803</v>
          </cell>
          <cell r="FG40">
            <v>-0.64251734216479373</v>
          </cell>
          <cell r="FH40">
            <v>-3.3335287432301186E-4</v>
          </cell>
          <cell r="FI40">
            <v>-2.2809589125976082E-3</v>
          </cell>
          <cell r="FJ40">
            <v>-4.0430961732424997E-3</v>
          </cell>
          <cell r="FK40">
            <v>1.2545626727693548E-2</v>
          </cell>
          <cell r="FL40">
            <v>-1.608537727994741E-3</v>
          </cell>
          <cell r="FM40">
            <v>6.8683936926411615E-2</v>
          </cell>
          <cell r="FN40">
            <v>-6.5623965338510004E-2</v>
          </cell>
          <cell r="FO40">
            <v>-2.5161373879852844E-3</v>
          </cell>
          <cell r="FP40">
            <v>8.5738889757184689E-2</v>
          </cell>
          <cell r="FQ40">
            <v>-1.1782351924526258E-2</v>
          </cell>
          <cell r="FR40">
            <v>1.6364773110418738</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cell r="JD40" t="str">
            <v/>
          </cell>
          <cell r="JE40" t="str">
            <v/>
          </cell>
          <cell r="JF40" t="str">
            <v/>
          </cell>
          <cell r="JG40" t="str">
            <v/>
          </cell>
          <cell r="JH40" t="str">
            <v/>
          </cell>
          <cell r="JI40" t="str">
            <v/>
          </cell>
          <cell r="JJ40" t="str">
            <v/>
          </cell>
          <cell r="JK40" t="str">
            <v/>
          </cell>
          <cell r="JL40" t="str">
            <v/>
          </cell>
          <cell r="JM40" t="str">
            <v/>
          </cell>
          <cell r="JN40" t="str">
            <v/>
          </cell>
          <cell r="JO40" t="str">
            <v/>
          </cell>
          <cell r="JP40" t="str">
            <v/>
          </cell>
          <cell r="JQ40" t="str">
            <v/>
          </cell>
          <cell r="JR40" t="str">
            <v/>
          </cell>
          <cell r="JS40" t="str">
            <v/>
          </cell>
          <cell r="JT40" t="str">
            <v/>
          </cell>
          <cell r="JU40" t="str">
            <v/>
          </cell>
          <cell r="JV40" t="str">
            <v/>
          </cell>
        </row>
        <row r="41">
          <cell r="A41" t="str">
            <v>ZDMF Cestarski</v>
          </cell>
          <cell r="BT41" t="str">
            <v/>
          </cell>
          <cell r="BU41" t="str">
            <v/>
          </cell>
          <cell r="BV41" t="str">
            <v/>
          </cell>
          <cell r="BW41" t="str">
            <v/>
          </cell>
          <cell r="BX41" t="str">
            <v/>
          </cell>
          <cell r="BY41" t="str">
            <v/>
          </cell>
          <cell r="BZ41" t="str">
            <v/>
          </cell>
          <cell r="CA41" t="str">
            <v/>
          </cell>
          <cell r="CB41" t="str">
            <v/>
          </cell>
          <cell r="CC41" t="str">
            <v/>
          </cell>
          <cell r="CD41" t="str">
            <v/>
          </cell>
          <cell r="CE41" t="str">
            <v/>
          </cell>
          <cell r="CF41" t="str">
            <v/>
          </cell>
          <cell r="CG41" t="str">
            <v/>
          </cell>
          <cell r="CH41" t="str">
            <v/>
          </cell>
          <cell r="CI41" t="str">
            <v/>
          </cell>
          <cell r="CJ41" t="str">
            <v/>
          </cell>
          <cell r="CK41" t="str">
            <v/>
          </cell>
          <cell r="CL41" t="str">
            <v/>
          </cell>
          <cell r="CM41">
            <v>-0.70921052631578951</v>
          </cell>
          <cell r="CN41">
            <v>-1</v>
          </cell>
          <cell r="CO41" t="e">
            <v>#DIV/0!</v>
          </cell>
          <cell r="CP41" t="e">
            <v>#DIV/0!</v>
          </cell>
          <cell r="CQ41" t="e">
            <v>#DIV/0!</v>
          </cell>
          <cell r="CR41" t="e">
            <v>#DIV/0!</v>
          </cell>
          <cell r="CS41" t="e">
            <v>#DIV/0!</v>
          </cell>
          <cell r="CT41">
            <v>0</v>
          </cell>
          <cell r="CU41">
            <v>0</v>
          </cell>
          <cell r="CV41">
            <v>0</v>
          </cell>
          <cell r="CW41">
            <v>0</v>
          </cell>
          <cell r="CX41">
            <v>18.548387096774192</v>
          </cell>
          <cell r="CY41">
            <v>-0.94884488448844884</v>
          </cell>
          <cell r="CZ41">
            <v>4.274193548387097</v>
          </cell>
          <cell r="DA41">
            <v>-0.81039755351681952</v>
          </cell>
          <cell r="DB41">
            <v>0</v>
          </cell>
          <cell r="DC41">
            <v>0</v>
          </cell>
          <cell r="DD41">
            <v>0</v>
          </cell>
          <cell r="DE41">
            <v>0</v>
          </cell>
          <cell r="DF41">
            <v>0</v>
          </cell>
          <cell r="DG41">
            <v>0</v>
          </cell>
          <cell r="DH41">
            <v>0</v>
          </cell>
          <cell r="DI41">
            <v>0</v>
          </cell>
          <cell r="DJ41">
            <v>18.548387096774192</v>
          </cell>
          <cell r="DK41">
            <v>-0.94884488448844884</v>
          </cell>
          <cell r="DL41">
            <v>0</v>
          </cell>
          <cell r="DM41">
            <v>3.4887096774193549</v>
          </cell>
          <cell r="DN41">
            <v>-0.7772188286022278</v>
          </cell>
          <cell r="DO41">
            <v>0</v>
          </cell>
          <cell r="DP41">
            <v>0</v>
          </cell>
          <cell r="DQ41">
            <v>0</v>
          </cell>
          <cell r="DR41">
            <v>0</v>
          </cell>
          <cell r="DS41">
            <v>0</v>
          </cell>
          <cell r="DT41">
            <v>0</v>
          </cell>
          <cell r="DU41">
            <v>0</v>
          </cell>
          <cell r="DV41">
            <v>18.548387096774192</v>
          </cell>
          <cell r="DW41">
            <v>-0.72731023102310233</v>
          </cell>
          <cell r="DX41">
            <v>44.472611195158855</v>
          </cell>
          <cell r="DY41">
            <v>1.7650763891855388E-2</v>
          </cell>
          <cell r="DZ41">
            <v>-3.1548389737495165E-2</v>
          </cell>
          <cell r="EA41">
            <v>2.5790829888142066E-3</v>
          </cell>
          <cell r="EB41">
            <v>-1.0235920457739589E-3</v>
          </cell>
          <cell r="EC41">
            <v>0.83926175704605721</v>
          </cell>
          <cell r="ED41">
            <v>-0.45674340850211248</v>
          </cell>
          <cell r="EE41">
            <v>0.98445157506180125</v>
          </cell>
          <cell r="EF41">
            <v>-0.44467460330573394</v>
          </cell>
          <cell r="EG41">
            <v>-6.3221627710504089E-2</v>
          </cell>
          <cell r="EH41">
            <v>0.16293264235160346</v>
          </cell>
          <cell r="EI41">
            <v>-0.16214387134780353</v>
          </cell>
          <cell r="EJ41">
            <v>-2.2585943286914385E-2</v>
          </cell>
          <cell r="EK41">
            <v>-5.1465158156548223E-3</v>
          </cell>
          <cell r="EL41">
            <v>3.2073464650144719E-2</v>
          </cell>
          <cell r="EM41">
            <v>-2.9004944607907281E-2</v>
          </cell>
          <cell r="EN41">
            <v>-2.5466368356839709E-3</v>
          </cell>
          <cell r="EO41">
            <v>0.93155062605032313</v>
          </cell>
          <cell r="EP41">
            <v>-0.47506488111624595</v>
          </cell>
          <cell r="EQ41">
            <v>-1.3202698304868815E-2</v>
          </cell>
          <cell r="ER41">
            <v>1.172416542218099E-2</v>
          </cell>
          <cell r="ES41">
            <v>0.10449921969825969</v>
          </cell>
          <cell r="ET41">
            <v>1.477136037932808</v>
          </cell>
          <cell r="EU41">
            <v>-0.591673866806674</v>
          </cell>
          <cell r="EV41">
            <v>-7.5648457626918006E-2</v>
          </cell>
          <cell r="EW41">
            <v>5.7065847717293477E-3</v>
          </cell>
          <cell r="EX41">
            <v>-1.013743060996024E-2</v>
          </cell>
          <cell r="EY41">
            <v>8.603446179161478E-2</v>
          </cell>
          <cell r="EZ41">
            <v>-6.8485430986870363E-2</v>
          </cell>
          <cell r="FA41">
            <v>0.88002424597393725</v>
          </cell>
          <cell r="FB41">
            <v>-0.47030578522135358</v>
          </cell>
          <cell r="FC41">
            <v>8.6879451996009337E-3</v>
          </cell>
          <cell r="FD41">
            <v>4.4370592058995137E-3</v>
          </cell>
          <cell r="FE41">
            <v>4.6773091907956268E-3</v>
          </cell>
          <cell r="FF41">
            <v>1.6236545345610667</v>
          </cell>
          <cell r="FG41">
            <v>-0.62239498975257312</v>
          </cell>
          <cell r="FH41">
            <v>6.4844172806753475E-2</v>
          </cell>
          <cell r="FI41">
            <v>1.4457403017056558E-2</v>
          </cell>
          <cell r="FJ41">
            <v>2.1146610295041945E-4</v>
          </cell>
          <cell r="FK41">
            <v>-5.9651036303107197E-2</v>
          </cell>
          <cell r="FL41">
            <v>-1.9346550767657122E-3</v>
          </cell>
          <cell r="FM41">
            <v>0.87327784471119552</v>
          </cell>
          <cell r="FN41">
            <v>-0.42679781795063099</v>
          </cell>
          <cell r="FO41">
            <v>-7.5525459392597916E-2</v>
          </cell>
          <cell r="FP41">
            <v>1.8867782619284013E-2</v>
          </cell>
          <cell r="FQ41">
            <v>-5.7909716334026973E-3</v>
          </cell>
          <cell r="FR41">
            <v>1.5452279174013683</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cell r="JD41" t="str">
            <v/>
          </cell>
          <cell r="JE41" t="str">
            <v/>
          </cell>
          <cell r="JF41" t="str">
            <v/>
          </cell>
          <cell r="JG41" t="str">
            <v/>
          </cell>
          <cell r="JH41" t="str">
            <v/>
          </cell>
          <cell r="JI41" t="str">
            <v/>
          </cell>
          <cell r="JJ41" t="str">
            <v/>
          </cell>
          <cell r="JK41" t="str">
            <v/>
          </cell>
          <cell r="JL41" t="str">
            <v/>
          </cell>
          <cell r="JM41" t="str">
            <v/>
          </cell>
          <cell r="JN41" t="str">
            <v/>
          </cell>
          <cell r="JO41" t="str">
            <v/>
          </cell>
          <cell r="JP41" t="str">
            <v/>
          </cell>
          <cell r="JQ41" t="str">
            <v/>
          </cell>
          <cell r="JR41" t="str">
            <v/>
          </cell>
          <cell r="JS41" t="str">
            <v/>
          </cell>
          <cell r="JT41" t="str">
            <v/>
          </cell>
          <cell r="JU41" t="str">
            <v/>
          </cell>
          <cell r="JV41" t="str">
            <v/>
          </cell>
        </row>
        <row r="42">
          <cell r="A42" t="str">
            <v>AZ Auto Hrvatska</v>
          </cell>
          <cell r="DJ42" t="str">
            <v/>
          </cell>
          <cell r="DK42">
            <v>-0.44338026431587929</v>
          </cell>
          <cell r="DL42">
            <v>-0.19968403015817565</v>
          </cell>
          <cell r="DM42">
            <v>-2.2055339300365791E-2</v>
          </cell>
          <cell r="DN42">
            <v>-0.41240534605745854</v>
          </cell>
          <cell r="DO42">
            <v>-0.32656514382402707</v>
          </cell>
          <cell r="DP42">
            <v>1.9064070351758795</v>
          </cell>
          <cell r="DQ42">
            <v>-0.29738491463151068</v>
          </cell>
          <cell r="DR42">
            <v>0.23100584435558288</v>
          </cell>
          <cell r="DS42">
            <v>-5.9970014992503748E-2</v>
          </cell>
          <cell r="DT42">
            <v>2.9239766081871343E-2</v>
          </cell>
          <cell r="DU42">
            <v>-1.0330578512396695E-2</v>
          </cell>
          <cell r="DV42">
            <v>7.3068893528183713E-3</v>
          </cell>
          <cell r="DW42">
            <v>0.31386533678756484</v>
          </cell>
          <cell r="DX42">
            <v>0.48239575186942957</v>
          </cell>
          <cell r="DY42">
            <v>-0.50518754988028736</v>
          </cell>
          <cell r="DZ42">
            <v>-9.6774193548387101E-3</v>
          </cell>
          <cell r="EA42">
            <v>-6.7861020629750274E-2</v>
          </cell>
          <cell r="EB42">
            <v>-0.26295864880605707</v>
          </cell>
          <cell r="EC42">
            <v>0.93875938364282896</v>
          </cell>
          <cell r="ED42">
            <v>-0.26146321581414306</v>
          </cell>
          <cell r="EE42">
            <v>-8.2781456953642391E-3</v>
          </cell>
          <cell r="EF42">
            <v>-2.7824151363383415E-3</v>
          </cell>
          <cell r="EG42">
            <v>-1.3950892857142857E-3</v>
          </cell>
          <cell r="EH42">
            <v>3.7720033528918694E-2</v>
          </cell>
          <cell r="EI42">
            <v>1.5166666666666666</v>
          </cell>
          <cell r="EJ42">
            <v>-0.61324075361884689</v>
          </cell>
          <cell r="EK42">
            <v>-2.0193637621023514E-2</v>
          </cell>
          <cell r="EL42">
            <v>-1.0163749294184076E-2</v>
          </cell>
          <cell r="EM42">
            <v>-5.7045065601825443E-3</v>
          </cell>
          <cell r="EN42">
            <v>-0.13597246127366611</v>
          </cell>
          <cell r="EO42">
            <v>0.31274900398406374</v>
          </cell>
          <cell r="EP42">
            <v>-0.11987860394537178</v>
          </cell>
          <cell r="EQ42">
            <v>-1.3793103448275862E-2</v>
          </cell>
          <cell r="ER42">
            <v>-0.25466200466200467</v>
          </cell>
          <cell r="ES42">
            <v>0.67591868647380771</v>
          </cell>
          <cell r="ET42">
            <v>1.0913272684861208</v>
          </cell>
          <cell r="EU42">
            <v>-0.62135827035130142</v>
          </cell>
          <cell r="EV42">
            <v>-1.2949521610029694E-2</v>
          </cell>
          <cell r="EW42">
            <v>-2.0174527569864747E-3</v>
          </cell>
          <cell r="EX42">
            <v>-0.99581339712918659</v>
          </cell>
          <cell r="EY42">
            <v>231.85714285714286</v>
          </cell>
          <cell r="EZ42">
            <v>6.1349693251533744E-3</v>
          </cell>
          <cell r="FA42">
            <v>-2.3170731707317073E-2</v>
          </cell>
          <cell r="FB42">
            <v>9.6754057428214736E-4</v>
          </cell>
          <cell r="FC42">
            <v>-3.1430264101524742E-3</v>
          </cell>
          <cell r="FD42">
            <v>3.1279128688591249E-3</v>
          </cell>
          <cell r="FE42">
            <v>8.574938728165088E-3</v>
          </cell>
          <cell r="FF42">
            <v>1.6430892373520647</v>
          </cell>
          <cell r="FG42">
            <v>-0.63876771014577516</v>
          </cell>
          <cell r="FH42">
            <v>6.7670049413578015E-2</v>
          </cell>
          <cell r="FI42">
            <v>-4.1853694043430756E-2</v>
          </cell>
          <cell r="FJ42">
            <v>8.2932387946315522E-2</v>
          </cell>
          <cell r="FK42">
            <v>-4.9748626213024671E-2</v>
          </cell>
          <cell r="FL42">
            <v>6.3549677022454176E-3</v>
          </cell>
          <cell r="FM42">
            <v>-2.587677203621408E-2</v>
          </cell>
          <cell r="FN42">
            <v>8.1204894885471557E-3</v>
          </cell>
          <cell r="FO42">
            <v>-2.1793531037573755E-2</v>
          </cell>
          <cell r="FP42">
            <v>-5.778176565294002E-3</v>
          </cell>
          <cell r="FQ42">
            <v>-1.1188274074311111E-2</v>
          </cell>
          <cell r="FR42">
            <v>1.6027186753577971</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cell r="JD42" t="str">
            <v/>
          </cell>
          <cell r="JE42" t="str">
            <v/>
          </cell>
          <cell r="JF42" t="str">
            <v/>
          </cell>
          <cell r="JG42" t="str">
            <v/>
          </cell>
          <cell r="JH42" t="str">
            <v/>
          </cell>
          <cell r="JI42" t="str">
            <v/>
          </cell>
          <cell r="JJ42" t="str">
            <v/>
          </cell>
          <cell r="JK42" t="str">
            <v/>
          </cell>
          <cell r="JL42" t="str">
            <v/>
          </cell>
          <cell r="JM42" t="str">
            <v/>
          </cell>
          <cell r="JN42" t="str">
            <v/>
          </cell>
          <cell r="JO42" t="str">
            <v/>
          </cell>
          <cell r="JP42" t="str">
            <v/>
          </cell>
          <cell r="JQ42" t="str">
            <v/>
          </cell>
          <cell r="JR42" t="str">
            <v/>
          </cell>
          <cell r="JS42" t="str">
            <v/>
          </cell>
          <cell r="JT42" t="str">
            <v/>
          </cell>
          <cell r="JU42" t="str">
            <v/>
          </cell>
          <cell r="JV42" t="str">
            <v/>
          </cell>
        </row>
        <row r="43">
          <cell r="A43" t="str">
            <v>AC Rijeka - Zagreb</v>
          </cell>
          <cell r="DP43" t="str">
            <v/>
          </cell>
          <cell r="DQ43">
            <v>-0.93888709595059605</v>
          </cell>
          <cell r="DR43">
            <v>-2.6214363236783411E-3</v>
          </cell>
          <cell r="DS43">
            <v>-1.6861724197427418E-3</v>
          </cell>
          <cell r="DT43">
            <v>-0.88852599027731805</v>
          </cell>
          <cell r="DU43">
            <v>16.322883022723548</v>
          </cell>
          <cell r="DV43">
            <v>-0.46871066831920066</v>
          </cell>
          <cell r="DW43">
            <v>-5.6345441457572379E-3</v>
          </cell>
          <cell r="DX43">
            <v>-9.0476153986856194E-3</v>
          </cell>
          <cell r="DY43">
            <v>-2.8727265544545751E-3</v>
          </cell>
          <cell r="DZ43">
            <v>-1.6755623490612652E-3</v>
          </cell>
          <cell r="EA43">
            <v>-4.3428445116366699E-3</v>
          </cell>
          <cell r="EB43">
            <v>-1.0174808217800885E-2</v>
          </cell>
          <cell r="EC43">
            <v>7.8739298878001737E-3</v>
          </cell>
          <cell r="ED43">
            <v>-1.2362904365944886E-2</v>
          </cell>
          <cell r="EE43">
            <v>-1.7301529973023644E-2</v>
          </cell>
          <cell r="EF43">
            <v>-1.7771767019247445E-2</v>
          </cell>
          <cell r="EG43">
            <v>-1.8107471669882937E-2</v>
          </cell>
          <cell r="EH43">
            <v>-4.1644661085185409E-3</v>
          </cell>
          <cell r="EI43">
            <v>1.9059248391584069</v>
          </cell>
          <cell r="EJ43">
            <v>-0.66134311334709939</v>
          </cell>
          <cell r="EK43">
            <v>-1.6061134792499505E-2</v>
          </cell>
          <cell r="EL43">
            <v>-1.3171776304270726E-2</v>
          </cell>
          <cell r="EM43">
            <v>-0.28774651411414143</v>
          </cell>
          <cell r="EN43">
            <v>-9.6637796683784263E-3</v>
          </cell>
          <cell r="EO43">
            <v>-5.6239559886746941E-3</v>
          </cell>
          <cell r="EP43">
            <v>-7.5885821026209794E-4</v>
          </cell>
          <cell r="EQ43">
            <v>3.3557918240708288E-3</v>
          </cell>
          <cell r="ER43">
            <v>-3.3445681496192883E-3</v>
          </cell>
          <cell r="ES43">
            <v>-1.0067375472212486E-2</v>
          </cell>
          <cell r="ET43">
            <v>2.9863859000334401</v>
          </cell>
          <cell r="EU43">
            <v>-0.65243054853078541</v>
          </cell>
          <cell r="EV43">
            <v>-2.5270809375754219E-3</v>
          </cell>
          <cell r="EW43">
            <v>-6.6269090080986068E-2</v>
          </cell>
          <cell r="EX43">
            <v>-1.503996260333623E-3</v>
          </cell>
          <cell r="EY43">
            <v>-1.8064962623337896E-3</v>
          </cell>
          <cell r="EZ43">
            <v>-1.5293793778484691E-3</v>
          </cell>
          <cell r="FA43">
            <v>0.22042500178700897</v>
          </cell>
          <cell r="FB43">
            <v>-0.15007321256746015</v>
          </cell>
          <cell r="FC43">
            <v>-2.0525896100571967E-3</v>
          </cell>
          <cell r="FD43">
            <v>-3.2652497521468279E-3</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cell r="JD43" t="str">
            <v/>
          </cell>
          <cell r="JE43" t="str">
            <v/>
          </cell>
          <cell r="JF43" t="str">
            <v/>
          </cell>
          <cell r="JG43" t="str">
            <v/>
          </cell>
          <cell r="JH43" t="str">
            <v/>
          </cell>
          <cell r="JI43" t="str">
            <v/>
          </cell>
          <cell r="JJ43" t="str">
            <v/>
          </cell>
          <cell r="JK43" t="str">
            <v/>
          </cell>
          <cell r="JL43" t="str">
            <v/>
          </cell>
          <cell r="JM43" t="str">
            <v/>
          </cell>
          <cell r="JN43" t="str">
            <v/>
          </cell>
          <cell r="JO43" t="str">
            <v/>
          </cell>
          <cell r="JP43" t="str">
            <v/>
          </cell>
          <cell r="JQ43" t="str">
            <v/>
          </cell>
          <cell r="JR43" t="str">
            <v/>
          </cell>
          <cell r="JS43" t="str">
            <v/>
          </cell>
          <cell r="JT43" t="str">
            <v/>
          </cell>
          <cell r="JU43" t="str">
            <v/>
          </cell>
          <cell r="JV43" t="str">
            <v/>
          </cell>
        </row>
        <row r="44">
          <cell r="A44" t="str">
            <v>AZ ZABA</v>
          </cell>
          <cell r="DT44" t="str">
            <v/>
          </cell>
          <cell r="DU44">
            <v>307.95855108854107</v>
          </cell>
          <cell r="DV44">
            <v>-0.95801710448197608</v>
          </cell>
          <cell r="DW44">
            <v>1.3892923175606493</v>
          </cell>
          <cell r="DX44">
            <v>-0.53537873242650047</v>
          </cell>
          <cell r="DY44">
            <v>-6.9182698525688934E-3</v>
          </cell>
          <cell r="DZ44">
            <v>0.11499818434396265</v>
          </cell>
          <cell r="EA44">
            <v>0.12783940586844866</v>
          </cell>
          <cell r="EB44">
            <v>-0.20873600405517151</v>
          </cell>
          <cell r="EC44">
            <v>-4.9134406283331961E-2</v>
          </cell>
          <cell r="ED44">
            <v>1.8013826381312135E-4</v>
          </cell>
          <cell r="EE44">
            <v>-7.4206190378666289E-3</v>
          </cell>
          <cell r="EF44">
            <v>5.5981326124168911E-3</v>
          </cell>
          <cell r="EG44">
            <v>-2.6817688537008597E-2</v>
          </cell>
          <cell r="EH44">
            <v>8.0775979128380637E-2</v>
          </cell>
          <cell r="EI44">
            <v>0.74720554956180052</v>
          </cell>
          <cell r="EJ44">
            <v>-0.47681440364270972</v>
          </cell>
          <cell r="EK44">
            <v>-1.6650195826526007E-2</v>
          </cell>
          <cell r="EL44">
            <v>1.8629078445233073E-2</v>
          </cell>
          <cell r="EM44">
            <v>-1.7915567465030809E-2</v>
          </cell>
          <cell r="EN44">
            <v>1.6136957320767226E-2</v>
          </cell>
          <cell r="EO44">
            <v>0.13113285185451842</v>
          </cell>
          <cell r="EP44">
            <v>-0.1301049671646422</v>
          </cell>
          <cell r="EQ44">
            <v>-7.99515955711649E-3</v>
          </cell>
          <cell r="ER44">
            <v>-4.7324607558451252E-3</v>
          </cell>
          <cell r="ES44">
            <v>2.5296627002616621E-2</v>
          </cell>
          <cell r="ET44">
            <v>1.6869931822731945</v>
          </cell>
          <cell r="EU44">
            <v>-0.61129316526339184</v>
          </cell>
          <cell r="EV44">
            <v>-6.0411073870696289E-2</v>
          </cell>
          <cell r="EW44">
            <v>2.7872856882360103E-2</v>
          </cell>
          <cell r="EX44">
            <v>-3.6080152589148026E-2</v>
          </cell>
          <cell r="EY44">
            <v>1.0722911329923496E-2</v>
          </cell>
          <cell r="EZ44">
            <v>0.15135486736556927</v>
          </cell>
          <cell r="FA44">
            <v>-0.13674606046004664</v>
          </cell>
          <cell r="FB44">
            <v>4.3337588776469838E-3</v>
          </cell>
          <cell r="FC44">
            <v>-9.7476894239170667E-3</v>
          </cell>
          <cell r="FD44">
            <v>-8.8558147967365483E-3</v>
          </cell>
          <cell r="FE44">
            <v>-4.8180795809200424E-3</v>
          </cell>
          <cell r="FF44">
            <v>1.7176595289902665</v>
          </cell>
          <cell r="FG44">
            <v>-0.63506208757240667</v>
          </cell>
          <cell r="FH44">
            <v>-8.8076223024740052E-3</v>
          </cell>
          <cell r="FI44">
            <v>3.5168772451304564E-2</v>
          </cell>
          <cell r="FJ44">
            <v>-4.2821958216824663E-2</v>
          </cell>
          <cell r="FK44">
            <v>-8.6486842720716606E-3</v>
          </cell>
          <cell r="FL44">
            <v>1.2572995222811301E-2</v>
          </cell>
          <cell r="FM44">
            <v>7.2503022562098174E-3</v>
          </cell>
          <cell r="FN44">
            <v>-2.0937617144195175E-2</v>
          </cell>
          <cell r="FO44">
            <v>-7.8285443211911776E-4</v>
          </cell>
          <cell r="FP44">
            <v>-1.037552052147328E-2</v>
          </cell>
          <cell r="FQ44">
            <v>1.9729814915616428E-2</v>
          </cell>
          <cell r="FR44">
            <v>1.794487902385002</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cell r="JD44" t="str">
            <v/>
          </cell>
          <cell r="JE44" t="str">
            <v/>
          </cell>
          <cell r="JF44" t="str">
            <v/>
          </cell>
          <cell r="JG44" t="str">
            <v/>
          </cell>
          <cell r="JH44" t="str">
            <v/>
          </cell>
          <cell r="JI44" t="str">
            <v/>
          </cell>
          <cell r="JJ44" t="str">
            <v/>
          </cell>
          <cell r="JK44" t="str">
            <v/>
          </cell>
          <cell r="JL44" t="str">
            <v/>
          </cell>
          <cell r="JM44" t="str">
            <v/>
          </cell>
          <cell r="JN44" t="str">
            <v/>
          </cell>
          <cell r="JO44" t="str">
            <v/>
          </cell>
          <cell r="JP44" t="str">
            <v/>
          </cell>
          <cell r="JQ44" t="str">
            <v/>
          </cell>
          <cell r="JR44" t="str">
            <v/>
          </cell>
          <cell r="JS44" t="str">
            <v/>
          </cell>
          <cell r="JT44" t="str">
            <v/>
          </cell>
          <cell r="JU44" t="str">
            <v/>
          </cell>
          <cell r="JV44" t="str">
            <v/>
          </cell>
        </row>
        <row r="45">
          <cell r="A45" t="str">
            <v>Raiffeisen ZDMF</v>
          </cell>
          <cell r="FE45" t="str">
            <v/>
          </cell>
          <cell r="FF45">
            <v>-0.89055790736714158</v>
          </cell>
          <cell r="FG45">
            <v>-0.70706576589477921</v>
          </cell>
          <cell r="FH45">
            <v>-0.29864704204784887</v>
          </cell>
          <cell r="FI45">
            <v>-0.25000584403796222</v>
          </cell>
          <cell r="FJ45">
            <v>1.1329545667225105E-2</v>
          </cell>
          <cell r="FK45">
            <v>8.9790032564974087E-2</v>
          </cell>
          <cell r="FL45">
            <v>-8.8421908386127179E-2</v>
          </cell>
          <cell r="FM45">
            <v>0.79534020721989851</v>
          </cell>
          <cell r="FN45">
            <v>-0.42839840870510293</v>
          </cell>
          <cell r="FO45">
            <v>1.5305859917367215E-2</v>
          </cell>
          <cell r="FP45">
            <v>0.47553740849972304</v>
          </cell>
          <cell r="FQ45">
            <v>-0.12341570842523386</v>
          </cell>
          <cell r="FR45">
            <v>18.205053400343395</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cell r="JD45" t="str">
            <v/>
          </cell>
          <cell r="JE45" t="str">
            <v/>
          </cell>
          <cell r="JF45" t="str">
            <v/>
          </cell>
          <cell r="JG45" t="str">
            <v/>
          </cell>
          <cell r="JH45" t="str">
            <v/>
          </cell>
          <cell r="JI45" t="str">
            <v/>
          </cell>
          <cell r="JJ45" t="str">
            <v/>
          </cell>
          <cell r="JK45" t="str">
            <v/>
          </cell>
          <cell r="JL45" t="str">
            <v/>
          </cell>
          <cell r="JM45" t="str">
            <v/>
          </cell>
          <cell r="JN45" t="str">
            <v/>
          </cell>
          <cell r="JO45" t="str">
            <v/>
          </cell>
          <cell r="JP45" t="str">
            <v/>
          </cell>
          <cell r="JQ45" t="str">
            <v/>
          </cell>
          <cell r="JR45" t="str">
            <v/>
          </cell>
          <cell r="JS45" t="str">
            <v/>
          </cell>
          <cell r="JT45" t="str">
            <v/>
          </cell>
          <cell r="JU45" t="str">
            <v/>
          </cell>
          <cell r="JV45" t="str">
            <v/>
          </cell>
        </row>
        <row r="46">
          <cell r="A46" t="str">
            <v>Erste ZDMF</v>
          </cell>
          <cell r="FF46" t="str">
            <v/>
          </cell>
          <cell r="FG46">
            <v>-0.99899483103509101</v>
          </cell>
          <cell r="FH46">
            <v>7.6072847682119207</v>
          </cell>
          <cell r="FI46">
            <v>-0.56533276910056163</v>
          </cell>
          <cell r="FJ46">
            <v>1.9759725420710694E-2</v>
          </cell>
          <cell r="FK46">
            <v>3.6452004860267895E-3</v>
          </cell>
          <cell r="FL46">
            <v>0.19646229678311999</v>
          </cell>
          <cell r="FM46">
            <v>0.16761552744348207</v>
          </cell>
          <cell r="FN46">
            <v>0.84305663881151349</v>
          </cell>
          <cell r="FO46">
            <v>-0.40872381743084207</v>
          </cell>
          <cell r="FP46">
            <v>-0.21584777051973869</v>
          </cell>
          <cell r="FQ46">
            <v>0.93951466859833399</v>
          </cell>
          <cell r="FR46">
            <v>160.05567768440707</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cell r="JD46" t="str">
            <v/>
          </cell>
          <cell r="JE46" t="str">
            <v/>
          </cell>
          <cell r="JF46" t="str">
            <v/>
          </cell>
          <cell r="JG46" t="str">
            <v/>
          </cell>
          <cell r="JH46" t="str">
            <v/>
          </cell>
          <cell r="JI46" t="str">
            <v/>
          </cell>
          <cell r="JJ46" t="str">
            <v/>
          </cell>
          <cell r="JK46" t="str">
            <v/>
          </cell>
          <cell r="JL46" t="str">
            <v/>
          </cell>
          <cell r="JM46" t="str">
            <v/>
          </cell>
          <cell r="JN46" t="str">
            <v/>
          </cell>
          <cell r="JO46" t="str">
            <v/>
          </cell>
          <cell r="JP46" t="str">
            <v/>
          </cell>
          <cell r="JQ46" t="str">
            <v/>
          </cell>
          <cell r="JR46" t="str">
            <v/>
          </cell>
          <cell r="JS46" t="str">
            <v/>
          </cell>
          <cell r="JT46" t="str">
            <v/>
          </cell>
          <cell r="JU46" t="str">
            <v/>
          </cell>
          <cell r="JV46" t="str">
            <v/>
          </cell>
        </row>
        <row r="47">
          <cell r="A47" t="str">
            <v>AZ Treći horizont</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cell r="JD47" t="str">
            <v/>
          </cell>
          <cell r="JE47" t="str">
            <v/>
          </cell>
          <cell r="JF47" t="str">
            <v/>
          </cell>
          <cell r="JG47" t="str">
            <v/>
          </cell>
          <cell r="JH47" t="str">
            <v/>
          </cell>
          <cell r="JI47" t="str">
            <v/>
          </cell>
          <cell r="JJ47" t="str">
            <v/>
          </cell>
          <cell r="JK47" t="str">
            <v/>
          </cell>
          <cell r="JL47" t="str">
            <v/>
          </cell>
          <cell r="JM47" t="str">
            <v/>
          </cell>
          <cell r="JN47" t="str">
            <v/>
          </cell>
          <cell r="JO47" t="str">
            <v/>
          </cell>
          <cell r="JP47" t="str">
            <v/>
          </cell>
          <cell r="JQ47" t="str">
            <v/>
          </cell>
          <cell r="JR47" t="str">
            <v/>
          </cell>
          <cell r="JS47" t="str">
            <v/>
          </cell>
          <cell r="JT47" t="str">
            <v/>
          </cell>
          <cell r="JU47" t="str">
            <v/>
          </cell>
          <cell r="JV47" t="str">
            <v/>
          </cell>
        </row>
        <row r="49">
          <cell r="A49" t="str">
            <v>UKUPNO</v>
          </cell>
          <cell r="V49" t="e">
            <v>#REF!</v>
          </cell>
          <cell r="W49" t="e">
            <v>#DIV/0!</v>
          </cell>
          <cell r="X49" t="e">
            <v>#DIV/0!</v>
          </cell>
          <cell r="Y49" t="e">
            <v>#DIV/0!</v>
          </cell>
          <cell r="Z49" t="e">
            <v>#DIV/0!</v>
          </cell>
          <cell r="AA49" t="e">
            <v>#DIV/0!</v>
          </cell>
          <cell r="AB49" t="e">
            <v>#DIV/0!</v>
          </cell>
          <cell r="AC49" t="e">
            <v>#DIV/0!</v>
          </cell>
          <cell r="AD49">
            <v>5.0762913063491508</v>
          </cell>
          <cell r="AE49">
            <v>-0.46934630567040952</v>
          </cell>
          <cell r="AF49">
            <v>2.0627693249485248</v>
          </cell>
          <cell r="AG49">
            <v>-0.58911867223500824</v>
          </cell>
          <cell r="AH49">
            <v>0.47423327649775693</v>
          </cell>
          <cell r="AI49">
            <v>7.7275168001592523E-2</v>
          </cell>
          <cell r="AJ49">
            <v>2.6263394572200251E-2</v>
          </cell>
          <cell r="AK49">
            <v>-8.2176124226027089E-2</v>
          </cell>
          <cell r="AL49">
            <v>-1.1911567757836253E-2</v>
          </cell>
          <cell r="AM49">
            <v>1.1491173443106064</v>
          </cell>
          <cell r="AN49">
            <v>2.5451897579977585</v>
          </cell>
          <cell r="AO49">
            <v>-0.56515198403492928</v>
          </cell>
          <cell r="AP49">
            <v>0.45426597808435271</v>
          </cell>
          <cell r="AQ49">
            <v>-0.65390520239905059</v>
          </cell>
          <cell r="AR49">
            <v>0.13449407783603068</v>
          </cell>
          <cell r="AS49">
            <v>8.6897418235657893E-3</v>
          </cell>
          <cell r="AT49">
            <v>-1.0241223252505057E-2</v>
          </cell>
          <cell r="AU49">
            <v>0.99727543942052987</v>
          </cell>
          <cell r="AV49">
            <v>6.0530508502053201E-2</v>
          </cell>
          <cell r="AW49">
            <v>-0.14147719792460722</v>
          </cell>
          <cell r="AX49">
            <v>-6.4317203810888013E-2</v>
          </cell>
          <cell r="AY49">
            <v>6.5947320656281477E-2</v>
          </cell>
          <cell r="AZ49">
            <v>-1.7752486754412771E-4</v>
          </cell>
          <cell r="BA49">
            <v>1.129613382648651</v>
          </cell>
          <cell r="BB49">
            <v>0.88655429222914972</v>
          </cell>
          <cell r="BC49">
            <v>-0.62795298848717374</v>
          </cell>
          <cell r="BD49">
            <v>-0.26957394516665217</v>
          </cell>
          <cell r="BE49">
            <v>2.9737714046859074E-2</v>
          </cell>
          <cell r="BF49">
            <v>-1.616401483255606E-2</v>
          </cell>
          <cell r="BG49">
            <v>7.4981988821729101E-2</v>
          </cell>
          <cell r="BH49">
            <v>0.49133965893249049</v>
          </cell>
          <cell r="BI49">
            <v>-0.21266217335459117</v>
          </cell>
          <cell r="BJ49">
            <v>-0.19432020563869071</v>
          </cell>
          <cell r="BK49">
            <v>2.6472770719705194E-2</v>
          </cell>
          <cell r="BL49">
            <v>0.30751564866400588</v>
          </cell>
          <cell r="BM49">
            <v>0.11938822961116931</v>
          </cell>
          <cell r="BN49">
            <v>2.4473677118163648</v>
          </cell>
          <cell r="BO49">
            <v>-0.78248007120040741</v>
          </cell>
          <cell r="BP49">
            <v>-7.7029141818951874E-2</v>
          </cell>
          <cell r="BQ49">
            <v>4.823413989023197E-3</v>
          </cell>
          <cell r="BR49">
            <v>1.0852780139911109E-3</v>
          </cell>
          <cell r="BS49">
            <v>6.3767461850265635E-3</v>
          </cell>
          <cell r="BT49">
            <v>0.8751442028140668</v>
          </cell>
          <cell r="BU49">
            <v>-0.28305257265462391</v>
          </cell>
          <cell r="BV49">
            <v>-0.24468314645458161</v>
          </cell>
          <cell r="BW49">
            <v>2.6223247826731428E-2</v>
          </cell>
          <cell r="BX49">
            <v>9.6685023289666994E-2</v>
          </cell>
          <cell r="BY49">
            <v>0.24327817649880831</v>
          </cell>
          <cell r="BZ49">
            <v>1.8800320615444697</v>
          </cell>
          <cell r="CA49">
            <v>-0.23284610881500656</v>
          </cell>
          <cell r="CB49">
            <v>-0.59400979179598712</v>
          </cell>
          <cell r="CC49">
            <v>1.2088176278870606E-2</v>
          </cell>
          <cell r="CD49">
            <v>-1.5294723949173004E-2</v>
          </cell>
          <cell r="CE49">
            <v>1.0029127707301289E-2</v>
          </cell>
          <cell r="CF49">
            <v>0.56397179596535907</v>
          </cell>
          <cell r="CG49">
            <v>-0.35614237975553958</v>
          </cell>
          <cell r="CH49">
            <v>-1.9397416978002031E-2</v>
          </cell>
          <cell r="CI49">
            <v>-1.6136296108544054E-2</v>
          </cell>
          <cell r="CJ49">
            <v>2.4082273500302096E-2</v>
          </cell>
          <cell r="CK49">
            <v>3.4867733402272914E-2</v>
          </cell>
          <cell r="CL49">
            <v>0.92390128222765699</v>
          </cell>
          <cell r="CM49">
            <v>0.78303233539146277</v>
          </cell>
          <cell r="CN49">
            <v>-0.72578575663323186</v>
          </cell>
          <cell r="CO49">
            <v>-3.2837796845133049E-2</v>
          </cell>
          <cell r="CP49">
            <v>4.5590985251067496E-4</v>
          </cell>
          <cell r="CQ49">
            <v>3.6882879623063955E-2</v>
          </cell>
          <cell r="CR49">
            <v>0.56672948684768776</v>
          </cell>
          <cell r="CS49">
            <v>-0.40280296858267206</v>
          </cell>
          <cell r="CT49">
            <v>9.2732291873038504E-3</v>
          </cell>
          <cell r="CU49">
            <v>3.8515588828684021E-2</v>
          </cell>
          <cell r="CV49">
            <v>-1.8715482895822196E-2</v>
          </cell>
          <cell r="CW49">
            <v>3.5560902903417603E-2</v>
          </cell>
          <cell r="CX49">
            <v>0.87427555695969161</v>
          </cell>
          <cell r="CY49">
            <v>-0.49439056645975044</v>
          </cell>
          <cell r="CZ49">
            <v>3.281685450003796</v>
          </cell>
          <cell r="DA49">
            <v>-0.76998277522293568</v>
          </cell>
          <cell r="DB49">
            <v>0.11810341516695799</v>
          </cell>
          <cell r="DC49">
            <v>-6.2280875642870728E-2</v>
          </cell>
          <cell r="DD49">
            <v>4.3734528465002524E-2</v>
          </cell>
          <cell r="DE49">
            <v>0.56431681496109598</v>
          </cell>
          <cell r="DF49">
            <v>-0.30649992204635435</v>
          </cell>
          <cell r="DG49">
            <v>3.420871877522063E-2</v>
          </cell>
          <cell r="DH49">
            <v>2.013550891947E-2</v>
          </cell>
          <cell r="DI49">
            <v>0.13719182130786683</v>
          </cell>
          <cell r="DJ49">
            <v>0.64636598004729762</v>
          </cell>
          <cell r="DK49">
            <v>-0.48551882491412651</v>
          </cell>
          <cell r="DL49">
            <v>8.5509001368432508E-2</v>
          </cell>
          <cell r="DM49">
            <v>1.3155803103422703</v>
          </cell>
          <cell r="DN49">
            <v>-0.6073091440793329</v>
          </cell>
          <cell r="DO49">
            <v>-1.1022254915902373E-2</v>
          </cell>
          <cell r="DP49">
            <v>1.0132817958315858</v>
          </cell>
          <cell r="DQ49">
            <v>-0.49368620611639763</v>
          </cell>
          <cell r="DR49">
            <v>0.156657600717964</v>
          </cell>
          <cell r="DS49">
            <v>-9.2034468197764951E-2</v>
          </cell>
          <cell r="DT49">
            <v>-5.0319004193237253E-2</v>
          </cell>
          <cell r="DU49">
            <v>7.2736163905299609</v>
          </cell>
          <cell r="DV49">
            <v>-0.73766476474163778</v>
          </cell>
          <cell r="DW49">
            <v>0.59388347591515056</v>
          </cell>
          <cell r="DX49">
            <v>-0.54097339354426432</v>
          </cell>
          <cell r="DY49">
            <v>-7.8284105389313824E-2</v>
          </cell>
          <cell r="DZ49">
            <v>-4.413488066556398E-2</v>
          </cell>
          <cell r="EA49">
            <v>0.13767955759683964</v>
          </cell>
          <cell r="EB49">
            <v>-0.12343287405941029</v>
          </cell>
          <cell r="EC49">
            <v>2.9762182328154658E-2</v>
          </cell>
          <cell r="ED49">
            <v>-1.0496755740574399E-2</v>
          </cell>
          <cell r="EE49">
            <v>-2.1614684776363217E-3</v>
          </cell>
          <cell r="EF49">
            <v>-1.5635046355729359E-2</v>
          </cell>
          <cell r="EG49">
            <v>7.0015304183137117E-2</v>
          </cell>
          <cell r="EH49">
            <v>0.47237529577503529</v>
          </cell>
          <cell r="EI49">
            <v>0.46745003775508798</v>
          </cell>
          <cell r="EJ49">
            <v>-0.63917723076918809</v>
          </cell>
          <cell r="EK49">
            <v>0.13787417855656908</v>
          </cell>
          <cell r="EL49">
            <v>-6.4237040296583503E-2</v>
          </cell>
          <cell r="EM49">
            <v>0.59724216739501312</v>
          </cell>
          <cell r="EN49">
            <v>-0.34479757762460594</v>
          </cell>
          <cell r="EO49">
            <v>4.5155733211889107E-2</v>
          </cell>
          <cell r="EP49">
            <v>-0.11022572342569442</v>
          </cell>
          <cell r="EQ49">
            <v>-1.3967787004539715E-3</v>
          </cell>
          <cell r="ER49">
            <v>3.3504224654568572E-2</v>
          </cell>
          <cell r="ES49">
            <v>8.7655629655462169E-2</v>
          </cell>
          <cell r="ET49">
            <v>2.398958915200831</v>
          </cell>
          <cell r="EU49">
            <v>-0.70414245624924066</v>
          </cell>
          <cell r="EV49">
            <v>2.8231443253255124E-2</v>
          </cell>
          <cell r="EW49">
            <v>-6.730871847940717E-2</v>
          </cell>
          <cell r="EX49">
            <v>-4.3837645143222442E-2</v>
          </cell>
          <cell r="EY49">
            <v>-2.1815331494937154E-2</v>
          </cell>
          <cell r="EZ49">
            <v>8.2918768262452078E-2</v>
          </cell>
          <cell r="FA49">
            <v>-2.8931647239921709E-2</v>
          </cell>
          <cell r="FB49">
            <v>-3.1535434883643534E-2</v>
          </cell>
          <cell r="FC49">
            <v>0.17850388932019981</v>
          </cell>
          <cell r="FD49">
            <v>-0.11820717555268022</v>
          </cell>
          <cell r="FE49">
            <v>4.3031126637843178</v>
          </cell>
          <cell r="FF49">
            <v>-0.22310393316580113</v>
          </cell>
          <cell r="FG49">
            <v>-0.74351746676794528</v>
          </cell>
          <cell r="FH49">
            <v>-6.3850500301399826E-2</v>
          </cell>
          <cell r="FI49">
            <v>-1.7166709225903909E-2</v>
          </cell>
          <cell r="FJ49">
            <v>7.9185960493450835E-3</v>
          </cell>
          <cell r="FK49">
            <v>-3.280472140737456E-3</v>
          </cell>
          <cell r="FL49">
            <v>-4.483499915763911E-5</v>
          </cell>
          <cell r="FM49">
            <v>5.8627527500322296E-2</v>
          </cell>
          <cell r="FN49">
            <v>-5.2925774178929963E-2</v>
          </cell>
          <cell r="FO49">
            <v>1.4002516289097322E-2</v>
          </cell>
          <cell r="FP49">
            <v>4.7920892915642943E-2</v>
          </cell>
          <cell r="FQ49">
            <v>0.17313049182098239</v>
          </cell>
          <cell r="FR49">
            <v>3.2652060414726218</v>
          </cell>
          <cell r="FS49">
            <v>-1</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cell r="JD49" t="e">
            <v>#DIV/0!</v>
          </cell>
          <cell r="JE49" t="e">
            <v>#DIV/0!</v>
          </cell>
          <cell r="JF49" t="e">
            <v>#DIV/0!</v>
          </cell>
          <cell r="JG49" t="e">
            <v>#DIV/0!</v>
          </cell>
          <cell r="JH49" t="e">
            <v>#DIV/0!</v>
          </cell>
          <cell r="JI49" t="e">
            <v>#DIV/0!</v>
          </cell>
          <cell r="JJ49" t="e">
            <v>#DIV/0!</v>
          </cell>
          <cell r="JK49" t="e">
            <v>#DIV/0!</v>
          </cell>
          <cell r="JL49" t="e">
            <v>#DIV/0!</v>
          </cell>
          <cell r="JM49" t="e">
            <v>#DIV/0!</v>
          </cell>
          <cell r="JN49" t="e">
            <v>#DIV/0!</v>
          </cell>
          <cell r="JO49" t="e">
            <v>#DIV/0!</v>
          </cell>
          <cell r="JP49" t="e">
            <v>#DIV/0!</v>
          </cell>
          <cell r="JQ49" t="e">
            <v>#DIV/0!</v>
          </cell>
          <cell r="JR49" t="e">
            <v>#DIV/0!</v>
          </cell>
          <cell r="JS49" t="e">
            <v>#DIV/0!</v>
          </cell>
          <cell r="JT49" t="e">
            <v>#DIV/0!</v>
          </cell>
          <cell r="JU49" t="e">
            <v>#DIV/0!</v>
          </cell>
          <cell r="JV49" t="e">
            <v>#DIV/0!</v>
          </cell>
        </row>
        <row r="51">
          <cell r="A51" t="str">
            <v>ukupne bruto uplate:</v>
          </cell>
        </row>
        <row r="52">
          <cell r="A52" t="str">
            <v>AZ Vip</v>
          </cell>
          <cell r="V52">
            <v>0</v>
          </cell>
          <cell r="W52">
            <v>0</v>
          </cell>
          <cell r="X52">
            <v>0</v>
          </cell>
          <cell r="Y52">
            <v>0</v>
          </cell>
          <cell r="Z52">
            <v>0</v>
          </cell>
          <cell r="AA52">
            <v>0</v>
          </cell>
          <cell r="AB52">
            <v>0</v>
          </cell>
          <cell r="AC52">
            <v>35130.15</v>
          </cell>
          <cell r="AD52">
            <v>303783</v>
          </cell>
          <cell r="AE52">
            <v>346524.58</v>
          </cell>
          <cell r="AF52">
            <v>391316.52</v>
          </cell>
          <cell r="AG52">
            <v>438282.32</v>
          </cell>
          <cell r="AH52">
            <v>483868.84</v>
          </cell>
          <cell r="AI52">
            <v>529925</v>
          </cell>
          <cell r="AJ52">
            <v>686415.32000000007</v>
          </cell>
          <cell r="AK52">
            <v>733652.68</v>
          </cell>
          <cell r="AL52">
            <v>781610.37000000011</v>
          </cell>
          <cell r="AM52">
            <v>867692.78000000014</v>
          </cell>
          <cell r="AN52">
            <v>934059.59000000008</v>
          </cell>
          <cell r="AO52">
            <v>990212.10000000009</v>
          </cell>
          <cell r="AP52">
            <v>1074016.79</v>
          </cell>
          <cell r="AQ52">
            <v>1133851.45</v>
          </cell>
          <cell r="AR52">
            <v>1191781.4099999999</v>
          </cell>
          <cell r="AS52">
            <v>1242219.3299999998</v>
          </cell>
          <cell r="AT52">
            <v>1293413.7899999998</v>
          </cell>
          <cell r="AU52">
            <v>1345018.2399999998</v>
          </cell>
          <cell r="AV52">
            <v>1704864.7499999998</v>
          </cell>
          <cell r="AW52">
            <v>1760228.1499999997</v>
          </cell>
          <cell r="AX52">
            <v>1817352.6599999997</v>
          </cell>
          <cell r="AY52">
            <v>1878270.0099999998</v>
          </cell>
          <cell r="AZ52">
            <v>1940162.8399999999</v>
          </cell>
          <cell r="BA52">
            <v>2076169.69</v>
          </cell>
          <cell r="BB52">
            <v>2374779.92</v>
          </cell>
          <cell r="BC52">
            <v>2463791.25</v>
          </cell>
          <cell r="BD52">
            <v>2526796.83</v>
          </cell>
          <cell r="BE52">
            <v>2586997.42</v>
          </cell>
          <cell r="BF52">
            <v>2647847.71</v>
          </cell>
          <cell r="BG52">
            <v>2707663.62</v>
          </cell>
          <cell r="BH52">
            <v>3170052.52</v>
          </cell>
          <cell r="BI52">
            <v>3228430.1</v>
          </cell>
          <cell r="BJ52">
            <v>3290054.88</v>
          </cell>
          <cell r="BK52">
            <v>3350363.53</v>
          </cell>
          <cell r="BL52">
            <v>3411686.88</v>
          </cell>
          <cell r="BM52">
            <v>3500086.6</v>
          </cell>
          <cell r="BN52">
            <v>3908521.45</v>
          </cell>
          <cell r="BO52">
            <v>3995405.5</v>
          </cell>
          <cell r="BP52">
            <v>4070221.81</v>
          </cell>
          <cell r="BQ52">
            <v>4141153.88</v>
          </cell>
          <cell r="BR52">
            <v>4212144.91</v>
          </cell>
          <cell r="BS52">
            <v>4284376.72</v>
          </cell>
          <cell r="BT52">
            <v>4744654.0299999993</v>
          </cell>
          <cell r="BU52">
            <v>4818471.8399999989</v>
          </cell>
          <cell r="BV52">
            <v>4895881.0299999993</v>
          </cell>
          <cell r="BW52">
            <v>4975959.7899999991</v>
          </cell>
          <cell r="BX52">
            <v>5053750.9799999995</v>
          </cell>
          <cell r="BY52">
            <v>5130134.5299999993</v>
          </cell>
          <cell r="BZ52">
            <v>5549559.0399999991</v>
          </cell>
          <cell r="CA52">
            <v>5639705.3499999987</v>
          </cell>
          <cell r="CB52">
            <v>5720771.6799999988</v>
          </cell>
          <cell r="CC52">
            <v>5802834.8899999987</v>
          </cell>
          <cell r="CD52">
            <v>5883405.5799999991</v>
          </cell>
          <cell r="CE52">
            <v>5964805.4999999991</v>
          </cell>
          <cell r="CF52">
            <v>6440369.0499999989</v>
          </cell>
          <cell r="CG52">
            <v>6519802.0499999989</v>
          </cell>
          <cell r="CH52">
            <v>6599234.6099999985</v>
          </cell>
          <cell r="CI52">
            <v>6673931.9399999985</v>
          </cell>
          <cell r="CJ52">
            <v>6752396.6899999985</v>
          </cell>
          <cell r="CK52">
            <v>6797715.0899999989</v>
          </cell>
          <cell r="CL52">
            <v>6909704.9899999993</v>
          </cell>
          <cell r="CM52">
            <v>7209738.2199999988</v>
          </cell>
          <cell r="CN52">
            <v>7269851.7899999991</v>
          </cell>
          <cell r="CO52">
            <v>7310442.0799999991</v>
          </cell>
          <cell r="CP52">
            <v>7350797.8199999994</v>
          </cell>
          <cell r="CQ52">
            <v>7390425.7699999996</v>
          </cell>
          <cell r="CR52">
            <v>7632234.5899999999</v>
          </cell>
          <cell r="CS52">
            <v>7670999.0300000003</v>
          </cell>
          <cell r="CT52">
            <v>7708574.5499999998</v>
          </cell>
          <cell r="CU52">
            <v>7746410.4199999999</v>
          </cell>
          <cell r="CV52">
            <v>7783652.6699999999</v>
          </cell>
          <cell r="CW52">
            <v>7821203.7599999998</v>
          </cell>
          <cell r="CX52">
            <v>7907767.04</v>
          </cell>
          <cell r="CY52">
            <v>7957875.7300000004</v>
          </cell>
          <cell r="CZ52">
            <v>8256077.9600000009</v>
          </cell>
          <cell r="DA52">
            <v>8293113.9100000011</v>
          </cell>
          <cell r="DB52">
            <v>8330933.7500000009</v>
          </cell>
          <cell r="DC52">
            <v>8369089.9000000013</v>
          </cell>
          <cell r="DD52">
            <v>8406320.7700000014</v>
          </cell>
          <cell r="DE52">
            <v>8447052.2400000021</v>
          </cell>
          <cell r="DF52">
            <v>8484651.2600000016</v>
          </cell>
          <cell r="DG52">
            <v>8520859.2100000009</v>
          </cell>
          <cell r="DH52">
            <v>8714108.4600000009</v>
          </cell>
          <cell r="DI52">
            <v>8756405.25</v>
          </cell>
          <cell r="DJ52">
            <v>9018512.5199999996</v>
          </cell>
          <cell r="DK52">
            <v>9066863.5499999989</v>
          </cell>
          <cell r="DL52">
            <v>9104263.339999998</v>
          </cell>
          <cell r="DM52">
            <v>9231079.6899999976</v>
          </cell>
          <cell r="DN52">
            <v>9274500.7899999972</v>
          </cell>
          <cell r="DO52">
            <v>9310977.9899999965</v>
          </cell>
          <cell r="DP52">
            <v>9352531.9099999964</v>
          </cell>
          <cell r="DQ52">
            <v>9393454.1099999957</v>
          </cell>
          <cell r="DR52">
            <v>9435413.5499999952</v>
          </cell>
          <cell r="DS52">
            <v>9477300.9399999958</v>
          </cell>
          <cell r="DT52">
            <v>9518413.9899999965</v>
          </cell>
          <cell r="DU52">
            <v>9929879.8399999961</v>
          </cell>
          <cell r="DV52">
            <v>10037481.699999996</v>
          </cell>
          <cell r="DW52">
            <v>10189293.029999996</v>
          </cell>
          <cell r="DX52">
            <v>10233050.389999995</v>
          </cell>
          <cell r="DY52">
            <v>10277342.639999995</v>
          </cell>
          <cell r="DZ52">
            <v>10321237.109999996</v>
          </cell>
          <cell r="EA52">
            <v>10363639.329999996</v>
          </cell>
          <cell r="EB52">
            <v>10407307.849999996</v>
          </cell>
          <cell r="EC52">
            <v>10449183.329999996</v>
          </cell>
          <cell r="ED52">
            <v>10492463.679999996</v>
          </cell>
          <cell r="EE52">
            <v>10537742.509999996</v>
          </cell>
          <cell r="EF52">
            <v>10585457.689999996</v>
          </cell>
          <cell r="EG52">
            <v>11011123.149999997</v>
          </cell>
          <cell r="EH52">
            <v>11157028.589999996</v>
          </cell>
          <cell r="EI52">
            <v>11325443.609999996</v>
          </cell>
          <cell r="EJ52">
            <v>11365923.029999996</v>
          </cell>
          <cell r="EK52">
            <v>11411134.869999995</v>
          </cell>
          <cell r="EL52">
            <v>11451651.399999995</v>
          </cell>
          <cell r="EM52">
            <v>11491264.529999996</v>
          </cell>
          <cell r="EN52">
            <v>11531001.329999996</v>
          </cell>
          <cell r="EO52">
            <v>11571337.979999997</v>
          </cell>
          <cell r="EP52">
            <v>11630377.819999997</v>
          </cell>
          <cell r="EQ52">
            <v>11673574.969999997</v>
          </cell>
          <cell r="ER52">
            <v>11711961.439999998</v>
          </cell>
          <cell r="ES52">
            <v>11945555.359999998</v>
          </cell>
          <cell r="ET52">
            <v>12151913.199999997</v>
          </cell>
          <cell r="EU52">
            <v>12211913.859999998</v>
          </cell>
          <cell r="EV52">
            <v>12378460.379999997</v>
          </cell>
          <cell r="EW52">
            <v>12412411.329999996</v>
          </cell>
          <cell r="EX52">
            <v>12443414.269999996</v>
          </cell>
          <cell r="EY52">
            <v>12475590.289999995</v>
          </cell>
          <cell r="EZ52">
            <v>12506301.619999995</v>
          </cell>
          <cell r="FA52">
            <v>12541943.039999995</v>
          </cell>
          <cell r="FB52">
            <v>12570813.179999996</v>
          </cell>
          <cell r="FC52">
            <v>12602768.909999996</v>
          </cell>
          <cell r="FD52">
            <v>12633909.139999997</v>
          </cell>
          <cell r="FE52">
            <v>12905595.319999997</v>
          </cell>
          <cell r="FF52">
            <v>13099929.779999997</v>
          </cell>
          <cell r="FG52">
            <v>13152429.199999997</v>
          </cell>
          <cell r="FH52">
            <v>13183204.779999997</v>
          </cell>
          <cell r="FI52">
            <v>13226170.899999997</v>
          </cell>
          <cell r="FJ52">
            <v>13271011.729999997</v>
          </cell>
          <cell r="FK52">
            <v>13313822.669999996</v>
          </cell>
          <cell r="FL52">
            <v>13353737.229999997</v>
          </cell>
          <cell r="FM52">
            <v>13390016.649999997</v>
          </cell>
          <cell r="FN52">
            <v>13423183.059999997</v>
          </cell>
          <cell r="FO52">
            <v>13457365.909999996</v>
          </cell>
          <cell r="FP52">
            <v>13495007.959999997</v>
          </cell>
          <cell r="FQ52">
            <v>13709324.099999998</v>
          </cell>
          <cell r="FR52">
            <v>13972311.969999997</v>
          </cell>
          <cell r="FS52">
            <v>13972311.969999997</v>
          </cell>
          <cell r="FT52">
            <v>13972311.969999997</v>
          </cell>
          <cell r="FU52">
            <v>13972311.969999997</v>
          </cell>
          <cell r="FV52">
            <v>13972311.969999997</v>
          </cell>
          <cell r="FW52">
            <v>13972311.969999997</v>
          </cell>
          <cell r="FX52">
            <v>13972311.969999997</v>
          </cell>
          <cell r="FY52">
            <v>13972311.969999997</v>
          </cell>
          <cell r="FZ52">
            <v>13972311.969999997</v>
          </cell>
          <cell r="GA52">
            <v>13972311.969999997</v>
          </cell>
          <cell r="GB52">
            <v>13972311.969999997</v>
          </cell>
          <cell r="GC52">
            <v>13972311.969999997</v>
          </cell>
          <cell r="GD52">
            <v>13972311.969999997</v>
          </cell>
          <cell r="GE52">
            <v>13972311.969999997</v>
          </cell>
          <cell r="GF52">
            <v>13972311.969999997</v>
          </cell>
          <cell r="GG52">
            <v>13972311.969999997</v>
          </cell>
          <cell r="GH52">
            <v>13972311.969999997</v>
          </cell>
          <cell r="GI52">
            <v>13972311.969999997</v>
          </cell>
          <cell r="GJ52">
            <v>13972311.969999997</v>
          </cell>
          <cell r="GK52">
            <v>13972311.969999997</v>
          </cell>
          <cell r="GL52">
            <v>13972311.969999997</v>
          </cell>
          <cell r="GM52">
            <v>13972311.969999997</v>
          </cell>
          <cell r="GN52">
            <v>13972311.969999997</v>
          </cell>
          <cell r="GO52">
            <v>13972311.969999997</v>
          </cell>
          <cell r="GP52">
            <v>13972311.969999997</v>
          </cell>
          <cell r="GQ52">
            <v>13972311.969999997</v>
          </cell>
          <cell r="GR52">
            <v>13972311.969999997</v>
          </cell>
          <cell r="GS52">
            <v>13972311.969999997</v>
          </cell>
          <cell r="GT52">
            <v>13972311.969999997</v>
          </cell>
          <cell r="GU52">
            <v>13972311.969999997</v>
          </cell>
          <cell r="GV52">
            <v>13972311.969999997</v>
          </cell>
          <cell r="GW52">
            <v>13972311.969999997</v>
          </cell>
          <cell r="GX52">
            <v>13972311.969999997</v>
          </cell>
          <cell r="GY52">
            <v>13972311.969999997</v>
          </cell>
          <cell r="GZ52">
            <v>13972311.969999997</v>
          </cell>
          <cell r="HA52">
            <v>13972311.969999997</v>
          </cell>
          <cell r="HB52">
            <v>13972311.969999997</v>
          </cell>
          <cell r="HC52">
            <v>13972311.969999997</v>
          </cell>
          <cell r="HD52">
            <v>13972311.969999997</v>
          </cell>
          <cell r="HE52">
            <v>13972311.969999997</v>
          </cell>
          <cell r="HF52">
            <v>13972311.969999997</v>
          </cell>
          <cell r="HG52">
            <v>13972311.969999997</v>
          </cell>
          <cell r="HH52">
            <v>13972311.969999997</v>
          </cell>
          <cell r="HI52">
            <v>13972311.969999997</v>
          </cell>
          <cell r="HJ52">
            <v>13972311.969999997</v>
          </cell>
          <cell r="HK52">
            <v>13972311.969999997</v>
          </cell>
          <cell r="HL52">
            <v>13972311.969999997</v>
          </cell>
          <cell r="HM52">
            <v>13972311.969999997</v>
          </cell>
          <cell r="HN52">
            <v>13972311.969999997</v>
          </cell>
          <cell r="HO52">
            <v>13972311.969999997</v>
          </cell>
          <cell r="HP52">
            <v>13972311.969999997</v>
          </cell>
          <cell r="HQ52">
            <v>13972311.969999997</v>
          </cell>
          <cell r="HR52">
            <v>13972311.969999997</v>
          </cell>
          <cell r="HS52">
            <v>13972311.969999997</v>
          </cell>
          <cell r="HT52">
            <v>13972311.969999997</v>
          </cell>
          <cell r="HU52">
            <v>13972311.969999997</v>
          </cell>
          <cell r="HV52">
            <v>13972311.969999997</v>
          </cell>
          <cell r="HW52">
            <v>13972311.969999997</v>
          </cell>
          <cell r="HX52">
            <v>13972311.969999997</v>
          </cell>
          <cell r="HY52">
            <v>13972311.969999997</v>
          </cell>
          <cell r="HZ52">
            <v>13972311.969999997</v>
          </cell>
          <cell r="IA52">
            <v>13972311.969999997</v>
          </cell>
          <cell r="IB52">
            <v>13972311.969999997</v>
          </cell>
          <cell r="IC52">
            <v>13972311.969999997</v>
          </cell>
          <cell r="ID52">
            <v>13972311.969999997</v>
          </cell>
          <cell r="IE52">
            <v>13972311.969999997</v>
          </cell>
          <cell r="IF52">
            <v>13972311.969999997</v>
          </cell>
          <cell r="IG52">
            <v>13972311.969999997</v>
          </cell>
          <cell r="IH52">
            <v>13972311.969999997</v>
          </cell>
          <cell r="II52">
            <v>13972311.969999997</v>
          </cell>
          <cell r="IJ52">
            <v>13972311.969999997</v>
          </cell>
          <cell r="IK52">
            <v>13972311.969999997</v>
          </cell>
          <cell r="IL52">
            <v>13972311.969999997</v>
          </cell>
          <cell r="IM52">
            <v>13972311.969999997</v>
          </cell>
          <cell r="IN52">
            <v>13972311.969999997</v>
          </cell>
          <cell r="IO52">
            <v>13972311.969999997</v>
          </cell>
          <cell r="IP52">
            <v>13972311.969999997</v>
          </cell>
          <cell r="IQ52">
            <v>13972311.969999997</v>
          </cell>
          <cell r="IR52">
            <v>13972311.969999997</v>
          </cell>
          <cell r="IS52">
            <v>13972311.969999997</v>
          </cell>
          <cell r="IT52">
            <v>13972311.969999997</v>
          </cell>
          <cell r="IU52">
            <v>13972311.969999997</v>
          </cell>
          <cell r="IV52">
            <v>13972311.969999997</v>
          </cell>
          <cell r="IW52">
            <v>13972311.969999997</v>
          </cell>
          <cell r="IX52">
            <v>13972311.969999997</v>
          </cell>
          <cell r="IY52">
            <v>13972311.969999997</v>
          </cell>
          <cell r="IZ52">
            <v>13972311.969999997</v>
          </cell>
          <cell r="JA52">
            <v>13972311.969999997</v>
          </cell>
          <cell r="JB52">
            <v>13972311.969999997</v>
          </cell>
          <cell r="JC52">
            <v>13972311.969999997</v>
          </cell>
          <cell r="JD52">
            <v>13972311.969999997</v>
          </cell>
          <cell r="JE52">
            <v>13972311.969999997</v>
          </cell>
          <cell r="JF52">
            <v>13972311.969999997</v>
          </cell>
          <cell r="JG52">
            <v>13972311.969999997</v>
          </cell>
          <cell r="JH52">
            <v>13972311.969999997</v>
          </cell>
          <cell r="JI52">
            <v>13972311.969999997</v>
          </cell>
          <cell r="JJ52">
            <v>13972311.969999997</v>
          </cell>
          <cell r="JK52">
            <v>13972311.969999997</v>
          </cell>
          <cell r="JL52">
            <v>13972311.969999997</v>
          </cell>
          <cell r="JM52">
            <v>13972311.969999997</v>
          </cell>
          <cell r="JN52">
            <v>13972311.969999997</v>
          </cell>
          <cell r="JO52">
            <v>13972311.969999997</v>
          </cell>
          <cell r="JP52">
            <v>13972311.969999997</v>
          </cell>
          <cell r="JQ52">
            <v>13972311.969999997</v>
          </cell>
          <cell r="JR52">
            <v>13972311.969999997</v>
          </cell>
          <cell r="JS52">
            <v>13972311.969999997</v>
          </cell>
          <cell r="JT52">
            <v>13972311.969999997</v>
          </cell>
          <cell r="JU52">
            <v>13972311.969999997</v>
          </cell>
          <cell r="JV52">
            <v>13972311.969999997</v>
          </cell>
        </row>
        <row r="53">
          <cell r="A53" t="str">
            <v>AZ Dalekovod</v>
          </cell>
          <cell r="V53">
            <v>0</v>
          </cell>
          <cell r="W53">
            <v>0</v>
          </cell>
          <cell r="X53">
            <v>0</v>
          </cell>
          <cell r="Y53">
            <v>0</v>
          </cell>
          <cell r="Z53">
            <v>0</v>
          </cell>
          <cell r="AA53">
            <v>0</v>
          </cell>
          <cell r="AB53">
            <v>0</v>
          </cell>
          <cell r="AC53">
            <v>0</v>
          </cell>
          <cell r="AD53">
            <v>478858.46</v>
          </cell>
          <cell r="AE53">
            <v>777656.67</v>
          </cell>
          <cell r="AF53">
            <v>1031308.78</v>
          </cell>
          <cell r="AG53">
            <v>1272741.67</v>
          </cell>
          <cell r="AH53">
            <v>1514265.5299999998</v>
          </cell>
          <cell r="AI53">
            <v>1759660.2199999997</v>
          </cell>
          <cell r="AJ53">
            <v>1999685.5099999998</v>
          </cell>
          <cell r="AK53">
            <v>2239349.94</v>
          </cell>
          <cell r="AL53">
            <v>2482850.08</v>
          </cell>
          <cell r="AM53">
            <v>2781278.58</v>
          </cell>
          <cell r="AN53">
            <v>3050577.96</v>
          </cell>
          <cell r="AO53">
            <v>3291605.73</v>
          </cell>
          <cell r="AP53">
            <v>3571564.57</v>
          </cell>
          <cell r="AQ53">
            <v>3838607.57</v>
          </cell>
          <cell r="AR53">
            <v>4086483.82</v>
          </cell>
          <cell r="AS53">
            <v>4335502.3099999996</v>
          </cell>
          <cell r="AT53">
            <v>4584018.46</v>
          </cell>
          <cell r="AU53">
            <v>4830809.92</v>
          </cell>
          <cell r="AV53">
            <v>5079141.3</v>
          </cell>
          <cell r="AW53">
            <v>5329526.8599999994</v>
          </cell>
          <cell r="AX53">
            <v>5574847.6999999993</v>
          </cell>
          <cell r="AY53">
            <v>5819573.1599999992</v>
          </cell>
          <cell r="AZ53">
            <v>6064263.5399999991</v>
          </cell>
          <cell r="BA53">
            <v>6635288.8599999994</v>
          </cell>
          <cell r="BB53">
            <v>7255467.0199999996</v>
          </cell>
          <cell r="BC53">
            <v>7516655.7899999991</v>
          </cell>
          <cell r="BD53">
            <v>7784525.8899999987</v>
          </cell>
          <cell r="BE53">
            <v>8048066.6199999992</v>
          </cell>
          <cell r="BF53">
            <v>8313438.3999999994</v>
          </cell>
          <cell r="BG53">
            <v>8577629.8300000001</v>
          </cell>
          <cell r="BH53">
            <v>8846901.1400000006</v>
          </cell>
          <cell r="BI53">
            <v>9114026.6600000001</v>
          </cell>
          <cell r="BJ53">
            <v>9383650.9600000009</v>
          </cell>
          <cell r="BK53">
            <v>9651414.5300000012</v>
          </cell>
          <cell r="BL53">
            <v>9955849.7100000009</v>
          </cell>
          <cell r="BM53">
            <v>10228488.630000001</v>
          </cell>
          <cell r="BN53">
            <v>11235730.920000002</v>
          </cell>
          <cell r="BO53">
            <v>11510748.680000002</v>
          </cell>
          <cell r="BP53">
            <v>11775166.720000001</v>
          </cell>
          <cell r="BQ53">
            <v>12035723.640000001</v>
          </cell>
          <cell r="BR53">
            <v>12295673.01</v>
          </cell>
          <cell r="BS53">
            <v>12548041.939999999</v>
          </cell>
          <cell r="BT53">
            <v>12812771.1</v>
          </cell>
          <cell r="BU53">
            <v>13086763.560000001</v>
          </cell>
          <cell r="BV53">
            <v>13331704.6</v>
          </cell>
          <cell r="BW53">
            <v>13576575.02</v>
          </cell>
          <cell r="BX53">
            <v>13819871.949999999</v>
          </cell>
          <cell r="BY53">
            <v>14081404.049999999</v>
          </cell>
          <cell r="BZ53">
            <v>15069863.109999999</v>
          </cell>
          <cell r="CA53">
            <v>15310047.869999999</v>
          </cell>
          <cell r="CB53">
            <v>15560822.379999999</v>
          </cell>
          <cell r="CC53">
            <v>15811213.289999999</v>
          </cell>
          <cell r="CD53">
            <v>16055621.489999998</v>
          </cell>
          <cell r="CE53">
            <v>16356206.789999999</v>
          </cell>
          <cell r="CF53">
            <v>16612124.6</v>
          </cell>
          <cell r="CG53">
            <v>16850845.239999998</v>
          </cell>
          <cell r="CH53">
            <v>17083876.209999997</v>
          </cell>
          <cell r="CI53">
            <v>17340027.579999998</v>
          </cell>
          <cell r="CJ53">
            <v>17590530.139999997</v>
          </cell>
          <cell r="CK53">
            <v>17832385.119999997</v>
          </cell>
          <cell r="CL53">
            <v>18107130.519999996</v>
          </cell>
          <cell r="CM53">
            <v>18986313.019999996</v>
          </cell>
          <cell r="CN53">
            <v>19221523.839999996</v>
          </cell>
          <cell r="CO53">
            <v>19457702.819999997</v>
          </cell>
          <cell r="CP53">
            <v>19690358.169999998</v>
          </cell>
          <cell r="CQ53">
            <v>19920251.649999999</v>
          </cell>
          <cell r="CR53">
            <v>20145092.969999999</v>
          </cell>
          <cell r="CS53">
            <v>20369047.59</v>
          </cell>
          <cell r="CT53">
            <v>20587693.34</v>
          </cell>
          <cell r="CU53">
            <v>20827503.919999998</v>
          </cell>
          <cell r="CV53">
            <v>21068527.659999996</v>
          </cell>
          <cell r="CW53">
            <v>21305829.489999995</v>
          </cell>
          <cell r="CX53">
            <v>21563078.749999996</v>
          </cell>
          <cell r="CY53">
            <v>21802946.939999998</v>
          </cell>
          <cell r="CZ53">
            <v>22624880.909999996</v>
          </cell>
          <cell r="DA53">
            <v>22628695.959999997</v>
          </cell>
          <cell r="DB53">
            <v>23073776.449999996</v>
          </cell>
          <cell r="DC53">
            <v>23290185.659999996</v>
          </cell>
          <cell r="DD53">
            <v>23500272.729999997</v>
          </cell>
          <cell r="DE53">
            <v>23714434.299999997</v>
          </cell>
          <cell r="DF53">
            <v>23926156.669999998</v>
          </cell>
          <cell r="DG53">
            <v>24127631.34</v>
          </cell>
          <cell r="DH53">
            <v>24315446.239999998</v>
          </cell>
          <cell r="DI53">
            <v>24503941.759999998</v>
          </cell>
          <cell r="DJ53">
            <v>24702663.709999997</v>
          </cell>
          <cell r="DK53">
            <v>24887993.979999997</v>
          </cell>
          <cell r="DL53">
            <v>25063593.659999996</v>
          </cell>
          <cell r="DM53">
            <v>25509351.889999997</v>
          </cell>
          <cell r="DN53">
            <v>25687181.219999995</v>
          </cell>
          <cell r="DO53">
            <v>25853682.179999996</v>
          </cell>
          <cell r="DP53">
            <v>25915314.899999995</v>
          </cell>
          <cell r="DQ53">
            <v>26158656.869999994</v>
          </cell>
          <cell r="DR53">
            <v>26314027.839999992</v>
          </cell>
          <cell r="DS53">
            <v>26462415.809999991</v>
          </cell>
          <cell r="DT53">
            <v>26475892.95999999</v>
          </cell>
          <cell r="DU53">
            <v>26537578.129999992</v>
          </cell>
          <cell r="DV53">
            <v>26907539.019999992</v>
          </cell>
          <cell r="DW53">
            <v>27306230.839999992</v>
          </cell>
          <cell r="DX53">
            <v>27456988.759999994</v>
          </cell>
          <cell r="DY53">
            <v>27605697.679999996</v>
          </cell>
          <cell r="DZ53">
            <v>27741589.059999995</v>
          </cell>
          <cell r="EA53">
            <v>27874825.739999995</v>
          </cell>
          <cell r="EB53">
            <v>27998744.609999996</v>
          </cell>
          <cell r="EC53">
            <v>28122104.929999996</v>
          </cell>
          <cell r="ED53">
            <v>28232849.379999995</v>
          </cell>
          <cell r="EE53">
            <v>28360125.899999995</v>
          </cell>
          <cell r="EF53">
            <v>28476998.469999995</v>
          </cell>
          <cell r="EG53">
            <v>28594750.739999995</v>
          </cell>
          <cell r="EH53">
            <v>28742831.419999994</v>
          </cell>
          <cell r="EI53">
            <v>29060207.909999993</v>
          </cell>
          <cell r="EJ53">
            <v>29179332.749999993</v>
          </cell>
          <cell r="EK53">
            <v>29301396.929999992</v>
          </cell>
          <cell r="EL53">
            <v>29412360.269999992</v>
          </cell>
          <cell r="EM53">
            <v>29519715.859999992</v>
          </cell>
          <cell r="EN53">
            <v>29623668.159999993</v>
          </cell>
          <cell r="EO53">
            <v>29727081.259999994</v>
          </cell>
          <cell r="EP53">
            <v>29831885.059999995</v>
          </cell>
          <cell r="EQ53">
            <v>29934420.259999994</v>
          </cell>
          <cell r="ER53">
            <v>30039313.109999996</v>
          </cell>
          <cell r="ES53">
            <v>30152553.459999997</v>
          </cell>
          <cell r="ET53">
            <v>30440134.199999996</v>
          </cell>
          <cell r="EU53">
            <v>30544902.599999994</v>
          </cell>
          <cell r="EV53">
            <v>30673900.099999994</v>
          </cell>
          <cell r="EW53">
            <v>30778623.449999996</v>
          </cell>
          <cell r="EX53">
            <v>30876495.499999996</v>
          </cell>
          <cell r="EY53">
            <v>30974244.719999995</v>
          </cell>
          <cell r="EZ53">
            <v>31069865.669999994</v>
          </cell>
          <cell r="FA53">
            <v>31169258.389999993</v>
          </cell>
          <cell r="FB53">
            <v>31261880.419999994</v>
          </cell>
          <cell r="FC53">
            <v>31353638.869999994</v>
          </cell>
          <cell r="FD53">
            <v>31447696.569999993</v>
          </cell>
          <cell r="FE53">
            <v>31539430.369999994</v>
          </cell>
          <cell r="FF53">
            <v>31818743.539999995</v>
          </cell>
          <cell r="FG53">
            <v>31917103.389999997</v>
          </cell>
          <cell r="FH53">
            <v>32014376.079999998</v>
          </cell>
          <cell r="FI53">
            <v>32103817.169999998</v>
          </cell>
          <cell r="FJ53">
            <v>32195344.169999998</v>
          </cell>
          <cell r="FK53">
            <v>32285567.849999998</v>
          </cell>
          <cell r="FL53">
            <v>32378197.699999999</v>
          </cell>
          <cell r="FM53">
            <v>32471645.399999999</v>
          </cell>
          <cell r="FN53">
            <v>32558881.609999999</v>
          </cell>
          <cell r="FO53">
            <v>32648837.739999998</v>
          </cell>
          <cell r="FP53">
            <v>32739234.109999999</v>
          </cell>
          <cell r="FQ53">
            <v>32829560.539999999</v>
          </cell>
          <cell r="FR53">
            <v>33093972.789999999</v>
          </cell>
          <cell r="FS53">
            <v>33093972.789999999</v>
          </cell>
          <cell r="FT53">
            <v>33093972.789999999</v>
          </cell>
          <cell r="FU53">
            <v>33093972.789999999</v>
          </cell>
          <cell r="FV53">
            <v>33093972.789999999</v>
          </cell>
          <cell r="FW53">
            <v>33093972.789999999</v>
          </cell>
          <cell r="FX53">
            <v>33093972.789999999</v>
          </cell>
          <cell r="FY53">
            <v>33093972.789999999</v>
          </cell>
          <cell r="FZ53">
            <v>33093972.789999999</v>
          </cell>
          <cell r="GA53">
            <v>33093972.789999999</v>
          </cell>
          <cell r="GB53">
            <v>33093972.789999999</v>
          </cell>
          <cell r="GC53">
            <v>33093972.789999999</v>
          </cell>
          <cell r="GD53">
            <v>33093972.789999999</v>
          </cell>
          <cell r="GE53">
            <v>33093972.789999999</v>
          </cell>
          <cell r="GF53">
            <v>33093972.789999999</v>
          </cell>
          <cell r="GG53">
            <v>33093972.789999999</v>
          </cell>
          <cell r="GH53">
            <v>33093972.789999999</v>
          </cell>
          <cell r="GI53">
            <v>33093972.789999999</v>
          </cell>
          <cell r="GJ53">
            <v>33093972.789999999</v>
          </cell>
          <cell r="GK53">
            <v>33093972.789999999</v>
          </cell>
          <cell r="GL53">
            <v>33093972.789999999</v>
          </cell>
          <cell r="GM53">
            <v>33093972.789999999</v>
          </cell>
          <cell r="GN53">
            <v>33093972.789999999</v>
          </cell>
          <cell r="GO53">
            <v>33093972.789999999</v>
          </cell>
          <cell r="GP53">
            <v>33093972.789999999</v>
          </cell>
          <cell r="GQ53">
            <v>33093972.789999999</v>
          </cell>
          <cell r="GR53">
            <v>33093972.789999999</v>
          </cell>
          <cell r="GS53">
            <v>33093972.789999999</v>
          </cell>
          <cell r="GT53">
            <v>33093972.789999999</v>
          </cell>
          <cell r="GU53">
            <v>33093972.789999999</v>
          </cell>
          <cell r="GV53">
            <v>33093972.789999999</v>
          </cell>
          <cell r="GW53">
            <v>33093972.789999999</v>
          </cell>
          <cell r="GX53">
            <v>33093972.789999999</v>
          </cell>
          <cell r="GY53">
            <v>33093972.789999999</v>
          </cell>
          <cell r="GZ53">
            <v>33093972.789999999</v>
          </cell>
          <cell r="HA53">
            <v>33093972.789999999</v>
          </cell>
          <cell r="HB53">
            <v>33093972.789999999</v>
          </cell>
          <cell r="HC53">
            <v>33093972.789999999</v>
          </cell>
          <cell r="HD53">
            <v>33093972.789999999</v>
          </cell>
          <cell r="HE53">
            <v>33093972.789999999</v>
          </cell>
          <cell r="HF53">
            <v>33093972.789999999</v>
          </cell>
          <cell r="HG53">
            <v>33093972.789999999</v>
          </cell>
          <cell r="HH53">
            <v>33093972.789999999</v>
          </cell>
          <cell r="HI53">
            <v>33093972.789999999</v>
          </cell>
          <cell r="HJ53">
            <v>33093972.789999999</v>
          </cell>
          <cell r="HK53">
            <v>33093972.789999999</v>
          </cell>
          <cell r="HL53">
            <v>33093972.789999999</v>
          </cell>
          <cell r="HM53">
            <v>33093972.789999999</v>
          </cell>
          <cell r="HN53">
            <v>33093972.789999999</v>
          </cell>
          <cell r="HO53">
            <v>33093972.789999999</v>
          </cell>
          <cell r="HP53">
            <v>33093972.789999999</v>
          </cell>
          <cell r="HQ53">
            <v>33093972.789999999</v>
          </cell>
          <cell r="HR53">
            <v>33093972.789999999</v>
          </cell>
          <cell r="HS53">
            <v>33093972.789999999</v>
          </cell>
          <cell r="HT53">
            <v>33093972.789999999</v>
          </cell>
          <cell r="HU53">
            <v>33093972.789999999</v>
          </cell>
          <cell r="HV53">
            <v>33093972.789999999</v>
          </cell>
          <cell r="HW53">
            <v>33093972.789999999</v>
          </cell>
          <cell r="HX53">
            <v>33093972.789999999</v>
          </cell>
          <cell r="HY53">
            <v>33093972.789999999</v>
          </cell>
          <cell r="HZ53">
            <v>33093972.789999999</v>
          </cell>
          <cell r="IA53">
            <v>33093972.789999999</v>
          </cell>
          <cell r="IB53">
            <v>33093972.789999999</v>
          </cell>
          <cell r="IC53">
            <v>33093972.789999999</v>
          </cell>
          <cell r="ID53">
            <v>33093972.789999999</v>
          </cell>
          <cell r="IE53">
            <v>33093972.789999999</v>
          </cell>
          <cell r="IF53">
            <v>33093972.789999999</v>
          </cell>
          <cell r="IG53">
            <v>33093972.789999999</v>
          </cell>
          <cell r="IH53">
            <v>33093972.789999999</v>
          </cell>
          <cell r="II53">
            <v>33093972.789999999</v>
          </cell>
          <cell r="IJ53">
            <v>33093972.789999999</v>
          </cell>
          <cell r="IK53">
            <v>33093972.789999999</v>
          </cell>
          <cell r="IL53">
            <v>33093972.789999999</v>
          </cell>
          <cell r="IM53">
            <v>33093972.789999999</v>
          </cell>
          <cell r="IN53">
            <v>33093972.789999999</v>
          </cell>
          <cell r="IO53">
            <v>33093972.789999999</v>
          </cell>
          <cell r="IP53">
            <v>33093972.789999999</v>
          </cell>
          <cell r="IQ53">
            <v>33093972.789999999</v>
          </cell>
          <cell r="IR53">
            <v>33093972.789999999</v>
          </cell>
          <cell r="IS53">
            <v>33093972.789999999</v>
          </cell>
          <cell r="IT53">
            <v>33093972.789999999</v>
          </cell>
          <cell r="IU53">
            <v>33093972.789999999</v>
          </cell>
          <cell r="IV53">
            <v>33093972.789999999</v>
          </cell>
          <cell r="IW53">
            <v>33093972.789999999</v>
          </cell>
          <cell r="IX53">
            <v>33093972.789999999</v>
          </cell>
          <cell r="IY53">
            <v>33093972.789999999</v>
          </cell>
          <cell r="IZ53">
            <v>33093972.789999999</v>
          </cell>
          <cell r="JA53">
            <v>33093972.789999999</v>
          </cell>
          <cell r="JB53">
            <v>33093972.789999999</v>
          </cell>
          <cell r="JC53">
            <v>33093972.789999999</v>
          </cell>
          <cell r="JD53">
            <v>33093972.789999999</v>
          </cell>
          <cell r="JE53">
            <v>33093972.789999999</v>
          </cell>
          <cell r="JF53">
            <v>33093972.789999999</v>
          </cell>
          <cell r="JG53">
            <v>33093972.789999999</v>
          </cell>
          <cell r="JH53">
            <v>33093972.789999999</v>
          </cell>
          <cell r="JI53">
            <v>33093972.789999999</v>
          </cell>
          <cell r="JJ53">
            <v>33093972.789999999</v>
          </cell>
          <cell r="JK53">
            <v>33093972.789999999</v>
          </cell>
          <cell r="JL53">
            <v>33093972.789999999</v>
          </cell>
          <cell r="JM53">
            <v>33093972.789999999</v>
          </cell>
          <cell r="JN53">
            <v>33093972.789999999</v>
          </cell>
          <cell r="JO53">
            <v>33093972.789999999</v>
          </cell>
          <cell r="JP53">
            <v>33093972.789999999</v>
          </cell>
          <cell r="JQ53">
            <v>33093972.789999999</v>
          </cell>
          <cell r="JR53">
            <v>33093972.789999999</v>
          </cell>
          <cell r="JS53">
            <v>33093972.789999999</v>
          </cell>
          <cell r="JT53">
            <v>33093972.789999999</v>
          </cell>
          <cell r="JU53">
            <v>33093972.789999999</v>
          </cell>
          <cell r="JV53">
            <v>33093972.789999999</v>
          </cell>
        </row>
        <row r="54">
          <cell r="A54" t="str">
            <v>AZ HKZP</v>
          </cell>
          <cell r="V54">
            <v>0</v>
          </cell>
          <cell r="W54">
            <v>0</v>
          </cell>
          <cell r="X54">
            <v>0</v>
          </cell>
          <cell r="Y54">
            <v>0</v>
          </cell>
          <cell r="Z54">
            <v>0</v>
          </cell>
          <cell r="AA54">
            <v>0</v>
          </cell>
          <cell r="AB54">
            <v>0</v>
          </cell>
          <cell r="AC54">
            <v>0</v>
          </cell>
          <cell r="AE54">
            <v>0</v>
          </cell>
          <cell r="AF54">
            <v>0</v>
          </cell>
          <cell r="AG54">
            <v>0</v>
          </cell>
          <cell r="AH54">
            <v>241523.86</v>
          </cell>
          <cell r="AI54">
            <v>511558.76</v>
          </cell>
          <cell r="AJ54">
            <v>764064.43</v>
          </cell>
          <cell r="AK54">
            <v>1019581.66</v>
          </cell>
          <cell r="AL54">
            <v>1273496.04</v>
          </cell>
          <cell r="AM54">
            <v>1529348.21</v>
          </cell>
          <cell r="AN54">
            <v>1782460.78</v>
          </cell>
          <cell r="AO54">
            <v>2037820.25</v>
          </cell>
          <cell r="AP54">
            <v>2351943.84</v>
          </cell>
          <cell r="AQ54">
            <v>2608846</v>
          </cell>
          <cell r="AR54">
            <v>2859090.36</v>
          </cell>
          <cell r="AS54">
            <v>3119688.9099999997</v>
          </cell>
          <cell r="AT54">
            <v>3377850.4299999997</v>
          </cell>
          <cell r="AU54">
            <v>3648889.2299999995</v>
          </cell>
          <cell r="AV54">
            <v>3914983.5499999993</v>
          </cell>
          <cell r="AW54">
            <v>4180456.1199999992</v>
          </cell>
          <cell r="AX54">
            <v>4444775.8299999991</v>
          </cell>
          <cell r="AY54">
            <v>4711033.3399999989</v>
          </cell>
          <cell r="AZ54">
            <v>4975392.2899999991</v>
          </cell>
          <cell r="BA54">
            <v>5530233.3199999994</v>
          </cell>
          <cell r="BB54">
            <v>6177954.4499999993</v>
          </cell>
          <cell r="BC54">
            <v>6443622.669999999</v>
          </cell>
          <cell r="BD54">
            <v>6763713.2799999993</v>
          </cell>
          <cell r="BE54">
            <v>7076301.3199999994</v>
          </cell>
          <cell r="BF54">
            <v>7383410.1399999997</v>
          </cell>
          <cell r="BG54">
            <v>7721093.6600000001</v>
          </cell>
          <cell r="BH54">
            <v>8044191.7999999998</v>
          </cell>
          <cell r="BI54">
            <v>8359308.4199999999</v>
          </cell>
          <cell r="BJ54">
            <v>8672354.0899999999</v>
          </cell>
          <cell r="BK54">
            <v>8987744.4299999997</v>
          </cell>
          <cell r="BL54">
            <v>9302780.4800000004</v>
          </cell>
          <cell r="BM54">
            <v>9623927.4199999999</v>
          </cell>
          <cell r="BN54">
            <v>10662776.32</v>
          </cell>
          <cell r="BO54">
            <v>10982123.15</v>
          </cell>
          <cell r="BP54">
            <v>11304043.18</v>
          </cell>
          <cell r="BQ54">
            <v>11626509.15</v>
          </cell>
          <cell r="BR54">
            <v>11952982.130000001</v>
          </cell>
          <cell r="BS54">
            <v>12279610.23</v>
          </cell>
          <cell r="BT54">
            <v>12606904.720000001</v>
          </cell>
          <cell r="BU54">
            <v>12936827.59</v>
          </cell>
          <cell r="BV54">
            <v>13268032.43</v>
          </cell>
          <cell r="BW54">
            <v>13601300.959999999</v>
          </cell>
          <cell r="BX54">
            <v>13936781.579999998</v>
          </cell>
          <cell r="BY54">
            <v>14271017.449999997</v>
          </cell>
          <cell r="BZ54">
            <v>15375444.999999998</v>
          </cell>
          <cell r="CA54">
            <v>15708387.459999999</v>
          </cell>
          <cell r="CB54">
            <v>16044444.889999999</v>
          </cell>
          <cell r="CC54">
            <v>16377690.809999999</v>
          </cell>
          <cell r="CD54">
            <v>16711608.829999998</v>
          </cell>
          <cell r="CE54">
            <v>17044390.739999998</v>
          </cell>
          <cell r="CF54">
            <v>17372953.639999997</v>
          </cell>
          <cell r="CG54">
            <v>17704861.659999996</v>
          </cell>
          <cell r="CH54">
            <v>18034808.059999995</v>
          </cell>
          <cell r="CI54">
            <v>18372168.129999995</v>
          </cell>
          <cell r="CJ54">
            <v>18705221.409999996</v>
          </cell>
          <cell r="CK54">
            <v>19038972.049999997</v>
          </cell>
          <cell r="CL54">
            <v>19425522.759999998</v>
          </cell>
          <cell r="CM54">
            <v>20488474.599999998</v>
          </cell>
          <cell r="CN54">
            <v>20821055.839999996</v>
          </cell>
          <cell r="CO54">
            <v>21152763.749999996</v>
          </cell>
          <cell r="CP54">
            <v>21484224.439999998</v>
          </cell>
          <cell r="CQ54">
            <v>21823865.519999996</v>
          </cell>
          <cell r="CR54">
            <v>22159419.079999994</v>
          </cell>
          <cell r="CS54">
            <v>22540753.489999995</v>
          </cell>
          <cell r="CT54">
            <v>22893341.369999994</v>
          </cell>
          <cell r="CU54">
            <v>23246997.999999993</v>
          </cell>
          <cell r="CV54">
            <v>23603011.519999992</v>
          </cell>
          <cell r="CW54">
            <v>23962030.519999992</v>
          </cell>
          <cell r="CX54">
            <v>24338424.789999992</v>
          </cell>
          <cell r="CY54">
            <v>24699300.229999993</v>
          </cell>
          <cell r="CZ54">
            <v>25788572.279999994</v>
          </cell>
          <cell r="DA54">
            <v>26187582.759999994</v>
          </cell>
          <cell r="DB54">
            <v>26545054.459999993</v>
          </cell>
          <cell r="DC54">
            <v>26903038.249999993</v>
          </cell>
          <cell r="DD54">
            <v>27305725.309999991</v>
          </cell>
          <cell r="DE54">
            <v>27708409.389999989</v>
          </cell>
          <cell r="DF54">
            <v>28110985.59999999</v>
          </cell>
          <cell r="DG54">
            <v>28515842.00999999</v>
          </cell>
          <cell r="DH54">
            <v>28922482.949999992</v>
          </cell>
          <cell r="DI54">
            <v>29329267.399999991</v>
          </cell>
          <cell r="DJ54">
            <v>29745639.54999999</v>
          </cell>
          <cell r="DK54">
            <v>30160895.889999989</v>
          </cell>
          <cell r="DL54">
            <v>30562625.219999988</v>
          </cell>
          <cell r="DM54">
            <v>31423376.319999989</v>
          </cell>
          <cell r="DN54">
            <v>31825723.199999988</v>
          </cell>
          <cell r="DO54">
            <v>32228492.729999989</v>
          </cell>
          <cell r="DP54">
            <v>32632042.969999988</v>
          </cell>
          <cell r="DQ54">
            <v>33036024.779999986</v>
          </cell>
          <cell r="DR54">
            <v>33438624.379999988</v>
          </cell>
          <cell r="DS54">
            <v>33838674.469999991</v>
          </cell>
          <cell r="DT54">
            <v>34237869.169999994</v>
          </cell>
          <cell r="DU54">
            <v>34638739.249999993</v>
          </cell>
          <cell r="DV54">
            <v>35046481.589999996</v>
          </cell>
          <cell r="DW54">
            <v>35936310.729999997</v>
          </cell>
          <cell r="DX54">
            <v>36332255.329999998</v>
          </cell>
          <cell r="DY54">
            <v>36730052.979999997</v>
          </cell>
          <cell r="DZ54">
            <v>37127221.049999997</v>
          </cell>
          <cell r="EA54">
            <v>37522870.359999999</v>
          </cell>
          <cell r="EB54">
            <v>37916663.68</v>
          </cell>
          <cell r="EC54">
            <v>38309982.609999999</v>
          </cell>
          <cell r="ED54">
            <v>38703662.049999997</v>
          </cell>
          <cell r="EE54">
            <v>39096386.649999999</v>
          </cell>
          <cell r="EF54">
            <v>39487690.25</v>
          </cell>
          <cell r="EG54">
            <v>39882143.200000003</v>
          </cell>
          <cell r="EH54">
            <v>40285442.880000003</v>
          </cell>
          <cell r="EI54">
            <v>41139279.32</v>
          </cell>
          <cell r="EJ54">
            <v>41516691.969999999</v>
          </cell>
          <cell r="EK54">
            <v>41896266.399999999</v>
          </cell>
          <cell r="EL54">
            <v>42281322.140000001</v>
          </cell>
          <cell r="EM54">
            <v>42660450.899999999</v>
          </cell>
          <cell r="EN54">
            <v>43040641.789999999</v>
          </cell>
          <cell r="EO54">
            <v>43421330.780000001</v>
          </cell>
          <cell r="EP54">
            <v>43801900.030000001</v>
          </cell>
          <cell r="EQ54">
            <v>44182994.25</v>
          </cell>
          <cell r="ER54">
            <v>44564676.340000004</v>
          </cell>
          <cell r="ES54">
            <v>44946700.040000007</v>
          </cell>
          <cell r="ET54">
            <v>45815862.660000004</v>
          </cell>
          <cell r="EU54">
            <v>46206505.660000004</v>
          </cell>
          <cell r="EV54">
            <v>46586243.290000007</v>
          </cell>
          <cell r="EW54">
            <v>46966190.430000007</v>
          </cell>
          <cell r="EX54">
            <v>47346269.900000006</v>
          </cell>
          <cell r="EY54">
            <v>47727638.540000007</v>
          </cell>
          <cell r="EZ54">
            <v>48109394.000000007</v>
          </cell>
          <cell r="FA54">
            <v>48491274.360000007</v>
          </cell>
          <cell r="FB54">
            <v>48872444.940000005</v>
          </cell>
          <cell r="FC54">
            <v>49254710.620000005</v>
          </cell>
          <cell r="FD54">
            <v>49642339.400000006</v>
          </cell>
          <cell r="FE54">
            <v>50234274.510000005</v>
          </cell>
          <cell r="FF54">
            <v>51315116.420000002</v>
          </cell>
          <cell r="FG54">
            <v>51932616.520000003</v>
          </cell>
          <cell r="FH54">
            <v>52476096.710000001</v>
          </cell>
          <cell r="FI54">
            <v>53023039.200000003</v>
          </cell>
          <cell r="FJ54">
            <v>53613293.270000003</v>
          </cell>
          <cell r="FK54">
            <v>54193474.520000003</v>
          </cell>
          <cell r="FL54">
            <v>54765805.480000004</v>
          </cell>
          <cell r="FM54">
            <v>55329385.480000004</v>
          </cell>
          <cell r="FN54">
            <v>55897271.650000006</v>
          </cell>
          <cell r="FO54">
            <v>56495277.300000004</v>
          </cell>
          <cell r="FP54">
            <v>57054045.640000008</v>
          </cell>
          <cell r="FQ54">
            <v>57613384.120000005</v>
          </cell>
          <cell r="FR54">
            <v>58676328.270000003</v>
          </cell>
          <cell r="FS54">
            <v>58676328.270000003</v>
          </cell>
          <cell r="FT54">
            <v>58676328.270000003</v>
          </cell>
          <cell r="FU54">
            <v>58676328.270000003</v>
          </cell>
          <cell r="FV54">
            <v>58676328.270000003</v>
          </cell>
          <cell r="FW54">
            <v>58676328.270000003</v>
          </cell>
          <cell r="FX54">
            <v>58676328.270000003</v>
          </cell>
          <cell r="FY54">
            <v>58676328.270000003</v>
          </cell>
          <cell r="FZ54">
            <v>58676328.270000003</v>
          </cell>
          <cell r="GA54">
            <v>58676328.270000003</v>
          </cell>
          <cell r="GB54">
            <v>58676328.270000003</v>
          </cell>
          <cell r="GC54">
            <v>58676328.270000003</v>
          </cell>
          <cell r="GD54">
            <v>58676328.270000003</v>
          </cell>
          <cell r="GE54">
            <v>58676328.270000003</v>
          </cell>
          <cell r="GF54">
            <v>58676328.270000003</v>
          </cell>
          <cell r="GG54">
            <v>58676328.270000003</v>
          </cell>
          <cell r="GH54">
            <v>58676328.270000003</v>
          </cell>
          <cell r="GI54">
            <v>58676328.270000003</v>
          </cell>
          <cell r="GJ54">
            <v>58676328.270000003</v>
          </cell>
          <cell r="GK54">
            <v>58676328.270000003</v>
          </cell>
          <cell r="GL54">
            <v>58676328.270000003</v>
          </cell>
          <cell r="GM54">
            <v>58676328.270000003</v>
          </cell>
          <cell r="GN54">
            <v>58676328.270000003</v>
          </cell>
          <cell r="GO54">
            <v>58676328.270000003</v>
          </cell>
          <cell r="GP54">
            <v>58676328.270000003</v>
          </cell>
          <cell r="GQ54">
            <v>58676328.270000003</v>
          </cell>
          <cell r="GR54">
            <v>58676328.270000003</v>
          </cell>
          <cell r="GS54">
            <v>58676328.270000003</v>
          </cell>
          <cell r="GT54">
            <v>58676328.270000003</v>
          </cell>
          <cell r="GU54">
            <v>58676328.270000003</v>
          </cell>
          <cell r="GV54">
            <v>58676328.270000003</v>
          </cell>
          <cell r="GW54">
            <v>58676328.270000003</v>
          </cell>
          <cell r="GX54">
            <v>58676328.270000003</v>
          </cell>
          <cell r="GY54">
            <v>58676328.270000003</v>
          </cell>
          <cell r="GZ54">
            <v>58676328.270000003</v>
          </cell>
          <cell r="HA54">
            <v>58676328.270000003</v>
          </cell>
          <cell r="HB54">
            <v>58676328.270000003</v>
          </cell>
          <cell r="HC54">
            <v>58676328.270000003</v>
          </cell>
          <cell r="HD54">
            <v>58676328.270000003</v>
          </cell>
          <cell r="HE54">
            <v>58676328.270000003</v>
          </cell>
          <cell r="HF54">
            <v>58676328.270000003</v>
          </cell>
          <cell r="HG54">
            <v>58676328.270000003</v>
          </cell>
          <cell r="HH54">
            <v>58676328.270000003</v>
          </cell>
          <cell r="HI54">
            <v>58676328.270000003</v>
          </cell>
          <cell r="HJ54">
            <v>58676328.270000003</v>
          </cell>
          <cell r="HK54">
            <v>58676328.270000003</v>
          </cell>
          <cell r="HL54">
            <v>58676328.270000003</v>
          </cell>
          <cell r="HM54">
            <v>58676328.270000003</v>
          </cell>
          <cell r="HN54">
            <v>58676328.270000003</v>
          </cell>
          <cell r="HO54">
            <v>58676328.270000003</v>
          </cell>
          <cell r="HP54">
            <v>58676328.270000003</v>
          </cell>
          <cell r="HQ54">
            <v>58676328.270000003</v>
          </cell>
          <cell r="HR54">
            <v>58676328.270000003</v>
          </cell>
          <cell r="HS54">
            <v>58676328.270000003</v>
          </cell>
          <cell r="HT54">
            <v>58676328.270000003</v>
          </cell>
          <cell r="HU54">
            <v>58676328.270000003</v>
          </cell>
          <cell r="HV54">
            <v>58676328.270000003</v>
          </cell>
          <cell r="HW54">
            <v>58676328.270000003</v>
          </cell>
          <cell r="HX54">
            <v>58676328.270000003</v>
          </cell>
          <cell r="HY54">
            <v>58676328.270000003</v>
          </cell>
          <cell r="HZ54">
            <v>58676328.270000003</v>
          </cell>
          <cell r="IA54">
            <v>58676328.270000003</v>
          </cell>
          <cell r="IB54">
            <v>58676328.270000003</v>
          </cell>
          <cell r="IC54">
            <v>58676328.270000003</v>
          </cell>
          <cell r="ID54">
            <v>58676328.270000003</v>
          </cell>
          <cell r="IE54">
            <v>58676328.270000003</v>
          </cell>
          <cell r="IF54">
            <v>58676328.270000003</v>
          </cell>
          <cell r="IG54">
            <v>58676328.270000003</v>
          </cell>
          <cell r="IH54">
            <v>58676328.270000003</v>
          </cell>
          <cell r="II54">
            <v>58676328.270000003</v>
          </cell>
          <cell r="IJ54">
            <v>58676328.270000003</v>
          </cell>
          <cell r="IK54">
            <v>58676328.270000003</v>
          </cell>
          <cell r="IL54">
            <v>58676328.270000003</v>
          </cell>
          <cell r="IM54">
            <v>58676328.270000003</v>
          </cell>
          <cell r="IN54">
            <v>58676328.270000003</v>
          </cell>
          <cell r="IO54">
            <v>58676328.270000003</v>
          </cell>
          <cell r="IP54">
            <v>58676328.270000003</v>
          </cell>
          <cell r="IQ54">
            <v>58676328.270000003</v>
          </cell>
          <cell r="IR54">
            <v>58676328.270000003</v>
          </cell>
          <cell r="IS54">
            <v>58676328.270000003</v>
          </cell>
          <cell r="IT54">
            <v>58676328.270000003</v>
          </cell>
          <cell r="IU54">
            <v>58676328.270000003</v>
          </cell>
          <cell r="IV54">
            <v>58676328.270000003</v>
          </cell>
          <cell r="IW54">
            <v>58676328.270000003</v>
          </cell>
          <cell r="IX54">
            <v>58676328.270000003</v>
          </cell>
          <cell r="IY54">
            <v>58676328.270000003</v>
          </cell>
          <cell r="IZ54">
            <v>58676328.270000003</v>
          </cell>
          <cell r="JA54">
            <v>58676328.270000003</v>
          </cell>
          <cell r="JB54">
            <v>58676328.270000003</v>
          </cell>
          <cell r="JC54">
            <v>58676328.270000003</v>
          </cell>
          <cell r="JD54">
            <v>58676328.270000003</v>
          </cell>
          <cell r="JE54">
            <v>58676328.270000003</v>
          </cell>
          <cell r="JF54">
            <v>58676328.270000003</v>
          </cell>
          <cell r="JG54">
            <v>58676328.270000003</v>
          </cell>
          <cell r="JH54">
            <v>58676328.270000003</v>
          </cell>
          <cell r="JI54">
            <v>58676328.270000003</v>
          </cell>
          <cell r="JJ54">
            <v>58676328.270000003</v>
          </cell>
          <cell r="JK54">
            <v>58676328.270000003</v>
          </cell>
          <cell r="JL54">
            <v>58676328.270000003</v>
          </cell>
          <cell r="JM54">
            <v>58676328.270000003</v>
          </cell>
          <cell r="JN54">
            <v>58676328.270000003</v>
          </cell>
          <cell r="JO54">
            <v>58676328.270000003</v>
          </cell>
          <cell r="JP54">
            <v>58676328.270000003</v>
          </cell>
          <cell r="JQ54">
            <v>58676328.270000003</v>
          </cell>
          <cell r="JR54">
            <v>58676328.270000003</v>
          </cell>
          <cell r="JS54">
            <v>58676328.270000003</v>
          </cell>
          <cell r="JT54">
            <v>58676328.270000003</v>
          </cell>
          <cell r="JU54">
            <v>58676328.270000003</v>
          </cell>
          <cell r="JV54">
            <v>58676328.270000003</v>
          </cell>
        </row>
        <row r="55">
          <cell r="A55" t="str">
            <v>Croatia osiguranje</v>
          </cell>
          <cell r="V55">
            <v>0</v>
          </cell>
          <cell r="W55">
            <v>0</v>
          </cell>
          <cell r="X55">
            <v>0</v>
          </cell>
          <cell r="Y55">
            <v>0</v>
          </cell>
          <cell r="Z55">
            <v>0</v>
          </cell>
          <cell r="AA55">
            <v>0</v>
          </cell>
          <cell r="AB55">
            <v>0</v>
          </cell>
          <cell r="AC55">
            <v>0</v>
          </cell>
          <cell r="AE55">
            <v>0</v>
          </cell>
          <cell r="AF55">
            <v>0</v>
          </cell>
          <cell r="AG55">
            <v>0</v>
          </cell>
          <cell r="AH55">
            <v>0</v>
          </cell>
          <cell r="AI55">
            <v>0</v>
          </cell>
          <cell r="AJ55">
            <v>0</v>
          </cell>
          <cell r="AK55">
            <v>0</v>
          </cell>
          <cell r="AL55">
            <v>0</v>
          </cell>
          <cell r="AM55">
            <v>707000</v>
          </cell>
          <cell r="AN55">
            <v>1550436.17</v>
          </cell>
          <cell r="AO55">
            <v>2875025.92</v>
          </cell>
          <cell r="AP55">
            <v>4361831.04</v>
          </cell>
          <cell r="AQ55">
            <v>4537039.71</v>
          </cell>
          <cell r="AR55">
            <v>4946577.9800000004</v>
          </cell>
          <cell r="AS55">
            <v>5349496.66</v>
          </cell>
          <cell r="AT55">
            <v>5752990.3399999999</v>
          </cell>
          <cell r="AU55">
            <v>6158037.3599999994</v>
          </cell>
          <cell r="AV55">
            <v>6567467.0599999996</v>
          </cell>
          <cell r="AW55">
            <v>6980564.7399999993</v>
          </cell>
          <cell r="AX55">
            <v>7391303.4299999997</v>
          </cell>
          <cell r="AY55">
            <v>7800783.7799999993</v>
          </cell>
          <cell r="AZ55">
            <v>8216834.1199999992</v>
          </cell>
          <cell r="BA55">
            <v>9207297.4199999999</v>
          </cell>
          <cell r="BB55">
            <v>11190751.970000001</v>
          </cell>
          <cell r="BC55">
            <v>11621902.76</v>
          </cell>
          <cell r="BD55">
            <v>12041700.58</v>
          </cell>
          <cell r="BE55">
            <v>12454650.359999999</v>
          </cell>
          <cell r="BF55">
            <v>12871303.49</v>
          </cell>
          <cell r="BG55">
            <v>13321016.960000001</v>
          </cell>
          <cell r="BH55">
            <v>13750216.08</v>
          </cell>
          <cell r="BI55">
            <v>14182116.199999999</v>
          </cell>
          <cell r="BJ55">
            <v>14612460.76</v>
          </cell>
          <cell r="BK55">
            <v>15045447.549999999</v>
          </cell>
          <cell r="BL55">
            <v>15498936.159999998</v>
          </cell>
          <cell r="BM55">
            <v>16013496.229999999</v>
          </cell>
          <cell r="BN55">
            <v>18766881.709999997</v>
          </cell>
          <cell r="BO55">
            <v>19210195.739999998</v>
          </cell>
          <cell r="BP55">
            <v>19639139.369999997</v>
          </cell>
          <cell r="BQ55">
            <v>20068437.009999998</v>
          </cell>
          <cell r="BR55">
            <v>20515044.979999997</v>
          </cell>
          <cell r="BS55">
            <v>20964257.949999996</v>
          </cell>
          <cell r="BT55">
            <v>21404740.249999996</v>
          </cell>
          <cell r="BU55">
            <v>21850342.869999997</v>
          </cell>
          <cell r="BV55">
            <v>22293772.159999996</v>
          </cell>
          <cell r="BW55">
            <v>22735436.839999996</v>
          </cell>
          <cell r="BX55">
            <v>23186607.469999995</v>
          </cell>
          <cell r="BY55">
            <v>23647996.099999994</v>
          </cell>
          <cell r="BZ55">
            <v>24804956.699999996</v>
          </cell>
          <cell r="CA55">
            <v>26669906.639999997</v>
          </cell>
          <cell r="CB55">
            <v>27113514.149999999</v>
          </cell>
          <cell r="CC55">
            <v>27557337.32</v>
          </cell>
          <cell r="CD55">
            <v>28002181.82</v>
          </cell>
          <cell r="CE55">
            <v>28446310.84</v>
          </cell>
          <cell r="CF55">
            <v>28898275.68</v>
          </cell>
          <cell r="CG55">
            <v>29349493.850000001</v>
          </cell>
          <cell r="CH55">
            <v>29803728.700000003</v>
          </cell>
          <cell r="CI55">
            <v>30254990.540000003</v>
          </cell>
          <cell r="CJ55">
            <v>30717860.010000002</v>
          </cell>
          <cell r="CK55">
            <v>31199346.170000002</v>
          </cell>
          <cell r="CL55">
            <v>32190800.850000001</v>
          </cell>
          <cell r="CM55">
            <v>34023755.160000004</v>
          </cell>
          <cell r="CN55">
            <v>34444406.890000001</v>
          </cell>
          <cell r="CO55">
            <v>34867017.380000003</v>
          </cell>
          <cell r="CP55">
            <v>35303831.200000003</v>
          </cell>
          <cell r="CQ55">
            <v>35741825.020000003</v>
          </cell>
          <cell r="CR55">
            <v>36221625.510000005</v>
          </cell>
          <cell r="CS55">
            <v>36576839.330000006</v>
          </cell>
          <cell r="CT55">
            <v>37055089.400000006</v>
          </cell>
          <cell r="CU55">
            <v>37498719.550000004</v>
          </cell>
          <cell r="CV55">
            <v>37959286.040000007</v>
          </cell>
          <cell r="CW55">
            <v>38395339.530000009</v>
          </cell>
          <cell r="CX55">
            <v>39378243.710000008</v>
          </cell>
          <cell r="CY55">
            <v>39787304.870000005</v>
          </cell>
          <cell r="CZ55">
            <v>41601687.150000006</v>
          </cell>
          <cell r="DA55">
            <v>42024207.620000005</v>
          </cell>
          <cell r="DB55">
            <v>42432831.090000004</v>
          </cell>
          <cell r="DC55">
            <v>42871147.230000004</v>
          </cell>
          <cell r="DD55">
            <v>43304621.700000003</v>
          </cell>
          <cell r="DE55">
            <v>43711062.5</v>
          </cell>
          <cell r="DF55">
            <v>44114886.969999999</v>
          </cell>
          <cell r="DG55">
            <v>44548344.439999998</v>
          </cell>
          <cell r="DH55">
            <v>44992268.909999996</v>
          </cell>
          <cell r="DI55">
            <v>45445669.729999997</v>
          </cell>
          <cell r="DJ55">
            <v>46384472.329999998</v>
          </cell>
          <cell r="DK55">
            <v>46761394.469999999</v>
          </cell>
          <cell r="DL55">
            <v>47168188.609999999</v>
          </cell>
          <cell r="DM55">
            <v>48446103.079999998</v>
          </cell>
          <cell r="DN55">
            <v>48846513.879999995</v>
          </cell>
          <cell r="DO55">
            <v>49278561.839999996</v>
          </cell>
          <cell r="DP55">
            <v>49680002.629999995</v>
          </cell>
          <cell r="DQ55">
            <v>50113994.259999998</v>
          </cell>
          <cell r="DR55">
            <v>50516428.049999997</v>
          </cell>
          <cell r="DS55">
            <v>50934378.509999998</v>
          </cell>
          <cell r="DT55">
            <v>51358303.100000001</v>
          </cell>
          <cell r="DU55">
            <v>51821386.560000002</v>
          </cell>
          <cell r="DV55">
            <v>52713295.460000001</v>
          </cell>
          <cell r="DW55">
            <v>53896585.829999998</v>
          </cell>
          <cell r="DX55">
            <v>54301987.049999997</v>
          </cell>
          <cell r="DY55">
            <v>54727259.839999996</v>
          </cell>
          <cell r="DZ55">
            <v>55110413.629999995</v>
          </cell>
          <cell r="EA55">
            <v>55525950.419999994</v>
          </cell>
          <cell r="EB55">
            <v>55923753.879999995</v>
          </cell>
          <cell r="EC55">
            <v>56296999.339999996</v>
          </cell>
          <cell r="ED55">
            <v>56702642.799999997</v>
          </cell>
          <cell r="EE55">
            <v>57115516.259999998</v>
          </cell>
          <cell r="EF55">
            <v>57516912.719999999</v>
          </cell>
          <cell r="EG55">
            <v>57939204.18</v>
          </cell>
          <cell r="EH55">
            <v>58822976.350000001</v>
          </cell>
          <cell r="EI55">
            <v>59959716.810000002</v>
          </cell>
          <cell r="EJ55">
            <v>60331234.25</v>
          </cell>
          <cell r="EK55">
            <v>60740258.359999999</v>
          </cell>
          <cell r="EL55">
            <v>61105249.469999999</v>
          </cell>
          <cell r="EM55">
            <v>61467200.579999998</v>
          </cell>
          <cell r="EN55">
            <v>61824921.689999998</v>
          </cell>
          <cell r="EO55">
            <v>62262062.799999997</v>
          </cell>
          <cell r="EP55">
            <v>62619931.909999996</v>
          </cell>
          <cell r="EQ55">
            <v>63003196.019999996</v>
          </cell>
          <cell r="ER55">
            <v>63370883.149999999</v>
          </cell>
          <cell r="ES55">
            <v>63741967.259999998</v>
          </cell>
          <cell r="ET55">
            <v>65298465.699999996</v>
          </cell>
          <cell r="EU55">
            <v>65715542.139999993</v>
          </cell>
          <cell r="EV55">
            <v>65830885.569999993</v>
          </cell>
          <cell r="EW55">
            <v>66246308.329999991</v>
          </cell>
          <cell r="EX55">
            <v>66546803.279999994</v>
          </cell>
          <cell r="EY55">
            <v>66643288.989999995</v>
          </cell>
          <cell r="EZ55">
            <v>66847631.369999997</v>
          </cell>
          <cell r="FA55">
            <v>67047830.079999998</v>
          </cell>
          <cell r="FB55">
            <v>67256712.120000005</v>
          </cell>
          <cell r="FC55">
            <v>68386021.160000011</v>
          </cell>
          <cell r="FD55">
            <v>68757841.540000007</v>
          </cell>
          <cell r="FE55">
            <v>69144743.24000001</v>
          </cell>
          <cell r="FF55">
            <v>70539046.370000005</v>
          </cell>
          <cell r="FG55">
            <v>70621201.420000002</v>
          </cell>
          <cell r="FH55">
            <v>70774756.939999998</v>
          </cell>
          <cell r="FI55">
            <v>70909016.649999991</v>
          </cell>
          <cell r="FJ55">
            <v>71007803.689999998</v>
          </cell>
          <cell r="FK55">
            <v>71182998.399999991</v>
          </cell>
          <cell r="FL55">
            <v>71322798.769999996</v>
          </cell>
          <cell r="FM55">
            <v>71464872.140000001</v>
          </cell>
          <cell r="FN55">
            <v>71615650.510000005</v>
          </cell>
          <cell r="FO55">
            <v>71801109.370000005</v>
          </cell>
          <cell r="FP55">
            <v>71974516.410000011</v>
          </cell>
          <cell r="FQ55">
            <v>72192733.780000016</v>
          </cell>
          <cell r="FR55">
            <v>73728008.88000001</v>
          </cell>
          <cell r="FS55">
            <v>73728008.88000001</v>
          </cell>
          <cell r="FT55">
            <v>73728008.88000001</v>
          </cell>
          <cell r="FU55">
            <v>73728008.88000001</v>
          </cell>
          <cell r="FV55">
            <v>73728008.88000001</v>
          </cell>
          <cell r="FW55">
            <v>73728008.88000001</v>
          </cell>
          <cell r="FX55">
            <v>73728008.88000001</v>
          </cell>
          <cell r="FY55">
            <v>73728008.88000001</v>
          </cell>
          <cell r="FZ55">
            <v>73728008.88000001</v>
          </cell>
          <cell r="GA55">
            <v>73728008.88000001</v>
          </cell>
          <cell r="GB55">
            <v>73728008.88000001</v>
          </cell>
          <cell r="GC55">
            <v>73728008.88000001</v>
          </cell>
          <cell r="GD55">
            <v>73728008.88000001</v>
          </cell>
          <cell r="GE55">
            <v>73728008.88000001</v>
          </cell>
          <cell r="GF55">
            <v>73728008.88000001</v>
          </cell>
          <cell r="GG55">
            <v>73728008.88000001</v>
          </cell>
          <cell r="GH55">
            <v>73728008.88000001</v>
          </cell>
          <cell r="GI55">
            <v>73728008.88000001</v>
          </cell>
          <cell r="GJ55">
            <v>73728008.88000001</v>
          </cell>
          <cell r="GK55">
            <v>73728008.88000001</v>
          </cell>
          <cell r="GL55">
            <v>73728008.88000001</v>
          </cell>
          <cell r="GM55">
            <v>73728008.88000001</v>
          </cell>
          <cell r="GN55">
            <v>73728008.88000001</v>
          </cell>
          <cell r="GO55">
            <v>73728008.88000001</v>
          </cell>
          <cell r="GP55">
            <v>73728008.88000001</v>
          </cell>
          <cell r="GQ55">
            <v>73728008.88000001</v>
          </cell>
          <cell r="GR55">
            <v>73728008.88000001</v>
          </cell>
          <cell r="GS55">
            <v>73728008.88000001</v>
          </cell>
          <cell r="GT55">
            <v>73728008.88000001</v>
          </cell>
          <cell r="GU55">
            <v>73728008.88000001</v>
          </cell>
          <cell r="GV55">
            <v>73728008.88000001</v>
          </cell>
          <cell r="GW55">
            <v>73728008.88000001</v>
          </cell>
          <cell r="GX55">
            <v>73728008.88000001</v>
          </cell>
          <cell r="GY55">
            <v>73728008.88000001</v>
          </cell>
          <cell r="GZ55">
            <v>73728008.88000001</v>
          </cell>
          <cell r="HA55">
            <v>73728008.88000001</v>
          </cell>
          <cell r="HB55">
            <v>73728008.88000001</v>
          </cell>
          <cell r="HC55">
            <v>73728008.88000001</v>
          </cell>
          <cell r="HD55">
            <v>73728008.88000001</v>
          </cell>
          <cell r="HE55">
            <v>73728008.88000001</v>
          </cell>
          <cell r="HF55">
            <v>73728008.88000001</v>
          </cell>
          <cell r="HG55">
            <v>73728008.88000001</v>
          </cell>
          <cell r="HH55">
            <v>73728008.88000001</v>
          </cell>
          <cell r="HI55">
            <v>73728008.88000001</v>
          </cell>
          <cell r="HJ55">
            <v>73728008.88000001</v>
          </cell>
          <cell r="HK55">
            <v>73728008.88000001</v>
          </cell>
          <cell r="HL55">
            <v>73728008.88000001</v>
          </cell>
          <cell r="HM55">
            <v>73728008.88000001</v>
          </cell>
          <cell r="HN55">
            <v>73728008.88000001</v>
          </cell>
          <cell r="HO55">
            <v>73728008.88000001</v>
          </cell>
          <cell r="HP55">
            <v>73728008.88000001</v>
          </cell>
          <cell r="HQ55">
            <v>73728008.88000001</v>
          </cell>
          <cell r="HR55">
            <v>73728008.88000001</v>
          </cell>
          <cell r="HS55">
            <v>73728008.88000001</v>
          </cell>
          <cell r="HT55">
            <v>73728008.88000001</v>
          </cell>
          <cell r="HU55">
            <v>73728008.88000001</v>
          </cell>
          <cell r="HV55">
            <v>73728008.88000001</v>
          </cell>
          <cell r="HW55">
            <v>73728008.88000001</v>
          </cell>
          <cell r="HX55">
            <v>73728008.88000001</v>
          </cell>
          <cell r="HY55">
            <v>73728008.88000001</v>
          </cell>
          <cell r="HZ55">
            <v>73728008.88000001</v>
          </cell>
          <cell r="IA55">
            <v>73728008.88000001</v>
          </cell>
          <cell r="IB55">
            <v>73728008.88000001</v>
          </cell>
          <cell r="IC55">
            <v>73728008.88000001</v>
          </cell>
          <cell r="ID55">
            <v>73728008.88000001</v>
          </cell>
          <cell r="IE55">
            <v>73728008.88000001</v>
          </cell>
          <cell r="IF55">
            <v>73728008.88000001</v>
          </cell>
          <cell r="IG55">
            <v>73728008.88000001</v>
          </cell>
          <cell r="IH55">
            <v>73728008.88000001</v>
          </cell>
          <cell r="II55">
            <v>73728008.88000001</v>
          </cell>
          <cell r="IJ55">
            <v>73728008.88000001</v>
          </cell>
          <cell r="IK55">
            <v>73728008.88000001</v>
          </cell>
          <cell r="IL55">
            <v>73728008.88000001</v>
          </cell>
          <cell r="IM55">
            <v>73728008.88000001</v>
          </cell>
          <cell r="IN55">
            <v>73728008.88000001</v>
          </cell>
          <cell r="IO55">
            <v>73728008.88000001</v>
          </cell>
          <cell r="IP55">
            <v>73728008.88000001</v>
          </cell>
          <cell r="IQ55">
            <v>73728008.88000001</v>
          </cell>
          <cell r="IR55">
            <v>73728008.88000001</v>
          </cell>
          <cell r="IS55">
            <v>73728008.88000001</v>
          </cell>
          <cell r="IT55">
            <v>73728008.88000001</v>
          </cell>
          <cell r="IU55">
            <v>73728008.88000001</v>
          </cell>
          <cell r="IV55">
            <v>73728008.88000001</v>
          </cell>
          <cell r="IW55">
            <v>73728008.88000001</v>
          </cell>
          <cell r="IX55">
            <v>73728008.88000001</v>
          </cell>
          <cell r="IY55">
            <v>73728008.88000001</v>
          </cell>
          <cell r="IZ55">
            <v>73728008.88000001</v>
          </cell>
          <cell r="JA55">
            <v>73728008.88000001</v>
          </cell>
          <cell r="JB55">
            <v>73728008.88000001</v>
          </cell>
          <cell r="JC55">
            <v>73728008.88000001</v>
          </cell>
          <cell r="JD55">
            <v>73728008.88000001</v>
          </cell>
          <cell r="JE55">
            <v>73728008.88000001</v>
          </cell>
          <cell r="JF55">
            <v>73728008.88000001</v>
          </cell>
          <cell r="JG55">
            <v>73728008.88000001</v>
          </cell>
          <cell r="JH55">
            <v>73728008.88000001</v>
          </cell>
          <cell r="JI55">
            <v>73728008.88000001</v>
          </cell>
          <cell r="JJ55">
            <v>73728008.88000001</v>
          </cell>
          <cell r="JK55">
            <v>73728008.88000001</v>
          </cell>
          <cell r="JL55">
            <v>73728008.88000001</v>
          </cell>
          <cell r="JM55">
            <v>73728008.88000001</v>
          </cell>
          <cell r="JN55">
            <v>73728008.88000001</v>
          </cell>
          <cell r="JO55">
            <v>73728008.88000001</v>
          </cell>
          <cell r="JP55">
            <v>73728008.88000001</v>
          </cell>
          <cell r="JQ55">
            <v>73728008.88000001</v>
          </cell>
          <cell r="JR55">
            <v>73728008.88000001</v>
          </cell>
          <cell r="JS55">
            <v>73728008.88000001</v>
          </cell>
          <cell r="JT55">
            <v>73728008.88000001</v>
          </cell>
          <cell r="JU55">
            <v>73728008.88000001</v>
          </cell>
          <cell r="JV55">
            <v>73728008.88000001</v>
          </cell>
        </row>
        <row r="56">
          <cell r="A56" t="str">
            <v>Erikson Nikola Tesla</v>
          </cell>
          <cell r="V56">
            <v>0</v>
          </cell>
          <cell r="W56">
            <v>0</v>
          </cell>
          <cell r="X56">
            <v>0</v>
          </cell>
          <cell r="Y56">
            <v>0</v>
          </cell>
          <cell r="Z56">
            <v>0</v>
          </cell>
          <cell r="AA56">
            <v>0</v>
          </cell>
          <cell r="AB56">
            <v>0</v>
          </cell>
          <cell r="AC56">
            <v>0</v>
          </cell>
          <cell r="AE56">
            <v>0</v>
          </cell>
          <cell r="AF56">
            <v>839944.59</v>
          </cell>
          <cell r="AG56">
            <v>983919.34</v>
          </cell>
          <cell r="AH56">
            <v>1135239.1299999999</v>
          </cell>
          <cell r="AI56">
            <v>1301479.67</v>
          </cell>
          <cell r="AJ56">
            <v>1407757.3699999999</v>
          </cell>
          <cell r="AK56">
            <v>1536200.89</v>
          </cell>
          <cell r="AL56">
            <v>1656876.91</v>
          </cell>
          <cell r="AM56">
            <v>1747119.5799999998</v>
          </cell>
          <cell r="AN56">
            <v>1869630.5599999998</v>
          </cell>
          <cell r="AO56">
            <v>1990212.17</v>
          </cell>
          <cell r="AP56">
            <v>2518459.5499999998</v>
          </cell>
          <cell r="AQ56">
            <v>2728285.02</v>
          </cell>
          <cell r="AR56">
            <v>2839955.94</v>
          </cell>
          <cell r="AS56">
            <v>3050894.88</v>
          </cell>
          <cell r="AT56">
            <v>3189363.17</v>
          </cell>
          <cell r="AU56">
            <v>3316034.1</v>
          </cell>
          <cell r="AV56">
            <v>3448505.3600000003</v>
          </cell>
          <cell r="AW56">
            <v>3574231.3200000003</v>
          </cell>
          <cell r="AX56">
            <v>3674739.24</v>
          </cell>
          <cell r="AY56">
            <v>3816196.18</v>
          </cell>
          <cell r="AZ56">
            <v>3943190.7800000003</v>
          </cell>
          <cell r="BA56">
            <v>4382632.91</v>
          </cell>
          <cell r="BB56">
            <v>5202494.26</v>
          </cell>
          <cell r="BC56">
            <v>5464826.6399999997</v>
          </cell>
          <cell r="BD56">
            <v>5602835.9199999999</v>
          </cell>
          <cell r="BE56">
            <v>5754056.0899999999</v>
          </cell>
          <cell r="BF56">
            <v>5914819.6399999997</v>
          </cell>
          <cell r="BG56">
            <v>6041225.2299999995</v>
          </cell>
          <cell r="BH56">
            <v>6184321.1699999999</v>
          </cell>
          <cell r="BI56">
            <v>6321409.3399999999</v>
          </cell>
          <cell r="BJ56">
            <v>6447883.9799999995</v>
          </cell>
          <cell r="BK56">
            <v>6603687.9099999992</v>
          </cell>
          <cell r="BL56">
            <v>6767426.8399999989</v>
          </cell>
          <cell r="BM56">
            <v>6955942.7699999986</v>
          </cell>
          <cell r="BN56">
            <v>7902754.9699999988</v>
          </cell>
          <cell r="BO56">
            <v>8081566.0599999987</v>
          </cell>
          <cell r="BP56">
            <v>8198357.3399999989</v>
          </cell>
          <cell r="BQ56">
            <v>8347012.2899999991</v>
          </cell>
          <cell r="BR56">
            <v>8497632.2299999986</v>
          </cell>
          <cell r="BS56">
            <v>8640220.1699999981</v>
          </cell>
          <cell r="BT56">
            <v>8768483.7799999975</v>
          </cell>
          <cell r="BU56">
            <v>8901139.7199999969</v>
          </cell>
          <cell r="BV56">
            <v>9003643.6599999964</v>
          </cell>
          <cell r="BW56">
            <v>9120180.4499999955</v>
          </cell>
          <cell r="BX56">
            <v>9264807.7299999949</v>
          </cell>
          <cell r="BY56">
            <v>9369812.3399999943</v>
          </cell>
          <cell r="BZ56">
            <v>10188193.299999993</v>
          </cell>
          <cell r="CA56">
            <v>10301100.559999993</v>
          </cell>
          <cell r="CB56">
            <v>10403963.489999993</v>
          </cell>
          <cell r="CC56">
            <v>10559012.089999992</v>
          </cell>
          <cell r="CD56">
            <v>10663000.029999992</v>
          </cell>
          <cell r="CE56">
            <v>10761594.289999992</v>
          </cell>
          <cell r="CF56">
            <v>10864652.879999992</v>
          </cell>
          <cell r="CG56">
            <v>10958438.829999991</v>
          </cell>
          <cell r="CH56">
            <v>11063362.42999999</v>
          </cell>
          <cell r="CI56">
            <v>11159815.02999999</v>
          </cell>
          <cell r="CJ56">
            <v>11260201.62999999</v>
          </cell>
          <cell r="CK56">
            <v>11378852.219999989</v>
          </cell>
          <cell r="CL56">
            <v>11768543.68999999</v>
          </cell>
          <cell r="CM56">
            <v>12230152.089999991</v>
          </cell>
          <cell r="CN56">
            <v>12316864.999999991</v>
          </cell>
          <cell r="CO56">
            <v>12412296.909999991</v>
          </cell>
          <cell r="CP56">
            <v>12516306.50999999</v>
          </cell>
          <cell r="CQ56">
            <v>12617169.75999999</v>
          </cell>
          <cell r="CR56">
            <v>12742066.00999999</v>
          </cell>
          <cell r="CS56">
            <v>12831594.59999999</v>
          </cell>
          <cell r="CT56">
            <v>12893316.169999991</v>
          </cell>
          <cell r="CU56">
            <v>13041651.419999991</v>
          </cell>
          <cell r="CV56">
            <v>13111083.34999999</v>
          </cell>
          <cell r="CW56">
            <v>13205435.92999999</v>
          </cell>
          <cell r="CX56">
            <v>13462633.159999991</v>
          </cell>
          <cell r="CY56">
            <v>13531975.709999992</v>
          </cell>
          <cell r="CZ56">
            <v>13909170.899999991</v>
          </cell>
          <cell r="DA56">
            <v>13977988.779999992</v>
          </cell>
          <cell r="DB56">
            <v>14045744.679999992</v>
          </cell>
          <cell r="DC56">
            <v>14114847.229999993</v>
          </cell>
          <cell r="DD56">
            <v>14195106.789999994</v>
          </cell>
          <cell r="DE56">
            <v>14308591.359999994</v>
          </cell>
          <cell r="DF56">
            <v>14372217.589999994</v>
          </cell>
          <cell r="DG56">
            <v>14436837.829999994</v>
          </cell>
          <cell r="DH56">
            <v>14505172.389999995</v>
          </cell>
          <cell r="DI56">
            <v>14571360.199999996</v>
          </cell>
          <cell r="DJ56">
            <v>14771625.559999995</v>
          </cell>
          <cell r="DK56">
            <v>14836195.529999996</v>
          </cell>
          <cell r="DL56">
            <v>14897864.829999996</v>
          </cell>
          <cell r="DM56">
            <v>15119491.319999997</v>
          </cell>
          <cell r="DN56">
            <v>15181533.289999997</v>
          </cell>
          <cell r="DO56">
            <v>15255879.039999997</v>
          </cell>
          <cell r="DP56">
            <v>15330617.409999996</v>
          </cell>
          <cell r="DQ56">
            <v>15387391.089999996</v>
          </cell>
          <cell r="DR56">
            <v>15450361.559999997</v>
          </cell>
          <cell r="DS56">
            <v>15508354.529999997</v>
          </cell>
          <cell r="DT56">
            <v>15565010.209999997</v>
          </cell>
          <cell r="DU56">
            <v>15626310.909999996</v>
          </cell>
          <cell r="DV56">
            <v>15807039.249999996</v>
          </cell>
          <cell r="DW56">
            <v>15986623.329999996</v>
          </cell>
          <cell r="DX56">
            <v>16050597.009999996</v>
          </cell>
          <cell r="DY56">
            <v>16117128.679999996</v>
          </cell>
          <cell r="DZ56">
            <v>16172640.379999995</v>
          </cell>
          <cell r="EA56">
            <v>16239775.949999996</v>
          </cell>
          <cell r="EB56">
            <v>16311703.979999995</v>
          </cell>
          <cell r="EC56">
            <v>16379946.349999994</v>
          </cell>
          <cell r="ED56">
            <v>16425849.049999993</v>
          </cell>
          <cell r="EE56">
            <v>16477541.079999993</v>
          </cell>
          <cell r="EF56">
            <v>16526890.449999992</v>
          </cell>
          <cell r="EG56">
            <v>16581904.149999991</v>
          </cell>
          <cell r="EH56">
            <v>16756991.879999992</v>
          </cell>
          <cell r="EI56">
            <v>16931880.019999992</v>
          </cell>
          <cell r="EJ56">
            <v>16983570.659999993</v>
          </cell>
          <cell r="EK56">
            <v>17033983.309999991</v>
          </cell>
          <cell r="EL56">
            <v>17096296.109999992</v>
          </cell>
          <cell r="EM56">
            <v>17146602.779999994</v>
          </cell>
          <cell r="EN56">
            <v>17229664.269999992</v>
          </cell>
          <cell r="EO56">
            <v>17291840.09999999</v>
          </cell>
          <cell r="EP56">
            <v>17342131.589999989</v>
          </cell>
          <cell r="EQ56">
            <v>17416008.36999999</v>
          </cell>
          <cell r="ER56">
            <v>17516579.889999989</v>
          </cell>
          <cell r="ES56">
            <v>17635119.089999989</v>
          </cell>
          <cell r="ET56">
            <v>17895956.68999999</v>
          </cell>
          <cell r="EU56">
            <v>17984231.999999989</v>
          </cell>
          <cell r="EV56">
            <v>18075238.139999989</v>
          </cell>
          <cell r="EW56">
            <v>18158309.149999991</v>
          </cell>
          <cell r="EX56">
            <v>18221775.819999993</v>
          </cell>
          <cell r="EY56">
            <v>18297121.939999994</v>
          </cell>
          <cell r="EZ56">
            <v>18379651.089999992</v>
          </cell>
          <cell r="FA56">
            <v>18449031.229999993</v>
          </cell>
          <cell r="FB56">
            <v>18500323.909999993</v>
          </cell>
          <cell r="FC56">
            <v>18560707.039999992</v>
          </cell>
          <cell r="FD56">
            <v>18632878.139999993</v>
          </cell>
          <cell r="FE56">
            <v>18687875.749999993</v>
          </cell>
          <cell r="FF56">
            <v>19084905.519999992</v>
          </cell>
          <cell r="FG56">
            <v>19183300.439999994</v>
          </cell>
          <cell r="FH56">
            <v>19251284.359999996</v>
          </cell>
          <cell r="FI56">
            <v>19329146.909999996</v>
          </cell>
          <cell r="FJ56">
            <v>19394823.449999996</v>
          </cell>
          <cell r="FK56">
            <v>19449796.219999995</v>
          </cell>
          <cell r="FL56">
            <v>19525160.369999994</v>
          </cell>
          <cell r="FM56">
            <v>19576549.219999995</v>
          </cell>
          <cell r="FN56">
            <v>19631993.289999995</v>
          </cell>
          <cell r="FO56">
            <v>19691744.149999995</v>
          </cell>
          <cell r="FP56">
            <v>19753763.539999995</v>
          </cell>
          <cell r="FQ56">
            <v>19852253.389999997</v>
          </cell>
          <cell r="FR56">
            <v>20332886.909999996</v>
          </cell>
          <cell r="FS56">
            <v>20332886.909999996</v>
          </cell>
          <cell r="FT56">
            <v>20332886.909999996</v>
          </cell>
          <cell r="FU56">
            <v>20332886.909999996</v>
          </cell>
          <cell r="FV56">
            <v>20332886.909999996</v>
          </cell>
          <cell r="FW56">
            <v>20332886.909999996</v>
          </cell>
          <cell r="FX56">
            <v>20332886.909999996</v>
          </cell>
          <cell r="FY56">
            <v>20332886.909999996</v>
          </cell>
          <cell r="FZ56">
            <v>20332886.909999996</v>
          </cell>
          <cell r="GA56">
            <v>20332886.909999996</v>
          </cell>
          <cell r="GB56">
            <v>20332886.909999996</v>
          </cell>
          <cell r="GC56">
            <v>20332886.909999996</v>
          </cell>
          <cell r="GD56">
            <v>20332886.909999996</v>
          </cell>
          <cell r="GE56">
            <v>20332886.909999996</v>
          </cell>
          <cell r="GF56">
            <v>20332886.909999996</v>
          </cell>
          <cell r="GG56">
            <v>20332886.909999996</v>
          </cell>
          <cell r="GH56">
            <v>20332886.909999996</v>
          </cell>
          <cell r="GI56">
            <v>20332886.909999996</v>
          </cell>
          <cell r="GJ56">
            <v>20332886.909999996</v>
          </cell>
          <cell r="GK56">
            <v>20332886.909999996</v>
          </cell>
          <cell r="GL56">
            <v>20332886.909999996</v>
          </cell>
          <cell r="GM56">
            <v>20332886.909999996</v>
          </cell>
          <cell r="GN56">
            <v>20332886.909999996</v>
          </cell>
          <cell r="GO56">
            <v>20332886.909999996</v>
          </cell>
          <cell r="GP56">
            <v>20332886.909999996</v>
          </cell>
          <cell r="GQ56">
            <v>20332886.909999996</v>
          </cell>
          <cell r="GR56">
            <v>20332886.909999996</v>
          </cell>
          <cell r="GS56">
            <v>20332886.909999996</v>
          </cell>
          <cell r="GT56">
            <v>20332886.909999996</v>
          </cell>
          <cell r="GU56">
            <v>20332886.909999996</v>
          </cell>
          <cell r="GV56">
            <v>20332886.909999996</v>
          </cell>
          <cell r="GW56">
            <v>20332886.909999996</v>
          </cell>
          <cell r="GX56">
            <v>20332886.909999996</v>
          </cell>
          <cell r="GY56">
            <v>20332886.909999996</v>
          </cell>
          <cell r="GZ56">
            <v>20332886.909999996</v>
          </cell>
          <cell r="HA56">
            <v>20332886.909999996</v>
          </cell>
          <cell r="HB56">
            <v>20332886.909999996</v>
          </cell>
          <cell r="HC56">
            <v>20332886.909999996</v>
          </cell>
          <cell r="HD56">
            <v>20332886.909999996</v>
          </cell>
          <cell r="HE56">
            <v>20332886.909999996</v>
          </cell>
          <cell r="HF56">
            <v>20332886.909999996</v>
          </cell>
          <cell r="HG56">
            <v>20332886.909999996</v>
          </cell>
          <cell r="HH56">
            <v>20332886.909999996</v>
          </cell>
          <cell r="HI56">
            <v>20332886.909999996</v>
          </cell>
          <cell r="HJ56">
            <v>20332886.909999996</v>
          </cell>
          <cell r="HK56">
            <v>20332886.909999996</v>
          </cell>
          <cell r="HL56">
            <v>20332886.909999996</v>
          </cell>
          <cell r="HM56">
            <v>20332886.909999996</v>
          </cell>
          <cell r="HN56">
            <v>20332886.909999996</v>
          </cell>
          <cell r="HO56">
            <v>20332886.909999996</v>
          </cell>
          <cell r="HP56">
            <v>20332886.909999996</v>
          </cell>
          <cell r="HQ56">
            <v>20332886.909999996</v>
          </cell>
          <cell r="HR56">
            <v>20332886.909999996</v>
          </cell>
          <cell r="HS56">
            <v>20332886.909999996</v>
          </cell>
          <cell r="HT56">
            <v>20332886.909999996</v>
          </cell>
          <cell r="HU56">
            <v>20332886.909999996</v>
          </cell>
          <cell r="HV56">
            <v>20332886.909999996</v>
          </cell>
          <cell r="HW56">
            <v>20332886.909999996</v>
          </cell>
          <cell r="HX56">
            <v>20332886.909999996</v>
          </cell>
          <cell r="HY56">
            <v>20332886.909999996</v>
          </cell>
          <cell r="HZ56">
            <v>20332886.909999996</v>
          </cell>
          <cell r="IA56">
            <v>20332886.909999996</v>
          </cell>
          <cell r="IB56">
            <v>20332886.909999996</v>
          </cell>
          <cell r="IC56">
            <v>20332886.909999996</v>
          </cell>
          <cell r="ID56">
            <v>20332886.909999996</v>
          </cell>
          <cell r="IE56">
            <v>20332886.909999996</v>
          </cell>
          <cell r="IF56">
            <v>20332886.909999996</v>
          </cell>
          <cell r="IG56">
            <v>20332886.909999996</v>
          </cell>
          <cell r="IH56">
            <v>20332886.909999996</v>
          </cell>
          <cell r="II56">
            <v>20332886.909999996</v>
          </cell>
          <cell r="IJ56">
            <v>20332886.909999996</v>
          </cell>
          <cell r="IK56">
            <v>20332886.909999996</v>
          </cell>
          <cell r="IL56">
            <v>20332886.909999996</v>
          </cell>
          <cell r="IM56">
            <v>20332886.909999996</v>
          </cell>
          <cell r="IN56">
            <v>20332886.909999996</v>
          </cell>
          <cell r="IO56">
            <v>20332886.909999996</v>
          </cell>
          <cell r="IP56">
            <v>20332886.909999996</v>
          </cell>
          <cell r="IQ56">
            <v>20332886.909999996</v>
          </cell>
          <cell r="IR56">
            <v>20332886.909999996</v>
          </cell>
          <cell r="IS56">
            <v>20332886.909999996</v>
          </cell>
          <cell r="IT56">
            <v>20332886.909999996</v>
          </cell>
          <cell r="IU56">
            <v>20332886.909999996</v>
          </cell>
          <cell r="IV56">
            <v>20332886.909999996</v>
          </cell>
          <cell r="IW56">
            <v>20332886.909999996</v>
          </cell>
          <cell r="IX56">
            <v>20332886.909999996</v>
          </cell>
          <cell r="IY56">
            <v>20332886.909999996</v>
          </cell>
          <cell r="IZ56">
            <v>20332886.909999996</v>
          </cell>
          <cell r="JA56">
            <v>20332886.909999996</v>
          </cell>
          <cell r="JB56">
            <v>20332886.909999996</v>
          </cell>
          <cell r="JC56">
            <v>20332886.909999996</v>
          </cell>
          <cell r="JD56">
            <v>20332886.909999996</v>
          </cell>
          <cell r="JE56">
            <v>20332886.909999996</v>
          </cell>
          <cell r="JF56">
            <v>20332886.909999996</v>
          </cell>
          <cell r="JG56">
            <v>20332886.909999996</v>
          </cell>
          <cell r="JH56">
            <v>20332886.909999996</v>
          </cell>
          <cell r="JI56">
            <v>20332886.909999996</v>
          </cell>
          <cell r="JJ56">
            <v>20332886.909999996</v>
          </cell>
          <cell r="JK56">
            <v>20332886.909999996</v>
          </cell>
          <cell r="JL56">
            <v>20332886.909999996</v>
          </cell>
          <cell r="JM56">
            <v>20332886.909999996</v>
          </cell>
          <cell r="JN56">
            <v>20332886.909999996</v>
          </cell>
          <cell r="JO56">
            <v>20332886.909999996</v>
          </cell>
          <cell r="JP56">
            <v>20332886.909999996</v>
          </cell>
          <cell r="JQ56">
            <v>20332886.909999996</v>
          </cell>
          <cell r="JR56">
            <v>20332886.909999996</v>
          </cell>
          <cell r="JS56">
            <v>20332886.909999996</v>
          </cell>
          <cell r="JT56">
            <v>20332886.909999996</v>
          </cell>
          <cell r="JU56">
            <v>20332886.909999996</v>
          </cell>
          <cell r="JV56">
            <v>20332886.909999996</v>
          </cell>
        </row>
        <row r="57">
          <cell r="A57" t="str">
            <v>Hrvatski liječnički sindikat</v>
          </cell>
          <cell r="V57">
            <v>0</v>
          </cell>
          <cell r="W57">
            <v>0</v>
          </cell>
          <cell r="X57">
            <v>0</v>
          </cell>
          <cell r="Y57">
            <v>0</v>
          </cell>
          <cell r="Z57">
            <v>0</v>
          </cell>
          <cell r="AA57">
            <v>0</v>
          </cell>
          <cell r="AB57">
            <v>0</v>
          </cell>
          <cell r="AC57">
            <v>71853.69</v>
          </cell>
          <cell r="AD57">
            <v>372127.47</v>
          </cell>
          <cell r="AE57">
            <v>413352.17</v>
          </cell>
          <cell r="AF57">
            <v>449235.56</v>
          </cell>
          <cell r="AG57">
            <v>503702.28</v>
          </cell>
          <cell r="AH57">
            <v>541255.99</v>
          </cell>
          <cell r="AI57">
            <v>581059.68999999994</v>
          </cell>
          <cell r="AJ57">
            <v>617971.73</v>
          </cell>
          <cell r="AK57">
            <v>673867.11</v>
          </cell>
          <cell r="AL57">
            <v>724815.83</v>
          </cell>
          <cell r="AM57">
            <v>824871.65999999992</v>
          </cell>
          <cell r="AN57">
            <v>936735.75999999989</v>
          </cell>
          <cell r="AO57">
            <v>1015473.1499999999</v>
          </cell>
          <cell r="AP57">
            <v>1199806.3799999999</v>
          </cell>
          <cell r="AQ57">
            <v>1271691.25</v>
          </cell>
          <cell r="AR57">
            <v>1331949.97</v>
          </cell>
          <cell r="AS57">
            <v>1404503.3599999999</v>
          </cell>
          <cell r="AT57">
            <v>1552611.7399999998</v>
          </cell>
          <cell r="AU57">
            <v>1613262.4699999997</v>
          </cell>
          <cell r="AV57">
            <v>1691476.1899999997</v>
          </cell>
          <cell r="AW57">
            <v>1744987.9199999997</v>
          </cell>
          <cell r="AX57">
            <v>1813412.9699999997</v>
          </cell>
          <cell r="AY57">
            <v>1924283.3599999996</v>
          </cell>
          <cell r="AZ57">
            <v>2005520.7599999995</v>
          </cell>
          <cell r="BA57">
            <v>2151868.9799999995</v>
          </cell>
          <cell r="BB57">
            <v>2445140.8799999994</v>
          </cell>
          <cell r="BC57">
            <v>2549408.9399999995</v>
          </cell>
          <cell r="BD57">
            <v>2618200.0299999993</v>
          </cell>
          <cell r="BE57">
            <v>2690662.0899999994</v>
          </cell>
          <cell r="BF57">
            <v>2779742.1699999995</v>
          </cell>
          <cell r="BG57">
            <v>2864762.8999999994</v>
          </cell>
          <cell r="BH57">
            <v>2942937.9599999995</v>
          </cell>
          <cell r="BI57">
            <v>3017102.7099999995</v>
          </cell>
          <cell r="BJ57">
            <v>3091399.7799999993</v>
          </cell>
          <cell r="BK57">
            <v>3163760.8599999994</v>
          </cell>
          <cell r="BL57">
            <v>3236252.2499999995</v>
          </cell>
          <cell r="BM57">
            <v>3331791.9999999995</v>
          </cell>
          <cell r="BN57">
            <v>3757214.5499999993</v>
          </cell>
          <cell r="BO57">
            <v>3898733.9699999993</v>
          </cell>
          <cell r="BP57">
            <v>3989936.3799999994</v>
          </cell>
          <cell r="BQ57">
            <v>4060038.4399999995</v>
          </cell>
          <cell r="BR57">
            <v>4151366.8499999996</v>
          </cell>
          <cell r="BS57">
            <v>4243314.93</v>
          </cell>
          <cell r="BT57">
            <v>4310578.68</v>
          </cell>
          <cell r="BU57">
            <v>4396129.0999999996</v>
          </cell>
          <cell r="BV57">
            <v>4468536.8099999996</v>
          </cell>
          <cell r="BW57">
            <v>4568226.54</v>
          </cell>
          <cell r="BX57">
            <v>4633405.2700000005</v>
          </cell>
          <cell r="BY57">
            <v>4703716.9800000004</v>
          </cell>
          <cell r="BZ57">
            <v>5095326.7300000004</v>
          </cell>
          <cell r="CA57">
            <v>5187755.4400000004</v>
          </cell>
          <cell r="CB57">
            <v>5257217.5200000005</v>
          </cell>
          <cell r="CC57">
            <v>5328229.57</v>
          </cell>
          <cell r="CD57">
            <v>5391374.96</v>
          </cell>
          <cell r="CE57">
            <v>5455738.0099999998</v>
          </cell>
          <cell r="CF57">
            <v>5521833.75</v>
          </cell>
          <cell r="CG57">
            <v>5583461.8200000003</v>
          </cell>
          <cell r="CH57">
            <v>5672609.54</v>
          </cell>
          <cell r="CI57">
            <v>5734749.2599999998</v>
          </cell>
          <cell r="CJ57">
            <v>5802125.6600000001</v>
          </cell>
          <cell r="CK57">
            <v>5882684.0499999998</v>
          </cell>
          <cell r="CL57">
            <v>6049829.46</v>
          </cell>
          <cell r="CM57">
            <v>6315312.5899999999</v>
          </cell>
          <cell r="CN57">
            <v>6374993.3099999996</v>
          </cell>
          <cell r="CO57">
            <v>6431496.3699999992</v>
          </cell>
          <cell r="CP57">
            <v>6490148.7599999988</v>
          </cell>
          <cell r="CQ57">
            <v>6571636.8099999987</v>
          </cell>
          <cell r="CR57">
            <v>6667574.5199999986</v>
          </cell>
          <cell r="CS57">
            <v>6723276.9299999988</v>
          </cell>
          <cell r="CT57">
            <v>6786012.5599999987</v>
          </cell>
          <cell r="CU57">
            <v>6850244.6499999985</v>
          </cell>
          <cell r="CV57">
            <v>6947937.1599999983</v>
          </cell>
          <cell r="CW57">
            <v>7020225.2399999984</v>
          </cell>
          <cell r="CX57">
            <v>7162950.7399999984</v>
          </cell>
          <cell r="CY57">
            <v>7218729.7899999982</v>
          </cell>
          <cell r="CZ57">
            <v>7464398.9599999981</v>
          </cell>
          <cell r="DA57">
            <v>7524624.6899999985</v>
          </cell>
          <cell r="DB57">
            <v>7591047.0699999984</v>
          </cell>
          <cell r="DC57">
            <v>7640303.4499999983</v>
          </cell>
          <cell r="DD57">
            <v>7704376.5299999984</v>
          </cell>
          <cell r="DE57">
            <v>7756615.8999999985</v>
          </cell>
          <cell r="DF57">
            <v>7809709.9499999983</v>
          </cell>
          <cell r="DG57">
            <v>7867874.0099999979</v>
          </cell>
          <cell r="DH57">
            <v>7931260.0599999977</v>
          </cell>
          <cell r="DI57">
            <v>8001159.4399999976</v>
          </cell>
          <cell r="DJ57">
            <v>8189285.089999998</v>
          </cell>
          <cell r="DK57">
            <v>8356387.7599999979</v>
          </cell>
          <cell r="DL57">
            <v>8410971.1599999983</v>
          </cell>
          <cell r="DM57">
            <v>8592648.9399999976</v>
          </cell>
          <cell r="DN57">
            <v>8649385.9899999984</v>
          </cell>
          <cell r="DO57">
            <v>8711290.0399999991</v>
          </cell>
          <cell r="DP57">
            <v>8782470.1199999992</v>
          </cell>
          <cell r="DQ57">
            <v>8960433.3999999985</v>
          </cell>
          <cell r="DR57">
            <v>9065872.0799999982</v>
          </cell>
          <cell r="DS57">
            <v>9148042.9499999974</v>
          </cell>
          <cell r="DT57">
            <v>9234573.7599999979</v>
          </cell>
          <cell r="DU57">
            <v>9323653.8299999982</v>
          </cell>
          <cell r="DV57">
            <v>9537022.7199999988</v>
          </cell>
          <cell r="DW57">
            <v>9714468.129999999</v>
          </cell>
          <cell r="DX57">
            <v>9800971.629999999</v>
          </cell>
          <cell r="DY57">
            <v>9868048.3399999999</v>
          </cell>
          <cell r="DZ57">
            <v>9938075.7599999998</v>
          </cell>
          <cell r="EA57">
            <v>10018934.66</v>
          </cell>
          <cell r="EB57">
            <v>10091777.07</v>
          </cell>
          <cell r="EC57">
            <v>10164228.790000001</v>
          </cell>
          <cell r="ED57">
            <v>10242952.190000001</v>
          </cell>
          <cell r="EE57">
            <v>10335800.200000001</v>
          </cell>
          <cell r="EF57">
            <v>10423324.190000001</v>
          </cell>
          <cell r="EG57">
            <v>10506504.020000001</v>
          </cell>
          <cell r="EH57">
            <v>10804227.180000002</v>
          </cell>
          <cell r="EI57">
            <v>11011036.350000001</v>
          </cell>
          <cell r="EJ57">
            <v>11087869.740000002</v>
          </cell>
          <cell r="EK57">
            <v>11188963.590000002</v>
          </cell>
          <cell r="EL57">
            <v>11266442.460000001</v>
          </cell>
          <cell r="EM57">
            <v>11357558.020000001</v>
          </cell>
          <cell r="EN57">
            <v>11442553.730000002</v>
          </cell>
          <cell r="EO57">
            <v>11525127.780000003</v>
          </cell>
          <cell r="EP57">
            <v>11604127.830000004</v>
          </cell>
          <cell r="EQ57">
            <v>11700545.880000005</v>
          </cell>
          <cell r="ER57">
            <v>11920245.260000005</v>
          </cell>
          <cell r="ES57">
            <v>12151740.910000006</v>
          </cell>
          <cell r="ET57">
            <v>12849574.940000005</v>
          </cell>
          <cell r="EU57">
            <v>13069620.540000005</v>
          </cell>
          <cell r="EV57">
            <v>13309628.420000006</v>
          </cell>
          <cell r="EW57">
            <v>13502422.590000005</v>
          </cell>
          <cell r="EX57">
            <v>13608836.330000006</v>
          </cell>
          <cell r="EY57">
            <v>13721326.390000006</v>
          </cell>
          <cell r="EZ57">
            <v>13915814.130000006</v>
          </cell>
          <cell r="FA57">
            <v>14025836.210000006</v>
          </cell>
          <cell r="FB57">
            <v>14138878.280000007</v>
          </cell>
          <cell r="FC57">
            <v>14283874.310000006</v>
          </cell>
          <cell r="FD57">
            <v>14407364.100000005</v>
          </cell>
          <cell r="FE57">
            <v>14557468.690000005</v>
          </cell>
          <cell r="FF57">
            <v>15366988.050000004</v>
          </cell>
          <cell r="FG57">
            <v>15503171.120000005</v>
          </cell>
          <cell r="FH57">
            <v>15645022.060000004</v>
          </cell>
          <cell r="FI57">
            <v>15798505.570000004</v>
          </cell>
          <cell r="FJ57">
            <v>15951511.010000004</v>
          </cell>
          <cell r="FK57">
            <v>16122753.750000004</v>
          </cell>
          <cell r="FL57">
            <v>16290353.060000004</v>
          </cell>
          <cell r="FM57">
            <v>16426802.810000004</v>
          </cell>
          <cell r="FN57">
            <v>16562649.800000004</v>
          </cell>
          <cell r="FO57">
            <v>16738268.810000004</v>
          </cell>
          <cell r="FP57">
            <v>16898226.590000004</v>
          </cell>
          <cell r="FQ57">
            <v>17241296.560000002</v>
          </cell>
          <cell r="FR57">
            <v>18340584.790000003</v>
          </cell>
          <cell r="FS57">
            <v>18340584.790000003</v>
          </cell>
          <cell r="FT57">
            <v>18340584.790000003</v>
          </cell>
          <cell r="FU57">
            <v>18340584.790000003</v>
          </cell>
          <cell r="FV57">
            <v>18340584.790000003</v>
          </cell>
          <cell r="FW57">
            <v>18340584.790000003</v>
          </cell>
          <cell r="FX57">
            <v>18340584.790000003</v>
          </cell>
          <cell r="FY57">
            <v>18340584.790000003</v>
          </cell>
          <cell r="FZ57">
            <v>18340584.790000003</v>
          </cell>
          <cell r="GA57">
            <v>18340584.790000003</v>
          </cell>
          <cell r="GB57">
            <v>18340584.790000003</v>
          </cell>
          <cell r="GC57">
            <v>18340584.790000003</v>
          </cell>
          <cell r="GD57">
            <v>18340584.790000003</v>
          </cell>
          <cell r="GE57">
            <v>18340584.790000003</v>
          </cell>
          <cell r="GF57">
            <v>18340584.790000003</v>
          </cell>
          <cell r="GG57">
            <v>18340584.790000003</v>
          </cell>
          <cell r="GH57">
            <v>18340584.790000003</v>
          </cell>
          <cell r="GI57">
            <v>18340584.790000003</v>
          </cell>
          <cell r="GJ57">
            <v>18340584.790000003</v>
          </cell>
          <cell r="GK57">
            <v>18340584.790000003</v>
          </cell>
          <cell r="GL57">
            <v>18340584.790000003</v>
          </cell>
          <cell r="GM57">
            <v>18340584.790000003</v>
          </cell>
          <cell r="GN57">
            <v>18340584.790000003</v>
          </cell>
          <cell r="GO57">
            <v>18340584.790000003</v>
          </cell>
          <cell r="GP57">
            <v>18340584.790000003</v>
          </cell>
          <cell r="GQ57">
            <v>18340584.790000003</v>
          </cell>
          <cell r="GR57">
            <v>18340584.790000003</v>
          </cell>
          <cell r="GS57">
            <v>18340584.790000003</v>
          </cell>
          <cell r="GT57">
            <v>18340584.790000003</v>
          </cell>
          <cell r="GU57">
            <v>18340584.790000003</v>
          </cell>
          <cell r="GV57">
            <v>18340584.790000003</v>
          </cell>
          <cell r="GW57">
            <v>18340584.790000003</v>
          </cell>
          <cell r="GX57">
            <v>18340584.790000003</v>
          </cell>
          <cell r="GY57">
            <v>18340584.790000003</v>
          </cell>
          <cell r="GZ57">
            <v>18340584.790000003</v>
          </cell>
          <cell r="HA57">
            <v>18340584.790000003</v>
          </cell>
          <cell r="HB57">
            <v>18340584.790000003</v>
          </cell>
          <cell r="HC57">
            <v>18340584.790000003</v>
          </cell>
          <cell r="HD57">
            <v>18340584.790000003</v>
          </cell>
          <cell r="HE57">
            <v>18340584.790000003</v>
          </cell>
          <cell r="HF57">
            <v>18340584.790000003</v>
          </cell>
          <cell r="HG57">
            <v>18340584.790000003</v>
          </cell>
          <cell r="HH57">
            <v>18340584.790000003</v>
          </cell>
          <cell r="HI57">
            <v>18340584.790000003</v>
          </cell>
          <cell r="HJ57">
            <v>18340584.790000003</v>
          </cell>
          <cell r="HK57">
            <v>18340584.790000003</v>
          </cell>
          <cell r="HL57">
            <v>18340584.790000003</v>
          </cell>
          <cell r="HM57">
            <v>18340584.790000003</v>
          </cell>
          <cell r="HN57">
            <v>18340584.790000003</v>
          </cell>
          <cell r="HO57">
            <v>18340584.790000003</v>
          </cell>
          <cell r="HP57">
            <v>18340584.790000003</v>
          </cell>
          <cell r="HQ57">
            <v>18340584.790000003</v>
          </cell>
          <cell r="HR57">
            <v>18340584.790000003</v>
          </cell>
          <cell r="HS57">
            <v>18340584.790000003</v>
          </cell>
          <cell r="HT57">
            <v>18340584.790000003</v>
          </cell>
          <cell r="HU57">
            <v>18340584.790000003</v>
          </cell>
          <cell r="HV57">
            <v>18340584.790000003</v>
          </cell>
          <cell r="HW57">
            <v>18340584.790000003</v>
          </cell>
          <cell r="HX57">
            <v>18340584.790000003</v>
          </cell>
          <cell r="HY57">
            <v>18340584.790000003</v>
          </cell>
          <cell r="HZ57">
            <v>18340584.790000003</v>
          </cell>
          <cell r="IA57">
            <v>18340584.790000003</v>
          </cell>
          <cell r="IB57">
            <v>18340584.790000003</v>
          </cell>
          <cell r="IC57">
            <v>18340584.790000003</v>
          </cell>
          <cell r="ID57">
            <v>18340584.790000003</v>
          </cell>
          <cell r="IE57">
            <v>18340584.790000003</v>
          </cell>
          <cell r="IF57">
            <v>18340584.790000003</v>
          </cell>
          <cell r="IG57">
            <v>18340584.790000003</v>
          </cell>
          <cell r="IH57">
            <v>18340584.790000003</v>
          </cell>
          <cell r="II57">
            <v>18340584.790000003</v>
          </cell>
          <cell r="IJ57">
            <v>18340584.790000003</v>
          </cell>
          <cell r="IK57">
            <v>18340584.790000003</v>
          </cell>
          <cell r="IL57">
            <v>18340584.790000003</v>
          </cell>
          <cell r="IM57">
            <v>18340584.790000003</v>
          </cell>
          <cell r="IN57">
            <v>18340584.790000003</v>
          </cell>
          <cell r="IO57">
            <v>18340584.790000003</v>
          </cell>
          <cell r="IP57">
            <v>18340584.790000003</v>
          </cell>
          <cell r="IQ57">
            <v>18340584.790000003</v>
          </cell>
          <cell r="IR57">
            <v>18340584.790000003</v>
          </cell>
          <cell r="IS57">
            <v>18340584.790000003</v>
          </cell>
          <cell r="IT57">
            <v>18340584.790000003</v>
          </cell>
          <cell r="IU57">
            <v>18340584.790000003</v>
          </cell>
          <cell r="IV57">
            <v>18340584.790000003</v>
          </cell>
          <cell r="IW57">
            <v>18340584.790000003</v>
          </cell>
          <cell r="IX57">
            <v>18340584.790000003</v>
          </cell>
          <cell r="IY57">
            <v>18340584.790000003</v>
          </cell>
          <cell r="IZ57">
            <v>18340584.790000003</v>
          </cell>
          <cell r="JA57">
            <v>18340584.790000003</v>
          </cell>
          <cell r="JB57">
            <v>18340584.790000003</v>
          </cell>
          <cell r="JC57">
            <v>18340584.790000003</v>
          </cell>
          <cell r="JD57">
            <v>18340584.790000003</v>
          </cell>
          <cell r="JE57">
            <v>18340584.790000003</v>
          </cell>
          <cell r="JF57">
            <v>18340584.790000003</v>
          </cell>
          <cell r="JG57">
            <v>18340584.790000003</v>
          </cell>
          <cell r="JH57">
            <v>18340584.790000003</v>
          </cell>
          <cell r="JI57">
            <v>18340584.790000003</v>
          </cell>
          <cell r="JJ57">
            <v>18340584.790000003</v>
          </cell>
          <cell r="JK57">
            <v>18340584.790000003</v>
          </cell>
          <cell r="JL57">
            <v>18340584.790000003</v>
          </cell>
          <cell r="JM57">
            <v>18340584.790000003</v>
          </cell>
          <cell r="JN57">
            <v>18340584.790000003</v>
          </cell>
          <cell r="JO57">
            <v>18340584.790000003</v>
          </cell>
          <cell r="JP57">
            <v>18340584.790000003</v>
          </cell>
          <cell r="JQ57">
            <v>18340584.790000003</v>
          </cell>
          <cell r="JR57">
            <v>18340584.790000003</v>
          </cell>
          <cell r="JS57">
            <v>18340584.790000003</v>
          </cell>
          <cell r="JT57">
            <v>18340584.790000003</v>
          </cell>
          <cell r="JU57">
            <v>18340584.790000003</v>
          </cell>
          <cell r="JV57">
            <v>18340584.790000003</v>
          </cell>
        </row>
        <row r="58">
          <cell r="A58" t="str">
            <v>Sindikat pomoraca Hrvatske</v>
          </cell>
          <cell r="V58">
            <v>0</v>
          </cell>
          <cell r="W58">
            <v>0</v>
          </cell>
          <cell r="X58">
            <v>0</v>
          </cell>
          <cell r="Y58">
            <v>0</v>
          </cell>
          <cell r="Z58">
            <v>0</v>
          </cell>
          <cell r="AA58">
            <v>0</v>
          </cell>
          <cell r="AB58">
            <v>0</v>
          </cell>
          <cell r="AC58">
            <v>13632</v>
          </cell>
          <cell r="AD58">
            <v>52364</v>
          </cell>
          <cell r="AE58">
            <v>58514</v>
          </cell>
          <cell r="AF58">
            <v>75397.34</v>
          </cell>
          <cell r="AG58">
            <v>77980.679999999993</v>
          </cell>
          <cell r="AH58">
            <v>81997.349999999991</v>
          </cell>
          <cell r="AI58">
            <v>91747.689999999988</v>
          </cell>
          <cell r="AJ58">
            <v>97231.01999999999</v>
          </cell>
          <cell r="AK58">
            <v>102616.01999999999</v>
          </cell>
          <cell r="AL58">
            <v>109041.01999999999</v>
          </cell>
          <cell r="AM58">
            <v>126098.09999999999</v>
          </cell>
          <cell r="AN58">
            <v>136722.47</v>
          </cell>
          <cell r="AO58">
            <v>157927.47</v>
          </cell>
          <cell r="AP58">
            <v>203123.41</v>
          </cell>
          <cell r="AQ58">
            <v>219916.86000000002</v>
          </cell>
          <cell r="AR58">
            <v>239783.52000000002</v>
          </cell>
          <cell r="AS58">
            <v>266725.18</v>
          </cell>
          <cell r="AT58">
            <v>294153.83999999997</v>
          </cell>
          <cell r="AU58">
            <v>306698.98</v>
          </cell>
          <cell r="AV58">
            <v>315860.67</v>
          </cell>
          <cell r="AW58">
            <v>325272.33999999997</v>
          </cell>
          <cell r="AX58">
            <v>342474.00999999995</v>
          </cell>
          <cell r="AY58">
            <v>388146.68999999994</v>
          </cell>
          <cell r="AZ58">
            <v>408908.35999999993</v>
          </cell>
          <cell r="BA58">
            <v>470946.34999999992</v>
          </cell>
          <cell r="BB58">
            <v>587026.04999999993</v>
          </cell>
          <cell r="BC58">
            <v>606872.04999999993</v>
          </cell>
          <cell r="BD58">
            <v>623533.72</v>
          </cell>
          <cell r="BE58">
            <v>640897.05999999994</v>
          </cell>
          <cell r="BF58">
            <v>659555.39999999991</v>
          </cell>
          <cell r="BG58">
            <v>701248.39999999991</v>
          </cell>
          <cell r="BH58">
            <v>714795.08</v>
          </cell>
          <cell r="BI58">
            <v>736106.76</v>
          </cell>
          <cell r="BJ58">
            <v>755668.44000000006</v>
          </cell>
          <cell r="BK58">
            <v>782946.78</v>
          </cell>
          <cell r="BL58">
            <v>802026.79</v>
          </cell>
          <cell r="BM58">
            <v>828205.14</v>
          </cell>
          <cell r="BN58">
            <v>979140.87</v>
          </cell>
          <cell r="BO58">
            <v>1001320.87</v>
          </cell>
          <cell r="BP58">
            <v>1020215.87</v>
          </cell>
          <cell r="BQ58">
            <v>1033957.5599999999</v>
          </cell>
          <cell r="BR58">
            <v>1044115.8999999999</v>
          </cell>
          <cell r="BS58">
            <v>1057240.92</v>
          </cell>
          <cell r="BT58">
            <v>1082865.93</v>
          </cell>
          <cell r="BU58">
            <v>1096407.6099999999</v>
          </cell>
          <cell r="BV58">
            <v>1108265.95</v>
          </cell>
          <cell r="BW58">
            <v>1163774.29</v>
          </cell>
          <cell r="BX58">
            <v>1193232.6300000001</v>
          </cell>
          <cell r="BY58">
            <v>1212957.6400000001</v>
          </cell>
          <cell r="BZ58">
            <v>1329007.6600000001</v>
          </cell>
          <cell r="CA58">
            <v>1357282.33</v>
          </cell>
          <cell r="CB58">
            <v>1375957.34</v>
          </cell>
          <cell r="CC58">
            <v>1384982.34</v>
          </cell>
          <cell r="CD58">
            <v>1397040.6800000002</v>
          </cell>
          <cell r="CE58">
            <v>1429515.6900000002</v>
          </cell>
          <cell r="CF58">
            <v>1453690.6900000002</v>
          </cell>
          <cell r="CG58">
            <v>1462135.6900000002</v>
          </cell>
          <cell r="CH58">
            <v>1502364.0400000003</v>
          </cell>
          <cell r="CI58">
            <v>1523025.7200000002</v>
          </cell>
          <cell r="CJ58">
            <v>1536587.3800000001</v>
          </cell>
          <cell r="CK58">
            <v>1563899.04</v>
          </cell>
          <cell r="CL58">
            <v>1603260.71</v>
          </cell>
          <cell r="CM58">
            <v>1666957.79</v>
          </cell>
          <cell r="CN58">
            <v>1685586.1300000001</v>
          </cell>
          <cell r="CO58">
            <v>1695547.79</v>
          </cell>
          <cell r="CP58">
            <v>1702517.79</v>
          </cell>
          <cell r="CQ58">
            <v>1746905.25</v>
          </cell>
          <cell r="CR58">
            <v>1756540.17</v>
          </cell>
          <cell r="CS58">
            <v>1764510.17</v>
          </cell>
          <cell r="CT58">
            <v>1772545.0899999999</v>
          </cell>
          <cell r="CU58">
            <v>1787813.3399999999</v>
          </cell>
          <cell r="CV58">
            <v>1797126.5199999998</v>
          </cell>
          <cell r="CW58">
            <v>1817159.6899999997</v>
          </cell>
          <cell r="CX58">
            <v>1874449.6999999997</v>
          </cell>
          <cell r="CY58">
            <v>1886137.9499999997</v>
          </cell>
          <cell r="CZ58">
            <v>1954957.0499999998</v>
          </cell>
          <cell r="DA58">
            <v>1963175.2999999998</v>
          </cell>
          <cell r="DB58">
            <v>1971626.89</v>
          </cell>
          <cell r="DC58">
            <v>1998145.14</v>
          </cell>
          <cell r="DD58">
            <v>2005781.8099999998</v>
          </cell>
          <cell r="DE58">
            <v>2018731.65</v>
          </cell>
          <cell r="DF58">
            <v>2032185.02</v>
          </cell>
          <cell r="DG58">
            <v>2049618.19</v>
          </cell>
          <cell r="DH58">
            <v>2065953.1199999999</v>
          </cell>
          <cell r="DI58">
            <v>2077821.38</v>
          </cell>
          <cell r="DJ58">
            <v>2161739.63</v>
          </cell>
          <cell r="DK58">
            <v>2169009.63</v>
          </cell>
          <cell r="DL58">
            <v>2184994.56</v>
          </cell>
          <cell r="DM58">
            <v>2214315.09</v>
          </cell>
          <cell r="DN58">
            <v>2218833.34</v>
          </cell>
          <cell r="DO58">
            <v>2224319.71</v>
          </cell>
          <cell r="DP58">
            <v>2250137.96</v>
          </cell>
          <cell r="DQ58">
            <v>2258291.29</v>
          </cell>
          <cell r="DR58">
            <v>2268694.62</v>
          </cell>
          <cell r="DS58">
            <v>2274626.0500000003</v>
          </cell>
          <cell r="DT58">
            <v>2291809.2200000002</v>
          </cell>
          <cell r="DU58">
            <v>2303227.48</v>
          </cell>
          <cell r="DV58">
            <v>2402779.11</v>
          </cell>
          <cell r="DW58">
            <v>2439771.4</v>
          </cell>
          <cell r="DX58">
            <v>2455674.73</v>
          </cell>
          <cell r="DY58">
            <v>2460337.9</v>
          </cell>
          <cell r="DZ58">
            <v>2465186.1799999997</v>
          </cell>
          <cell r="EA58">
            <v>2471414.2699999996</v>
          </cell>
          <cell r="EB58">
            <v>2495280.9099999997</v>
          </cell>
          <cell r="EC58">
            <v>2513845.8299999996</v>
          </cell>
          <cell r="ED58">
            <v>2518615.8299999996</v>
          </cell>
          <cell r="EE58">
            <v>2523430.7499999995</v>
          </cell>
          <cell r="EF58">
            <v>2538447.4199999995</v>
          </cell>
          <cell r="EG58">
            <v>2552052.3399999994</v>
          </cell>
          <cell r="EH58">
            <v>2552052.3399999994</v>
          </cell>
          <cell r="EI58">
            <v>2552052.3399999994</v>
          </cell>
          <cell r="EJ58">
            <v>2552052.3399999994</v>
          </cell>
          <cell r="EK58">
            <v>2552052.3399999994</v>
          </cell>
          <cell r="EL58">
            <v>2552052.3399999994</v>
          </cell>
          <cell r="EM58">
            <v>2552052.3399999994</v>
          </cell>
          <cell r="EN58">
            <v>2552052.3399999994</v>
          </cell>
          <cell r="EO58">
            <v>2552052.3399999994</v>
          </cell>
          <cell r="EP58">
            <v>2552052.3399999994</v>
          </cell>
          <cell r="EQ58">
            <v>2552052.3399999994</v>
          </cell>
          <cell r="ER58">
            <v>2552052.3399999994</v>
          </cell>
          <cell r="ES58">
            <v>2552052.3399999994</v>
          </cell>
          <cell r="ET58">
            <v>2552052.3399999994</v>
          </cell>
          <cell r="EU58">
            <v>2552052.3399999994</v>
          </cell>
          <cell r="EV58">
            <v>2552052.3399999994</v>
          </cell>
          <cell r="EW58">
            <v>2552052.3399999994</v>
          </cell>
          <cell r="EX58">
            <v>2552052.3399999994</v>
          </cell>
          <cell r="EY58">
            <v>2552052.3399999994</v>
          </cell>
          <cell r="EZ58">
            <v>2552052.3399999994</v>
          </cell>
          <cell r="FA58">
            <v>2552052.3399999994</v>
          </cell>
          <cell r="FB58">
            <v>2552052.3399999994</v>
          </cell>
          <cell r="FC58">
            <v>2552052.3399999994</v>
          </cell>
          <cell r="FD58">
            <v>2552052.3399999994</v>
          </cell>
          <cell r="FE58">
            <v>2552052.3399999994</v>
          </cell>
          <cell r="FF58">
            <v>2552052.3399999994</v>
          </cell>
          <cell r="FG58">
            <v>2552052.3399999994</v>
          </cell>
          <cell r="FH58">
            <v>2552052.3399999994</v>
          </cell>
          <cell r="FI58">
            <v>2552052.3399999994</v>
          </cell>
          <cell r="FJ58">
            <v>2552052.3399999994</v>
          </cell>
          <cell r="FK58">
            <v>2552052.3399999994</v>
          </cell>
          <cell r="FL58">
            <v>2552052.3399999994</v>
          </cell>
          <cell r="FM58">
            <v>2552052.3399999994</v>
          </cell>
          <cell r="FN58">
            <v>2552052.3399999994</v>
          </cell>
          <cell r="FO58">
            <v>2552052.3399999994</v>
          </cell>
          <cell r="FP58">
            <v>2552052.3399999994</v>
          </cell>
          <cell r="FQ58">
            <v>2552052.3399999994</v>
          </cell>
          <cell r="FR58">
            <v>2552052.3399999994</v>
          </cell>
          <cell r="FS58">
            <v>2552052.3399999994</v>
          </cell>
          <cell r="FT58">
            <v>2552052.3399999994</v>
          </cell>
          <cell r="FU58">
            <v>2552052.3399999994</v>
          </cell>
          <cell r="FV58">
            <v>2552052.3399999994</v>
          </cell>
          <cell r="FW58">
            <v>2552052.3399999994</v>
          </cell>
          <cell r="FX58">
            <v>2552052.3399999994</v>
          </cell>
          <cell r="FY58">
            <v>2552052.3399999994</v>
          </cell>
          <cell r="FZ58">
            <v>2552052.3399999994</v>
          </cell>
          <cell r="GA58">
            <v>2552052.3399999994</v>
          </cell>
          <cell r="GB58">
            <v>2552052.3399999994</v>
          </cell>
          <cell r="GC58">
            <v>2552052.3399999994</v>
          </cell>
          <cell r="GD58">
            <v>2552052.3399999994</v>
          </cell>
          <cell r="GE58">
            <v>2552052.3399999994</v>
          </cell>
          <cell r="GF58">
            <v>2552052.3399999994</v>
          </cell>
          <cell r="GG58">
            <v>2552052.3399999994</v>
          </cell>
          <cell r="GH58">
            <v>2552052.3399999994</v>
          </cell>
          <cell r="GI58">
            <v>2552052.3399999994</v>
          </cell>
          <cell r="GJ58">
            <v>2552052.3399999994</v>
          </cell>
          <cell r="GK58">
            <v>2552052.3399999994</v>
          </cell>
          <cell r="GL58">
            <v>2552052.3399999994</v>
          </cell>
          <cell r="GM58">
            <v>2552052.3399999994</v>
          </cell>
          <cell r="GN58">
            <v>2552052.3399999994</v>
          </cell>
          <cell r="GO58">
            <v>2552052.3399999994</v>
          </cell>
          <cell r="GP58">
            <v>2552052.3399999994</v>
          </cell>
          <cell r="GQ58">
            <v>2552052.3399999994</v>
          </cell>
          <cell r="GR58">
            <v>2552052.3399999994</v>
          </cell>
          <cell r="GS58">
            <v>2552052.3399999994</v>
          </cell>
          <cell r="GT58">
            <v>2552052.3399999994</v>
          </cell>
          <cell r="GU58">
            <v>2552052.3399999994</v>
          </cell>
          <cell r="GV58">
            <v>2552052.3399999994</v>
          </cell>
          <cell r="GW58">
            <v>2552052.3399999994</v>
          </cell>
          <cell r="GX58">
            <v>2552052.3399999994</v>
          </cell>
          <cell r="GY58">
            <v>2552052.3399999994</v>
          </cell>
          <cell r="GZ58">
            <v>2552052.3399999994</v>
          </cell>
          <cell r="HA58">
            <v>2552052.3399999994</v>
          </cell>
          <cell r="HB58">
            <v>2552052.3399999994</v>
          </cell>
          <cell r="HC58">
            <v>2552052.3399999994</v>
          </cell>
          <cell r="HD58">
            <v>2552052.3399999994</v>
          </cell>
          <cell r="HE58">
            <v>2552052.3399999994</v>
          </cell>
          <cell r="HF58">
            <v>2552052.3399999994</v>
          </cell>
          <cell r="HG58">
            <v>2552052.3399999994</v>
          </cell>
          <cell r="HH58">
            <v>2552052.3399999994</v>
          </cell>
          <cell r="HI58">
            <v>2552052.3399999994</v>
          </cell>
          <cell r="HJ58">
            <v>2552052.3399999994</v>
          </cell>
          <cell r="HK58">
            <v>2552052.3399999994</v>
          </cell>
          <cell r="HL58">
            <v>2552052.3399999994</v>
          </cell>
          <cell r="HM58">
            <v>2552052.3399999994</v>
          </cell>
          <cell r="HN58">
            <v>2552052.3399999994</v>
          </cell>
          <cell r="HO58">
            <v>2552052.3399999994</v>
          </cell>
          <cell r="HP58">
            <v>2552052.3399999994</v>
          </cell>
          <cell r="HQ58">
            <v>2552052.3399999994</v>
          </cell>
          <cell r="HR58">
            <v>2552052.3399999994</v>
          </cell>
          <cell r="HS58">
            <v>2552052.3399999994</v>
          </cell>
          <cell r="HT58">
            <v>2552052.3399999994</v>
          </cell>
          <cell r="HU58">
            <v>2552052.3399999994</v>
          </cell>
          <cell r="HV58">
            <v>2552052.3399999994</v>
          </cell>
          <cell r="HW58">
            <v>2552052.3399999994</v>
          </cell>
          <cell r="HX58">
            <v>2552052.3399999994</v>
          </cell>
          <cell r="HY58">
            <v>2552052.3399999994</v>
          </cell>
          <cell r="HZ58">
            <v>2552052.3399999994</v>
          </cell>
          <cell r="IA58">
            <v>2552052.3399999994</v>
          </cell>
          <cell r="IB58">
            <v>2552052.3399999994</v>
          </cell>
          <cell r="IC58">
            <v>2552052.3399999994</v>
          </cell>
          <cell r="ID58">
            <v>2552052.3399999994</v>
          </cell>
          <cell r="IE58">
            <v>2552052.3399999994</v>
          </cell>
          <cell r="IF58">
            <v>2552052.3399999994</v>
          </cell>
          <cell r="IG58">
            <v>2552052.3399999994</v>
          </cell>
          <cell r="IH58">
            <v>2552052.3399999994</v>
          </cell>
          <cell r="II58">
            <v>2552052.3399999994</v>
          </cell>
          <cell r="IJ58">
            <v>2552052.3399999994</v>
          </cell>
          <cell r="IK58">
            <v>2552052.3399999994</v>
          </cell>
          <cell r="IL58">
            <v>2552052.3399999994</v>
          </cell>
          <cell r="IM58">
            <v>2552052.3399999994</v>
          </cell>
          <cell r="IN58">
            <v>2552052.3399999994</v>
          </cell>
          <cell r="IO58">
            <v>2552052.3399999994</v>
          </cell>
          <cell r="IP58">
            <v>2552052.3399999994</v>
          </cell>
          <cell r="IQ58">
            <v>2552052.3399999994</v>
          </cell>
          <cell r="IR58">
            <v>2552052.3399999994</v>
          </cell>
          <cell r="IS58">
            <v>2552052.3399999994</v>
          </cell>
          <cell r="IT58">
            <v>2552052.3399999994</v>
          </cell>
          <cell r="IU58">
            <v>2552052.3399999994</v>
          </cell>
          <cell r="IV58">
            <v>2552052.3399999994</v>
          </cell>
          <cell r="IW58">
            <v>2552052.3399999994</v>
          </cell>
          <cell r="IX58">
            <v>2552052.3399999994</v>
          </cell>
          <cell r="IY58">
            <v>2552052.3399999994</v>
          </cell>
          <cell r="IZ58">
            <v>2552052.3399999994</v>
          </cell>
          <cell r="JA58">
            <v>2552052.3399999994</v>
          </cell>
          <cell r="JB58">
            <v>2552052.3399999994</v>
          </cell>
          <cell r="JC58">
            <v>2552052.3399999994</v>
          </cell>
          <cell r="JD58">
            <v>2552052.3399999994</v>
          </cell>
          <cell r="JE58">
            <v>2552052.3399999994</v>
          </cell>
          <cell r="JF58">
            <v>2552052.3399999994</v>
          </cell>
          <cell r="JG58">
            <v>2552052.3399999994</v>
          </cell>
          <cell r="JH58">
            <v>2552052.3399999994</v>
          </cell>
          <cell r="JI58">
            <v>2552052.3399999994</v>
          </cell>
          <cell r="JJ58">
            <v>2552052.3399999994</v>
          </cell>
          <cell r="JK58">
            <v>2552052.3399999994</v>
          </cell>
          <cell r="JL58">
            <v>2552052.3399999994</v>
          </cell>
          <cell r="JM58">
            <v>2552052.3399999994</v>
          </cell>
          <cell r="JN58">
            <v>2552052.3399999994</v>
          </cell>
          <cell r="JO58">
            <v>2552052.3399999994</v>
          </cell>
          <cell r="JP58">
            <v>2552052.3399999994</v>
          </cell>
          <cell r="JQ58">
            <v>2552052.3399999994</v>
          </cell>
          <cell r="JR58">
            <v>2552052.3399999994</v>
          </cell>
          <cell r="JS58">
            <v>2552052.3399999994</v>
          </cell>
          <cell r="JT58">
            <v>2552052.3399999994</v>
          </cell>
          <cell r="JU58">
            <v>2552052.3399999994</v>
          </cell>
          <cell r="JV58">
            <v>2552052.3399999994</v>
          </cell>
        </row>
        <row r="59">
          <cell r="A59" t="str">
            <v>Novinar</v>
          </cell>
          <cell r="V59">
            <v>0</v>
          </cell>
          <cell r="W59">
            <v>0</v>
          </cell>
          <cell r="X59">
            <v>0</v>
          </cell>
          <cell r="Y59">
            <v>0</v>
          </cell>
          <cell r="Z59">
            <v>0</v>
          </cell>
          <cell r="AA59">
            <v>0</v>
          </cell>
          <cell r="AB59">
            <v>0</v>
          </cell>
          <cell r="AC59">
            <v>0</v>
          </cell>
          <cell r="AE59">
            <v>0</v>
          </cell>
          <cell r="AF59">
            <v>0</v>
          </cell>
          <cell r="AG59">
            <v>0</v>
          </cell>
          <cell r="AH59">
            <v>0</v>
          </cell>
          <cell r="AI59">
            <v>0</v>
          </cell>
          <cell r="AJ59">
            <v>0</v>
          </cell>
          <cell r="AK59">
            <v>0</v>
          </cell>
          <cell r="AL59">
            <v>0</v>
          </cell>
          <cell r="AM59">
            <v>0</v>
          </cell>
          <cell r="AN59">
            <v>3834558.29</v>
          </cell>
          <cell r="AO59">
            <v>4133688.2</v>
          </cell>
          <cell r="AP59">
            <v>4696779.9800000004</v>
          </cell>
          <cell r="AQ59">
            <v>4845622.08</v>
          </cell>
          <cell r="AR59">
            <v>5056816.1500000004</v>
          </cell>
          <cell r="AS59">
            <v>5163880.33</v>
          </cell>
          <cell r="AT59">
            <v>5254843.28</v>
          </cell>
          <cell r="AU59">
            <v>5362175.67</v>
          </cell>
          <cell r="AV59">
            <v>5455158.0700000003</v>
          </cell>
          <cell r="AW59">
            <v>5606184.8200000003</v>
          </cell>
          <cell r="AX59">
            <v>5696437.2200000007</v>
          </cell>
          <cell r="AY59">
            <v>5796099.9400000004</v>
          </cell>
          <cell r="AZ59">
            <v>5924449.9700000007</v>
          </cell>
          <cell r="BA59">
            <v>6248533.0700000003</v>
          </cell>
          <cell r="BB59">
            <v>6996938.8100000005</v>
          </cell>
          <cell r="BC59">
            <v>7134679.2000000002</v>
          </cell>
          <cell r="BD59">
            <v>7243181.9500000002</v>
          </cell>
          <cell r="BE59">
            <v>7348831.9500000002</v>
          </cell>
          <cell r="BF59">
            <v>7464570.4000000004</v>
          </cell>
          <cell r="BG59">
            <v>7569976.1400000006</v>
          </cell>
          <cell r="BH59">
            <v>7685242.0300000003</v>
          </cell>
          <cell r="BI59">
            <v>7817035.9000000004</v>
          </cell>
          <cell r="BJ59">
            <v>7915879.8500000006</v>
          </cell>
          <cell r="BK59">
            <v>8009670.2500000009</v>
          </cell>
          <cell r="BL59">
            <v>8165620.6700000009</v>
          </cell>
          <cell r="BM59">
            <v>8330202.7100000009</v>
          </cell>
          <cell r="BN59">
            <v>9328354.2700000014</v>
          </cell>
          <cell r="BO59">
            <v>9470271.3500000015</v>
          </cell>
          <cell r="BP59">
            <v>9604173.4200000018</v>
          </cell>
          <cell r="BQ59">
            <v>9743534.7000000011</v>
          </cell>
          <cell r="BR59">
            <v>9872560.5900000017</v>
          </cell>
          <cell r="BS59">
            <v>9993144.0900000017</v>
          </cell>
          <cell r="BT59">
            <v>10121524.510000002</v>
          </cell>
          <cell r="BU59">
            <v>10260261.550000001</v>
          </cell>
          <cell r="BV59">
            <v>10413062.780000001</v>
          </cell>
          <cell r="BW59">
            <v>10536557.32</v>
          </cell>
          <cell r="BX59">
            <v>10677384.200000001</v>
          </cell>
          <cell r="BY59">
            <v>10837695.15</v>
          </cell>
          <cell r="BZ59">
            <v>11912232.23</v>
          </cell>
          <cell r="CA59">
            <v>12067875.140000001</v>
          </cell>
          <cell r="CB59">
            <v>12177740.030000001</v>
          </cell>
          <cell r="CC59">
            <v>12286486.270000001</v>
          </cell>
          <cell r="CD59">
            <v>12412668.870000001</v>
          </cell>
          <cell r="CE59">
            <v>12528036.090000002</v>
          </cell>
          <cell r="CF59">
            <v>12636317.990000002</v>
          </cell>
          <cell r="CG59">
            <v>12747519.540000003</v>
          </cell>
          <cell r="CH59">
            <v>12861633.160000002</v>
          </cell>
          <cell r="CI59">
            <v>12968666.820000002</v>
          </cell>
          <cell r="CJ59">
            <v>13094257.090000002</v>
          </cell>
          <cell r="CK59">
            <v>13243647.970000003</v>
          </cell>
          <cell r="CL59">
            <v>13668953.760000002</v>
          </cell>
          <cell r="CM59">
            <v>14251540.140000002</v>
          </cell>
          <cell r="CN59">
            <v>14344302.040000003</v>
          </cell>
          <cell r="CO59">
            <v>14445553.910000002</v>
          </cell>
          <cell r="CP59">
            <v>14546445.790000003</v>
          </cell>
          <cell r="CQ59">
            <v>14653176.030000003</v>
          </cell>
          <cell r="CR59">
            <v>14762884.710000003</v>
          </cell>
          <cell r="CS59">
            <v>14855763.180000003</v>
          </cell>
          <cell r="CT59">
            <v>14933385.600000003</v>
          </cell>
          <cell r="CU59">
            <v>15027947.490000004</v>
          </cell>
          <cell r="CV59">
            <v>15116357.720000004</v>
          </cell>
          <cell r="CW59">
            <v>15242611.270000005</v>
          </cell>
          <cell r="CX59">
            <v>15591280.630000005</v>
          </cell>
          <cell r="CY59">
            <v>15685241.410000004</v>
          </cell>
          <cell r="CZ59">
            <v>16156826.320000004</v>
          </cell>
          <cell r="DA59">
            <v>16236764.540000005</v>
          </cell>
          <cell r="DB59">
            <v>16324352.750000006</v>
          </cell>
          <cell r="DC59">
            <v>16400994.360000005</v>
          </cell>
          <cell r="DD59">
            <v>16493822.580000006</v>
          </cell>
          <cell r="DE59">
            <v>16588620.790000007</v>
          </cell>
          <cell r="DF59">
            <v>16663188.660000006</v>
          </cell>
          <cell r="DG59">
            <v>16750543.220000006</v>
          </cell>
          <cell r="DH59">
            <v>16848557.760000005</v>
          </cell>
          <cell r="DI59">
            <v>16925833.510000005</v>
          </cell>
          <cell r="DJ59">
            <v>17249276.390000004</v>
          </cell>
          <cell r="DK59">
            <v>17349035.270000003</v>
          </cell>
          <cell r="DL59">
            <v>17427706.140000004</v>
          </cell>
          <cell r="DM59">
            <v>17698077.800000004</v>
          </cell>
          <cell r="DN59">
            <v>17821763.210000005</v>
          </cell>
          <cell r="DO59">
            <v>17904897.250000004</v>
          </cell>
          <cell r="DP59">
            <v>17976363.620000005</v>
          </cell>
          <cell r="DQ59">
            <v>18052952.990000006</v>
          </cell>
          <cell r="DR59">
            <v>18120472.360000007</v>
          </cell>
          <cell r="DS59">
            <v>18187235.070000008</v>
          </cell>
          <cell r="DT59">
            <v>18285135.800000008</v>
          </cell>
          <cell r="DU59">
            <v>18367490.170000009</v>
          </cell>
          <cell r="DV59">
            <v>18646614.580000009</v>
          </cell>
          <cell r="DW59">
            <v>18891889.74000001</v>
          </cell>
          <cell r="DX59">
            <v>18951942.430000011</v>
          </cell>
          <cell r="DY59">
            <v>19023248.460000012</v>
          </cell>
          <cell r="DZ59">
            <v>19089007.150000013</v>
          </cell>
          <cell r="EA59">
            <v>19152837.520000014</v>
          </cell>
          <cell r="EB59">
            <v>19207193.550000016</v>
          </cell>
          <cell r="EC59">
            <v>19283824.910000015</v>
          </cell>
          <cell r="ED59">
            <v>19332140.940000016</v>
          </cell>
          <cell r="EE59">
            <v>19391190.310000017</v>
          </cell>
          <cell r="EF59">
            <v>19464173.000000019</v>
          </cell>
          <cell r="EG59">
            <v>19528265.700000018</v>
          </cell>
          <cell r="EH59">
            <v>19801691.740000017</v>
          </cell>
          <cell r="EI59">
            <v>20109339.450000018</v>
          </cell>
          <cell r="EJ59">
            <v>20151368.810000017</v>
          </cell>
          <cell r="EK59">
            <v>20201434.830000017</v>
          </cell>
          <cell r="EL59">
            <v>20251890.860000018</v>
          </cell>
          <cell r="EM59">
            <v>20307523.220000017</v>
          </cell>
          <cell r="EN59">
            <v>20357538.880000018</v>
          </cell>
          <cell r="EO59">
            <v>20412761.240000017</v>
          </cell>
          <cell r="EP59">
            <v>20452930.270000018</v>
          </cell>
          <cell r="EQ59">
            <v>20509895.96000002</v>
          </cell>
          <cell r="ER59">
            <v>20575954.990000021</v>
          </cell>
          <cell r="ES59">
            <v>20639402.680000022</v>
          </cell>
          <cell r="ET59">
            <v>20996890.590000022</v>
          </cell>
          <cell r="EU59">
            <v>21094170.270000022</v>
          </cell>
          <cell r="EV59">
            <v>21150473.290000021</v>
          </cell>
          <cell r="EW59">
            <v>21202853.700000022</v>
          </cell>
          <cell r="EX59">
            <v>21252447.050000023</v>
          </cell>
          <cell r="EY59">
            <v>21300151.400000025</v>
          </cell>
          <cell r="EZ59">
            <v>21351880.900000025</v>
          </cell>
          <cell r="FA59">
            <v>21404387.580000024</v>
          </cell>
          <cell r="FB59">
            <v>21453784.260000024</v>
          </cell>
          <cell r="FC59">
            <v>21515710.610000025</v>
          </cell>
          <cell r="FD59">
            <v>21569805.630000025</v>
          </cell>
          <cell r="FE59">
            <v>21641668.020000026</v>
          </cell>
          <cell r="FF59">
            <v>21982951.040000025</v>
          </cell>
          <cell r="FG59">
            <v>22107690.720000025</v>
          </cell>
          <cell r="FH59">
            <v>22195374.020000026</v>
          </cell>
          <cell r="FI59">
            <v>22245490.690000027</v>
          </cell>
          <cell r="FJ59">
            <v>22341927.820000026</v>
          </cell>
          <cell r="FK59">
            <v>22384793.290000025</v>
          </cell>
          <cell r="FL59">
            <v>22484094.640000027</v>
          </cell>
          <cell r="FM59">
            <v>22535320.980000027</v>
          </cell>
          <cell r="FN59">
            <v>22585778.990000028</v>
          </cell>
          <cell r="FO59">
            <v>22651152.00000003</v>
          </cell>
          <cell r="FP59">
            <v>22697755.030000031</v>
          </cell>
          <cell r="FQ59">
            <v>22779436.690000031</v>
          </cell>
          <cell r="FR59">
            <v>23101458.700000033</v>
          </cell>
          <cell r="FS59">
            <v>23101458.700000033</v>
          </cell>
          <cell r="FT59">
            <v>23101458.700000033</v>
          </cell>
          <cell r="FU59">
            <v>23101458.700000033</v>
          </cell>
          <cell r="FV59">
            <v>23101458.700000033</v>
          </cell>
          <cell r="FW59">
            <v>23101458.700000033</v>
          </cell>
          <cell r="FX59">
            <v>23101458.700000033</v>
          </cell>
          <cell r="FY59">
            <v>23101458.700000033</v>
          </cell>
          <cell r="FZ59">
            <v>23101458.700000033</v>
          </cell>
          <cell r="GA59">
            <v>23101458.700000033</v>
          </cell>
          <cell r="GB59">
            <v>23101458.700000033</v>
          </cell>
          <cell r="GC59">
            <v>23101458.700000033</v>
          </cell>
          <cell r="GD59">
            <v>23101458.700000033</v>
          </cell>
          <cell r="GE59">
            <v>23101458.700000033</v>
          </cell>
          <cell r="GF59">
            <v>23101458.700000033</v>
          </cell>
          <cell r="GG59">
            <v>23101458.700000033</v>
          </cell>
          <cell r="GH59">
            <v>23101458.700000033</v>
          </cell>
          <cell r="GI59">
            <v>23101458.700000033</v>
          </cell>
          <cell r="GJ59">
            <v>23101458.700000033</v>
          </cell>
          <cell r="GK59">
            <v>23101458.700000033</v>
          </cell>
          <cell r="GL59">
            <v>23101458.700000033</v>
          </cell>
          <cell r="GM59">
            <v>23101458.700000033</v>
          </cell>
          <cell r="GN59">
            <v>23101458.700000033</v>
          </cell>
          <cell r="GO59">
            <v>23101458.700000033</v>
          </cell>
          <cell r="GP59">
            <v>23101458.700000033</v>
          </cell>
          <cell r="GQ59">
            <v>23101458.700000033</v>
          </cell>
          <cell r="GR59">
            <v>23101458.700000033</v>
          </cell>
          <cell r="GS59">
            <v>23101458.700000033</v>
          </cell>
          <cell r="GT59">
            <v>23101458.700000033</v>
          </cell>
          <cell r="GU59">
            <v>23101458.700000033</v>
          </cell>
          <cell r="GV59">
            <v>23101458.700000033</v>
          </cell>
          <cell r="GW59">
            <v>23101458.700000033</v>
          </cell>
          <cell r="GX59">
            <v>23101458.700000033</v>
          </cell>
          <cell r="GY59">
            <v>23101458.700000033</v>
          </cell>
          <cell r="GZ59">
            <v>23101458.700000033</v>
          </cell>
          <cell r="HA59">
            <v>23101458.700000033</v>
          </cell>
          <cell r="HB59">
            <v>23101458.700000033</v>
          </cell>
          <cell r="HC59">
            <v>23101458.700000033</v>
          </cell>
          <cell r="HD59">
            <v>23101458.700000033</v>
          </cell>
          <cell r="HE59">
            <v>23101458.700000033</v>
          </cell>
          <cell r="HF59">
            <v>23101458.700000033</v>
          </cell>
          <cell r="HG59">
            <v>23101458.700000033</v>
          </cell>
          <cell r="HH59">
            <v>23101458.700000033</v>
          </cell>
          <cell r="HI59">
            <v>23101458.700000033</v>
          </cell>
          <cell r="HJ59">
            <v>23101458.700000033</v>
          </cell>
          <cell r="HK59">
            <v>23101458.700000033</v>
          </cell>
          <cell r="HL59">
            <v>23101458.700000033</v>
          </cell>
          <cell r="HM59">
            <v>23101458.700000033</v>
          </cell>
          <cell r="HN59">
            <v>23101458.700000033</v>
          </cell>
          <cell r="HO59">
            <v>23101458.700000033</v>
          </cell>
          <cell r="HP59">
            <v>23101458.700000033</v>
          </cell>
          <cell r="HQ59">
            <v>23101458.700000033</v>
          </cell>
          <cell r="HR59">
            <v>23101458.700000033</v>
          </cell>
          <cell r="HS59">
            <v>23101458.700000033</v>
          </cell>
          <cell r="HT59">
            <v>23101458.700000033</v>
          </cell>
          <cell r="HU59">
            <v>23101458.700000033</v>
          </cell>
          <cell r="HV59">
            <v>23101458.700000033</v>
          </cell>
          <cell r="HW59">
            <v>23101458.700000033</v>
          </cell>
          <cell r="HX59">
            <v>23101458.700000033</v>
          </cell>
          <cell r="HY59">
            <v>23101458.700000033</v>
          </cell>
          <cell r="HZ59">
            <v>23101458.700000033</v>
          </cell>
          <cell r="IA59">
            <v>23101458.700000033</v>
          </cell>
          <cell r="IB59">
            <v>23101458.700000033</v>
          </cell>
          <cell r="IC59">
            <v>23101458.700000033</v>
          </cell>
          <cell r="ID59">
            <v>23101458.700000033</v>
          </cell>
          <cell r="IE59">
            <v>23101458.700000033</v>
          </cell>
          <cell r="IF59">
            <v>23101458.700000033</v>
          </cell>
          <cell r="IG59">
            <v>23101458.700000033</v>
          </cell>
          <cell r="IH59">
            <v>23101458.700000033</v>
          </cell>
          <cell r="II59">
            <v>23101458.700000033</v>
          </cell>
          <cell r="IJ59">
            <v>23101458.700000033</v>
          </cell>
          <cell r="IK59">
            <v>23101458.700000033</v>
          </cell>
          <cell r="IL59">
            <v>23101458.700000033</v>
          </cell>
          <cell r="IM59">
            <v>23101458.700000033</v>
          </cell>
          <cell r="IN59">
            <v>23101458.700000033</v>
          </cell>
          <cell r="IO59">
            <v>23101458.700000033</v>
          </cell>
          <cell r="IP59">
            <v>23101458.700000033</v>
          </cell>
          <cell r="IQ59">
            <v>23101458.700000033</v>
          </cell>
          <cell r="IR59">
            <v>23101458.700000033</v>
          </cell>
          <cell r="IS59">
            <v>23101458.700000033</v>
          </cell>
          <cell r="IT59">
            <v>23101458.700000033</v>
          </cell>
          <cell r="IU59">
            <v>23101458.700000033</v>
          </cell>
          <cell r="IV59">
            <v>23101458.700000033</v>
          </cell>
          <cell r="IW59">
            <v>23101458.700000033</v>
          </cell>
          <cell r="IX59">
            <v>23101458.700000033</v>
          </cell>
          <cell r="IY59">
            <v>23101458.700000033</v>
          </cell>
          <cell r="IZ59">
            <v>23101458.700000033</v>
          </cell>
          <cell r="JA59">
            <v>23101458.700000033</v>
          </cell>
          <cell r="JB59">
            <v>23101458.700000033</v>
          </cell>
          <cell r="JC59">
            <v>23101458.700000033</v>
          </cell>
          <cell r="JD59">
            <v>23101458.700000033</v>
          </cell>
          <cell r="JE59">
            <v>23101458.700000033</v>
          </cell>
          <cell r="JF59">
            <v>23101458.700000033</v>
          </cell>
          <cell r="JG59">
            <v>23101458.700000033</v>
          </cell>
          <cell r="JH59">
            <v>23101458.700000033</v>
          </cell>
          <cell r="JI59">
            <v>23101458.700000033</v>
          </cell>
          <cell r="JJ59">
            <v>23101458.700000033</v>
          </cell>
          <cell r="JK59">
            <v>23101458.700000033</v>
          </cell>
          <cell r="JL59">
            <v>23101458.700000033</v>
          </cell>
          <cell r="JM59">
            <v>23101458.700000033</v>
          </cell>
          <cell r="JN59">
            <v>23101458.700000033</v>
          </cell>
          <cell r="JO59">
            <v>23101458.700000033</v>
          </cell>
          <cell r="JP59">
            <v>23101458.700000033</v>
          </cell>
          <cell r="JQ59">
            <v>23101458.700000033</v>
          </cell>
          <cell r="JR59">
            <v>23101458.700000033</v>
          </cell>
          <cell r="JS59">
            <v>23101458.700000033</v>
          </cell>
          <cell r="JT59">
            <v>23101458.700000033</v>
          </cell>
          <cell r="JU59">
            <v>23101458.700000033</v>
          </cell>
          <cell r="JV59">
            <v>23101458.700000033</v>
          </cell>
        </row>
        <row r="60">
          <cell r="A60" t="str">
            <v>ZDMF HEP grupe</v>
          </cell>
          <cell r="V60">
            <v>0</v>
          </cell>
          <cell r="W60">
            <v>0</v>
          </cell>
          <cell r="X60">
            <v>0</v>
          </cell>
          <cell r="Y60">
            <v>0</v>
          </cell>
          <cell r="Z60">
            <v>0</v>
          </cell>
          <cell r="AA60">
            <v>0</v>
          </cell>
          <cell r="AB60">
            <v>0</v>
          </cell>
          <cell r="AC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1447264.6</v>
          </cell>
          <cell r="AV60">
            <v>2744863.6</v>
          </cell>
          <cell r="AW60">
            <v>3905544.8600000003</v>
          </cell>
          <cell r="AX60">
            <v>4976523.2</v>
          </cell>
          <cell r="AY60">
            <v>6075667.8200000003</v>
          </cell>
          <cell r="AZ60">
            <v>7209079.7000000002</v>
          </cell>
          <cell r="BA60">
            <v>9261477.2300000004</v>
          </cell>
          <cell r="BB60">
            <v>12582026.359999999</v>
          </cell>
          <cell r="BC60">
            <v>13738373.879999999</v>
          </cell>
          <cell r="BD60">
            <v>14860418.439999999</v>
          </cell>
          <cell r="BE60">
            <v>16020694.439999999</v>
          </cell>
          <cell r="BF60">
            <v>17155675.789999999</v>
          </cell>
          <cell r="BG60">
            <v>18408042.48</v>
          </cell>
          <cell r="BH60">
            <v>20756683.330000002</v>
          </cell>
          <cell r="BI60">
            <v>22567605.060000002</v>
          </cell>
          <cell r="BJ60">
            <v>23759454.080000002</v>
          </cell>
          <cell r="BK60">
            <v>24952828.760000002</v>
          </cell>
          <cell r="BL60">
            <v>26183120.110000003</v>
          </cell>
          <cell r="BM60">
            <v>27793639.310000002</v>
          </cell>
          <cell r="BN60">
            <v>33628805.980000004</v>
          </cell>
          <cell r="BO60">
            <v>34931260.040000007</v>
          </cell>
          <cell r="BP60">
            <v>36160863.410000004</v>
          </cell>
          <cell r="BQ60">
            <v>37392492.460000001</v>
          </cell>
          <cell r="BR60">
            <v>38609000.509999998</v>
          </cell>
          <cell r="BS60">
            <v>39851309.909999996</v>
          </cell>
          <cell r="BT60">
            <v>42005735.069999993</v>
          </cell>
          <cell r="BU60">
            <v>44115679.709999993</v>
          </cell>
          <cell r="BV60">
            <v>45342893.089999996</v>
          </cell>
          <cell r="BW60">
            <v>46577983.469999999</v>
          </cell>
          <cell r="BX60">
            <v>47833958.869999997</v>
          </cell>
          <cell r="BY60">
            <v>49186040.619999997</v>
          </cell>
          <cell r="BZ60">
            <v>52293841.169999994</v>
          </cell>
          <cell r="CA60">
            <v>57370116.359999992</v>
          </cell>
          <cell r="CB60">
            <v>58610077.079999991</v>
          </cell>
          <cell r="CC60">
            <v>59838563.739999987</v>
          </cell>
          <cell r="CD60">
            <v>61058940.459999986</v>
          </cell>
          <cell r="CE60">
            <v>62286105.509999983</v>
          </cell>
          <cell r="CF60">
            <v>65282742.889999986</v>
          </cell>
          <cell r="CG60">
            <v>66592661.649999984</v>
          </cell>
          <cell r="CH60">
            <v>67812946.699999988</v>
          </cell>
          <cell r="CI60">
            <v>69026231.419999987</v>
          </cell>
          <cell r="CJ60">
            <v>70263157.139999986</v>
          </cell>
          <cell r="CK60">
            <v>71568067.189999983</v>
          </cell>
          <cell r="CL60">
            <v>74611331.789999977</v>
          </cell>
          <cell r="CM60">
            <v>79755468.74999997</v>
          </cell>
          <cell r="CN60">
            <v>80954231.469999969</v>
          </cell>
          <cell r="CO60">
            <v>82151581.189999968</v>
          </cell>
          <cell r="CP60">
            <v>83333885.569999963</v>
          </cell>
          <cell r="CQ60">
            <v>84521502.289999962</v>
          </cell>
          <cell r="CR60">
            <v>87493332.309999958</v>
          </cell>
          <cell r="CS60">
            <v>88664630.019999951</v>
          </cell>
          <cell r="CT60">
            <v>89827266.729999945</v>
          </cell>
          <cell r="CU60">
            <v>91020413.10999994</v>
          </cell>
          <cell r="CV60">
            <v>92194588.489999935</v>
          </cell>
          <cell r="CW60">
            <v>93433618.239999935</v>
          </cell>
          <cell r="CX60">
            <v>96326276.579999939</v>
          </cell>
          <cell r="CY60">
            <v>97459503.619999945</v>
          </cell>
          <cell r="CZ60">
            <v>102528685.17999995</v>
          </cell>
          <cell r="DA60">
            <v>103659441.88999994</v>
          </cell>
          <cell r="DB60">
            <v>104780998.59999993</v>
          </cell>
          <cell r="DC60">
            <v>105895162.93999994</v>
          </cell>
          <cell r="DD60">
            <v>106983375.78999993</v>
          </cell>
          <cell r="DE60">
            <v>108054027.45999993</v>
          </cell>
          <cell r="DF60">
            <v>109125832.12999994</v>
          </cell>
          <cell r="DG60">
            <v>110201239.79999994</v>
          </cell>
          <cell r="DH60">
            <v>111291017.13999994</v>
          </cell>
          <cell r="DI60">
            <v>112530062.37999994</v>
          </cell>
          <cell r="DJ60">
            <v>115586007.79999994</v>
          </cell>
          <cell r="DK60">
            <v>116667893.61999993</v>
          </cell>
          <cell r="DL60">
            <v>117722233.43999992</v>
          </cell>
          <cell r="DM60">
            <v>121048470.02999993</v>
          </cell>
          <cell r="DN60">
            <v>122092705.84999992</v>
          </cell>
          <cell r="DO60">
            <v>123139857.00999992</v>
          </cell>
          <cell r="DP60">
            <v>124170251.82999991</v>
          </cell>
          <cell r="DQ60">
            <v>125210593.30999991</v>
          </cell>
          <cell r="DR60">
            <v>126236164.45999992</v>
          </cell>
          <cell r="DS60">
            <v>127262849.27999991</v>
          </cell>
          <cell r="DT60">
            <v>128324477.0999999</v>
          </cell>
          <cell r="DU60">
            <v>129492997.82999991</v>
          </cell>
          <cell r="DV60">
            <v>132400841.2899999</v>
          </cell>
          <cell r="DW60">
            <v>135497512.58999991</v>
          </cell>
          <cell r="DX60">
            <v>136492981.07999992</v>
          </cell>
          <cell r="DY60">
            <v>137477791.54999992</v>
          </cell>
          <cell r="DZ60">
            <v>138449460.01999992</v>
          </cell>
          <cell r="EA60">
            <v>139370482.47999993</v>
          </cell>
          <cell r="EB60">
            <v>140272126.92999992</v>
          </cell>
          <cell r="EC60">
            <v>141172755.04999992</v>
          </cell>
          <cell r="ED60">
            <v>142075078.82999992</v>
          </cell>
          <cell r="EE60">
            <v>142985100.60999992</v>
          </cell>
          <cell r="EF60">
            <v>143916828.38999993</v>
          </cell>
          <cell r="EG60">
            <v>144961501.17999992</v>
          </cell>
          <cell r="EH60">
            <v>147713136.21999991</v>
          </cell>
          <cell r="EI60">
            <v>150534014.20999992</v>
          </cell>
          <cell r="EJ60">
            <v>151384692.96999991</v>
          </cell>
          <cell r="EK60">
            <v>152253668.7299999</v>
          </cell>
          <cell r="EL60">
            <v>153103294.95999989</v>
          </cell>
          <cell r="EM60">
            <v>153947387.3899999</v>
          </cell>
          <cell r="EN60">
            <v>154786012.4799999</v>
          </cell>
          <cell r="EO60">
            <v>155628034.90999991</v>
          </cell>
          <cell r="EP60">
            <v>156486701.33999991</v>
          </cell>
          <cell r="EQ60">
            <v>157339880.76999992</v>
          </cell>
          <cell r="ER60">
            <v>158225385.47999993</v>
          </cell>
          <cell r="ES60">
            <v>159254119.67999992</v>
          </cell>
          <cell r="ET60">
            <v>163387374.88999993</v>
          </cell>
          <cell r="EU60">
            <v>164282526.65999994</v>
          </cell>
          <cell r="EV60">
            <v>165219033.41999993</v>
          </cell>
          <cell r="EW60">
            <v>166097086.80999991</v>
          </cell>
          <cell r="EX60">
            <v>166941171.5699999</v>
          </cell>
          <cell r="EY60">
            <v>167784423.0099999</v>
          </cell>
          <cell r="EZ60">
            <v>168619351.0999999</v>
          </cell>
          <cell r="FA60">
            <v>169447098.86999992</v>
          </cell>
          <cell r="FB60">
            <v>170289657.61999992</v>
          </cell>
          <cell r="FC60">
            <v>171107844.37999991</v>
          </cell>
          <cell r="FD60">
            <v>171947274.79999989</v>
          </cell>
          <cell r="FE60">
            <v>172964592.89999989</v>
          </cell>
          <cell r="FF60">
            <v>176916185.78999987</v>
          </cell>
          <cell r="FG60">
            <v>177781031.53999987</v>
          </cell>
          <cell r="FH60">
            <v>178564703.27999988</v>
          </cell>
          <cell r="FI60">
            <v>179330933.01999989</v>
          </cell>
          <cell r="FJ60">
            <v>180110273.45999989</v>
          </cell>
          <cell r="FK60">
            <v>180893398.1999999</v>
          </cell>
          <cell r="FL60">
            <v>181662139.76999989</v>
          </cell>
          <cell r="FM60">
            <v>182478563.0099999</v>
          </cell>
          <cell r="FN60">
            <v>183316652.74999991</v>
          </cell>
          <cell r="FO60">
            <v>184166468.82999992</v>
          </cell>
          <cell r="FP60">
            <v>185092954.90999994</v>
          </cell>
          <cell r="FQ60">
            <v>186567290.68999994</v>
          </cell>
          <cell r="FR60">
            <v>191750318.18999994</v>
          </cell>
          <cell r="FS60">
            <v>191750318.18999994</v>
          </cell>
          <cell r="FT60">
            <v>191750318.18999994</v>
          </cell>
          <cell r="FU60">
            <v>191750318.18999994</v>
          </cell>
          <cell r="FV60">
            <v>191750318.18999994</v>
          </cell>
          <cell r="FW60">
            <v>191750318.18999994</v>
          </cell>
          <cell r="FX60">
            <v>191750318.18999994</v>
          </cell>
          <cell r="FY60">
            <v>191750318.18999994</v>
          </cell>
          <cell r="FZ60">
            <v>191750318.18999994</v>
          </cell>
          <cell r="GA60">
            <v>191750318.18999994</v>
          </cell>
          <cell r="GB60">
            <v>191750318.18999994</v>
          </cell>
          <cell r="GC60">
            <v>191750318.18999994</v>
          </cell>
          <cell r="GD60">
            <v>191750318.18999994</v>
          </cell>
          <cell r="GE60">
            <v>191750318.18999994</v>
          </cell>
          <cell r="GF60">
            <v>191750318.18999994</v>
          </cell>
          <cell r="GG60">
            <v>191750318.18999994</v>
          </cell>
          <cell r="GH60">
            <v>191750318.18999994</v>
          </cell>
          <cell r="GI60">
            <v>191750318.18999994</v>
          </cell>
          <cell r="GJ60">
            <v>191750318.18999994</v>
          </cell>
          <cell r="GK60">
            <v>191750318.18999994</v>
          </cell>
          <cell r="GL60">
            <v>191750318.18999994</v>
          </cell>
          <cell r="GM60">
            <v>191750318.18999994</v>
          </cell>
          <cell r="GN60">
            <v>191750318.18999994</v>
          </cell>
          <cell r="GO60">
            <v>191750318.18999994</v>
          </cell>
          <cell r="GP60">
            <v>191750318.18999994</v>
          </cell>
          <cell r="GQ60">
            <v>191750318.18999994</v>
          </cell>
          <cell r="GR60">
            <v>191750318.18999994</v>
          </cell>
          <cell r="GS60">
            <v>191750318.18999994</v>
          </cell>
          <cell r="GT60">
            <v>191750318.18999994</v>
          </cell>
          <cell r="GU60">
            <v>191750318.18999994</v>
          </cell>
          <cell r="GV60">
            <v>191750318.18999994</v>
          </cell>
          <cell r="GW60">
            <v>191750318.18999994</v>
          </cell>
          <cell r="GX60">
            <v>191750318.18999994</v>
          </cell>
          <cell r="GY60">
            <v>191750318.18999994</v>
          </cell>
          <cell r="GZ60">
            <v>191750318.18999994</v>
          </cell>
          <cell r="HA60">
            <v>191750318.18999994</v>
          </cell>
          <cell r="HB60">
            <v>191750318.18999994</v>
          </cell>
          <cell r="HC60">
            <v>191750318.18999994</v>
          </cell>
          <cell r="HD60">
            <v>191750318.18999994</v>
          </cell>
          <cell r="HE60">
            <v>191750318.18999994</v>
          </cell>
          <cell r="HF60">
            <v>191750318.18999994</v>
          </cell>
          <cell r="HG60">
            <v>191750318.18999994</v>
          </cell>
          <cell r="HH60">
            <v>191750318.18999994</v>
          </cell>
          <cell r="HI60">
            <v>191750318.18999994</v>
          </cell>
          <cell r="HJ60">
            <v>191750318.18999994</v>
          </cell>
          <cell r="HK60">
            <v>191750318.18999994</v>
          </cell>
          <cell r="HL60">
            <v>191750318.18999994</v>
          </cell>
          <cell r="HM60">
            <v>191750318.18999994</v>
          </cell>
          <cell r="HN60">
            <v>191750318.18999994</v>
          </cell>
          <cell r="HO60">
            <v>191750318.18999994</v>
          </cell>
          <cell r="HP60">
            <v>191750318.18999994</v>
          </cell>
          <cell r="HQ60">
            <v>191750318.18999994</v>
          </cell>
          <cell r="HR60">
            <v>191750318.18999994</v>
          </cell>
          <cell r="HS60">
            <v>191750318.18999994</v>
          </cell>
          <cell r="HT60">
            <v>191750318.18999994</v>
          </cell>
          <cell r="HU60">
            <v>191750318.18999994</v>
          </cell>
          <cell r="HV60">
            <v>191750318.18999994</v>
          </cell>
          <cell r="HW60">
            <v>191750318.18999994</v>
          </cell>
          <cell r="HX60">
            <v>191750318.18999994</v>
          </cell>
          <cell r="HY60">
            <v>191750318.18999994</v>
          </cell>
          <cell r="HZ60">
            <v>191750318.18999994</v>
          </cell>
          <cell r="IA60">
            <v>191750318.18999994</v>
          </cell>
          <cell r="IB60">
            <v>191750318.18999994</v>
          </cell>
          <cell r="IC60">
            <v>191750318.18999994</v>
          </cell>
          <cell r="ID60">
            <v>191750318.18999994</v>
          </cell>
          <cell r="IE60">
            <v>191750318.18999994</v>
          </cell>
          <cell r="IF60">
            <v>191750318.18999994</v>
          </cell>
          <cell r="IG60">
            <v>191750318.18999994</v>
          </cell>
          <cell r="IH60">
            <v>191750318.18999994</v>
          </cell>
          <cell r="II60">
            <v>191750318.18999994</v>
          </cell>
          <cell r="IJ60">
            <v>191750318.18999994</v>
          </cell>
          <cell r="IK60">
            <v>191750318.18999994</v>
          </cell>
          <cell r="IL60">
            <v>191750318.18999994</v>
          </cell>
          <cell r="IM60">
            <v>191750318.18999994</v>
          </cell>
          <cell r="IN60">
            <v>191750318.18999994</v>
          </cell>
          <cell r="IO60">
            <v>191750318.18999994</v>
          </cell>
          <cell r="IP60">
            <v>191750318.18999994</v>
          </cell>
          <cell r="IQ60">
            <v>191750318.18999994</v>
          </cell>
          <cell r="IR60">
            <v>191750318.18999994</v>
          </cell>
          <cell r="IS60">
            <v>191750318.18999994</v>
          </cell>
          <cell r="IT60">
            <v>191750318.18999994</v>
          </cell>
          <cell r="IU60">
            <v>191750318.18999994</v>
          </cell>
          <cell r="IV60">
            <v>191750318.18999994</v>
          </cell>
          <cell r="IW60">
            <v>191750318.18999994</v>
          </cell>
          <cell r="IX60">
            <v>191750318.18999994</v>
          </cell>
          <cell r="IY60">
            <v>191750318.18999994</v>
          </cell>
          <cell r="IZ60">
            <v>191750318.18999994</v>
          </cell>
          <cell r="JA60">
            <v>191750318.18999994</v>
          </cell>
          <cell r="JB60">
            <v>191750318.18999994</v>
          </cell>
          <cell r="JC60">
            <v>191750318.18999994</v>
          </cell>
          <cell r="JD60">
            <v>191750318.18999994</v>
          </cell>
          <cell r="JE60">
            <v>191750318.18999994</v>
          </cell>
          <cell r="JF60">
            <v>191750318.18999994</v>
          </cell>
          <cell r="JG60">
            <v>191750318.18999994</v>
          </cell>
          <cell r="JH60">
            <v>191750318.18999994</v>
          </cell>
          <cell r="JI60">
            <v>191750318.18999994</v>
          </cell>
          <cell r="JJ60">
            <v>191750318.18999994</v>
          </cell>
          <cell r="JK60">
            <v>191750318.18999994</v>
          </cell>
          <cell r="JL60">
            <v>191750318.18999994</v>
          </cell>
          <cell r="JM60">
            <v>191750318.18999994</v>
          </cell>
          <cell r="JN60">
            <v>191750318.18999994</v>
          </cell>
          <cell r="JO60">
            <v>191750318.18999994</v>
          </cell>
          <cell r="JP60">
            <v>191750318.18999994</v>
          </cell>
          <cell r="JQ60">
            <v>191750318.18999994</v>
          </cell>
          <cell r="JR60">
            <v>191750318.18999994</v>
          </cell>
          <cell r="JS60">
            <v>191750318.18999994</v>
          </cell>
          <cell r="JT60">
            <v>191750318.18999994</v>
          </cell>
          <cell r="JU60">
            <v>191750318.18999994</v>
          </cell>
          <cell r="JV60">
            <v>191750318.18999994</v>
          </cell>
        </row>
        <row r="61">
          <cell r="A61" t="str">
            <v>T-HT</v>
          </cell>
          <cell r="V61">
            <v>0</v>
          </cell>
          <cell r="W61">
            <v>0</v>
          </cell>
          <cell r="X61">
            <v>0</v>
          </cell>
          <cell r="Y61">
            <v>0</v>
          </cell>
          <cell r="Z61">
            <v>0</v>
          </cell>
          <cell r="AA61">
            <v>0</v>
          </cell>
          <cell r="AB61">
            <v>0</v>
          </cell>
          <cell r="AC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1106546.27</v>
          </cell>
          <cell r="BC61">
            <v>2082601.07</v>
          </cell>
          <cell r="BD61">
            <v>2263039.58</v>
          </cell>
          <cell r="BE61">
            <v>2492447.66</v>
          </cell>
          <cell r="BF61">
            <v>2663873.23</v>
          </cell>
          <cell r="BG61">
            <v>2887706.5</v>
          </cell>
          <cell r="BH61">
            <v>3098704.15</v>
          </cell>
          <cell r="BI61">
            <v>3310214.21</v>
          </cell>
          <cell r="BJ61">
            <v>3511644.79</v>
          </cell>
          <cell r="BK61">
            <v>3753465.42</v>
          </cell>
          <cell r="BL61">
            <v>4669166.4399999995</v>
          </cell>
          <cell r="BM61">
            <v>5535387.3099999996</v>
          </cell>
          <cell r="BN61">
            <v>6218886.1899999995</v>
          </cell>
          <cell r="BO61">
            <v>6402896.4099999992</v>
          </cell>
          <cell r="BP61">
            <v>6588196.2999999989</v>
          </cell>
          <cell r="BQ61">
            <v>6778743.0599999987</v>
          </cell>
          <cell r="BR61">
            <v>6948523.2899999991</v>
          </cell>
          <cell r="BS61">
            <v>7117523.8399999989</v>
          </cell>
          <cell r="BT61">
            <v>7314622.4099999992</v>
          </cell>
          <cell r="BU61">
            <v>7525364.2799999993</v>
          </cell>
          <cell r="BV61">
            <v>7702504.459999999</v>
          </cell>
          <cell r="BW61">
            <v>7882258.3099999987</v>
          </cell>
          <cell r="BX61">
            <v>8068576.4099999983</v>
          </cell>
          <cell r="BY61">
            <v>8277973.2599999979</v>
          </cell>
          <cell r="BZ61">
            <v>9677079.7399999984</v>
          </cell>
          <cell r="CA61">
            <v>9842723.2999999989</v>
          </cell>
          <cell r="CB61">
            <v>10000469.669999998</v>
          </cell>
          <cell r="CC61">
            <v>10165256.569999998</v>
          </cell>
          <cell r="CD61">
            <v>10326427.829999998</v>
          </cell>
          <cell r="CE61">
            <v>10491830.729999999</v>
          </cell>
          <cell r="CF61">
            <v>10670893.649999999</v>
          </cell>
          <cell r="CG61">
            <v>10859296.879999999</v>
          </cell>
          <cell r="CH61">
            <v>11025416.789999999</v>
          </cell>
          <cell r="CI61">
            <v>11175967.34</v>
          </cell>
          <cell r="CJ61">
            <v>11355740.58</v>
          </cell>
          <cell r="CK61">
            <v>11530077.34</v>
          </cell>
          <cell r="CL61">
            <v>12087275.949999999</v>
          </cell>
          <cell r="CM61">
            <v>12843601.83</v>
          </cell>
          <cell r="CN61">
            <v>13068252.619999999</v>
          </cell>
          <cell r="CO61">
            <v>13218325.739999998</v>
          </cell>
          <cell r="CP61">
            <v>13354184.319999998</v>
          </cell>
          <cell r="CQ61">
            <v>13551423.369999999</v>
          </cell>
          <cell r="CR61">
            <v>13795268.549999999</v>
          </cell>
          <cell r="CS61">
            <v>13928780.779999999</v>
          </cell>
          <cell r="CT61">
            <v>14061206.68</v>
          </cell>
          <cell r="CU61">
            <v>14194988.91</v>
          </cell>
          <cell r="CV61">
            <v>14327366.800000001</v>
          </cell>
          <cell r="CW61">
            <v>14495839.860000001</v>
          </cell>
          <cell r="CX61">
            <v>14927339.300000001</v>
          </cell>
          <cell r="CY61">
            <v>15108046.58</v>
          </cell>
          <cell r="CZ61">
            <v>16200711.08</v>
          </cell>
          <cell r="DA61">
            <v>16528345.59</v>
          </cell>
          <cell r="DB61">
            <v>16903337.100000001</v>
          </cell>
          <cell r="DC61">
            <v>17267662.280000001</v>
          </cell>
          <cell r="DD61">
            <v>17624704.140000001</v>
          </cell>
          <cell r="DE61">
            <v>18014899.219999999</v>
          </cell>
          <cell r="DF61">
            <v>18409635.91</v>
          </cell>
          <cell r="DG61">
            <v>18838031.370000001</v>
          </cell>
          <cell r="DH61">
            <v>19194973.210000001</v>
          </cell>
          <cell r="DI61">
            <v>19561600.720000003</v>
          </cell>
          <cell r="DJ61">
            <v>19981661.570000004</v>
          </cell>
          <cell r="DK61">
            <v>20087533.260000005</v>
          </cell>
          <cell r="DL61">
            <v>20755261.390000004</v>
          </cell>
          <cell r="DM61">
            <v>21410156.100000005</v>
          </cell>
          <cell r="DN61">
            <v>21741829.810000006</v>
          </cell>
          <cell r="DO61">
            <v>22066500.660000008</v>
          </cell>
          <cell r="DP61">
            <v>22385654.850000009</v>
          </cell>
          <cell r="DQ61">
            <v>22710853.97000001</v>
          </cell>
          <cell r="DR61">
            <v>23031384.79000001</v>
          </cell>
          <cell r="DS61">
            <v>23365428.980000012</v>
          </cell>
          <cell r="DT61">
            <v>23663928.400000013</v>
          </cell>
          <cell r="DU61">
            <v>23971475.240000013</v>
          </cell>
          <cell r="DV61">
            <v>24359889.940000013</v>
          </cell>
          <cell r="DW61">
            <v>24949692.080000013</v>
          </cell>
          <cell r="DX61">
            <v>25407714.280000012</v>
          </cell>
          <cell r="DY61">
            <v>25614151.950000014</v>
          </cell>
          <cell r="DZ61">
            <v>25831922.960000016</v>
          </cell>
          <cell r="EA61">
            <v>26052749.190000016</v>
          </cell>
          <cell r="EB61">
            <v>26255766.860000018</v>
          </cell>
          <cell r="EC61">
            <v>26478849.580000017</v>
          </cell>
          <cell r="ED61">
            <v>26676754.120000016</v>
          </cell>
          <cell r="EE61">
            <v>26868691.790000018</v>
          </cell>
          <cell r="EF61">
            <v>27089832.46000002</v>
          </cell>
          <cell r="EG61">
            <v>27294423.130000021</v>
          </cell>
          <cell r="EH61">
            <v>27646577.67000002</v>
          </cell>
          <cell r="EI61">
            <v>28393374.820000019</v>
          </cell>
          <cell r="EJ61">
            <v>28672791.490000021</v>
          </cell>
          <cell r="EK61">
            <v>28949149.35000002</v>
          </cell>
          <cell r="EL61">
            <v>29218226.500000019</v>
          </cell>
          <cell r="EM61">
            <v>29497389.840000018</v>
          </cell>
          <cell r="EN61">
            <v>29759423.180000018</v>
          </cell>
          <cell r="EO61">
            <v>29856489.85000002</v>
          </cell>
          <cell r="EP61">
            <v>29913349.860000022</v>
          </cell>
          <cell r="EQ61">
            <v>29975879.860000022</v>
          </cell>
          <cell r="ER61">
            <v>30105298.290000021</v>
          </cell>
          <cell r="ES61">
            <v>30172521.62000002</v>
          </cell>
          <cell r="ET61">
            <v>30823075.650000021</v>
          </cell>
          <cell r="EU61">
            <v>30953777.790000021</v>
          </cell>
          <cell r="EV61">
            <v>31078128.160000023</v>
          </cell>
          <cell r="EW61">
            <v>31203895.570000023</v>
          </cell>
          <cell r="EX61">
            <v>31306626.770000022</v>
          </cell>
          <cell r="EY61">
            <v>31389652.140000023</v>
          </cell>
          <cell r="EZ61">
            <v>31532707.720000021</v>
          </cell>
          <cell r="FA61">
            <v>31641203.090000022</v>
          </cell>
          <cell r="FB61">
            <v>31753584.480000023</v>
          </cell>
          <cell r="FC61">
            <v>31843658.190000024</v>
          </cell>
          <cell r="FD61">
            <v>31989225.460000023</v>
          </cell>
          <cell r="FE61">
            <v>32108035.900000025</v>
          </cell>
          <cell r="FF61">
            <v>32904185.760000024</v>
          </cell>
          <cell r="FG61">
            <v>33034681.130000025</v>
          </cell>
          <cell r="FH61">
            <v>33156137.640000027</v>
          </cell>
          <cell r="FI61">
            <v>33254835.000000026</v>
          </cell>
          <cell r="FJ61">
            <v>33380208.850000028</v>
          </cell>
          <cell r="FK61">
            <v>33474317.610000029</v>
          </cell>
          <cell r="FL61">
            <v>33561837.780000031</v>
          </cell>
          <cell r="FM61">
            <v>33727825.25000003</v>
          </cell>
          <cell r="FN61">
            <v>33855187.850000031</v>
          </cell>
          <cell r="FO61">
            <v>33944059.970000029</v>
          </cell>
          <cell r="FP61">
            <v>34035832.090000026</v>
          </cell>
          <cell r="FQ61">
            <v>34196920.590000026</v>
          </cell>
          <cell r="FR61">
            <v>34993851.790000029</v>
          </cell>
          <cell r="FS61">
            <v>34993851.790000029</v>
          </cell>
          <cell r="FT61">
            <v>34993851.790000029</v>
          </cell>
          <cell r="FU61">
            <v>34993851.790000029</v>
          </cell>
          <cell r="FV61">
            <v>34993851.790000029</v>
          </cell>
          <cell r="FW61">
            <v>34993851.790000029</v>
          </cell>
          <cell r="FX61">
            <v>34993851.790000029</v>
          </cell>
          <cell r="FY61">
            <v>34993851.790000029</v>
          </cell>
          <cell r="FZ61">
            <v>34993851.790000029</v>
          </cell>
          <cell r="GA61">
            <v>34993851.790000029</v>
          </cell>
          <cell r="GB61">
            <v>34993851.790000029</v>
          </cell>
          <cell r="GC61">
            <v>34993851.790000029</v>
          </cell>
          <cell r="GD61">
            <v>34993851.790000029</v>
          </cell>
          <cell r="GE61">
            <v>34993851.790000029</v>
          </cell>
          <cell r="GF61">
            <v>34993851.790000029</v>
          </cell>
          <cell r="GG61">
            <v>34993851.790000029</v>
          </cell>
          <cell r="GH61">
            <v>34993851.790000029</v>
          </cell>
          <cell r="GI61">
            <v>34993851.790000029</v>
          </cell>
          <cell r="GJ61">
            <v>34993851.790000029</v>
          </cell>
          <cell r="GK61">
            <v>34993851.790000029</v>
          </cell>
          <cell r="GL61">
            <v>34993851.790000029</v>
          </cell>
          <cell r="GM61">
            <v>34993851.790000029</v>
          </cell>
          <cell r="GN61">
            <v>34993851.790000029</v>
          </cell>
          <cell r="GO61">
            <v>34993851.790000029</v>
          </cell>
          <cell r="GP61">
            <v>34993851.790000029</v>
          </cell>
          <cell r="GQ61">
            <v>34993851.790000029</v>
          </cell>
          <cell r="GR61">
            <v>34993851.790000029</v>
          </cell>
          <cell r="GS61">
            <v>34993851.790000029</v>
          </cell>
          <cell r="GT61">
            <v>34993851.790000029</v>
          </cell>
          <cell r="GU61">
            <v>34993851.790000029</v>
          </cell>
          <cell r="GV61">
            <v>34993851.790000029</v>
          </cell>
          <cell r="GW61">
            <v>34993851.790000029</v>
          </cell>
          <cell r="GX61">
            <v>34993851.790000029</v>
          </cell>
          <cell r="GY61">
            <v>34993851.790000029</v>
          </cell>
          <cell r="GZ61">
            <v>34993851.790000029</v>
          </cell>
          <cell r="HA61">
            <v>34993851.790000029</v>
          </cell>
          <cell r="HB61">
            <v>34993851.790000029</v>
          </cell>
          <cell r="HC61">
            <v>34993851.790000029</v>
          </cell>
          <cell r="HD61">
            <v>34993851.790000029</v>
          </cell>
          <cell r="HE61">
            <v>34993851.790000029</v>
          </cell>
          <cell r="HF61">
            <v>34993851.790000029</v>
          </cell>
          <cell r="HG61">
            <v>34993851.790000029</v>
          </cell>
          <cell r="HH61">
            <v>34993851.790000029</v>
          </cell>
          <cell r="HI61">
            <v>34993851.790000029</v>
          </cell>
          <cell r="HJ61">
            <v>34993851.790000029</v>
          </cell>
          <cell r="HK61">
            <v>34993851.790000029</v>
          </cell>
          <cell r="HL61">
            <v>34993851.790000029</v>
          </cell>
          <cell r="HM61">
            <v>34993851.790000029</v>
          </cell>
          <cell r="HN61">
            <v>34993851.790000029</v>
          </cell>
          <cell r="HO61">
            <v>34993851.790000029</v>
          </cell>
          <cell r="HP61">
            <v>34993851.790000029</v>
          </cell>
          <cell r="HQ61">
            <v>34993851.790000029</v>
          </cell>
          <cell r="HR61">
            <v>34993851.790000029</v>
          </cell>
          <cell r="HS61">
            <v>34993851.790000029</v>
          </cell>
          <cell r="HT61">
            <v>34993851.790000029</v>
          </cell>
          <cell r="HU61">
            <v>34993851.790000029</v>
          </cell>
          <cell r="HV61">
            <v>34993851.790000029</v>
          </cell>
          <cell r="HW61">
            <v>34993851.790000029</v>
          </cell>
          <cell r="HX61">
            <v>34993851.790000029</v>
          </cell>
          <cell r="HY61">
            <v>34993851.790000029</v>
          </cell>
          <cell r="HZ61">
            <v>34993851.790000029</v>
          </cell>
          <cell r="IA61">
            <v>34993851.790000029</v>
          </cell>
          <cell r="IB61">
            <v>34993851.790000029</v>
          </cell>
          <cell r="IC61">
            <v>34993851.790000029</v>
          </cell>
          <cell r="ID61">
            <v>34993851.790000029</v>
          </cell>
          <cell r="IE61">
            <v>34993851.790000029</v>
          </cell>
          <cell r="IF61">
            <v>34993851.790000029</v>
          </cell>
          <cell r="IG61">
            <v>34993851.790000029</v>
          </cell>
          <cell r="IH61">
            <v>34993851.790000029</v>
          </cell>
          <cell r="II61">
            <v>34993851.790000029</v>
          </cell>
          <cell r="IJ61">
            <v>34993851.790000029</v>
          </cell>
          <cell r="IK61">
            <v>34993851.790000029</v>
          </cell>
          <cell r="IL61">
            <v>34993851.790000029</v>
          </cell>
          <cell r="IM61">
            <v>34993851.790000029</v>
          </cell>
          <cell r="IN61">
            <v>34993851.790000029</v>
          </cell>
          <cell r="IO61">
            <v>34993851.790000029</v>
          </cell>
          <cell r="IP61">
            <v>34993851.790000029</v>
          </cell>
          <cell r="IQ61">
            <v>34993851.790000029</v>
          </cell>
          <cell r="IR61">
            <v>34993851.790000029</v>
          </cell>
          <cell r="IS61">
            <v>34993851.790000029</v>
          </cell>
          <cell r="IT61">
            <v>34993851.790000029</v>
          </cell>
          <cell r="IU61">
            <v>34993851.790000029</v>
          </cell>
          <cell r="IV61">
            <v>34993851.790000029</v>
          </cell>
          <cell r="IW61">
            <v>34993851.790000029</v>
          </cell>
          <cell r="IX61">
            <v>34993851.790000029</v>
          </cell>
          <cell r="IY61">
            <v>34993851.790000029</v>
          </cell>
          <cell r="IZ61">
            <v>34993851.790000029</v>
          </cell>
          <cell r="JA61">
            <v>34993851.790000029</v>
          </cell>
          <cell r="JB61">
            <v>34993851.790000029</v>
          </cell>
          <cell r="JC61">
            <v>34993851.790000029</v>
          </cell>
          <cell r="JD61">
            <v>34993851.790000029</v>
          </cell>
          <cell r="JE61">
            <v>34993851.790000029</v>
          </cell>
          <cell r="JF61">
            <v>34993851.790000029</v>
          </cell>
          <cell r="JG61">
            <v>34993851.790000029</v>
          </cell>
          <cell r="JH61">
            <v>34993851.790000029</v>
          </cell>
          <cell r="JI61">
            <v>34993851.790000029</v>
          </cell>
          <cell r="JJ61">
            <v>34993851.790000029</v>
          </cell>
          <cell r="JK61">
            <v>34993851.790000029</v>
          </cell>
          <cell r="JL61">
            <v>34993851.790000029</v>
          </cell>
          <cell r="JM61">
            <v>34993851.790000029</v>
          </cell>
          <cell r="JN61">
            <v>34993851.790000029</v>
          </cell>
          <cell r="JO61">
            <v>34993851.790000029</v>
          </cell>
          <cell r="JP61">
            <v>34993851.790000029</v>
          </cell>
          <cell r="JQ61">
            <v>34993851.790000029</v>
          </cell>
          <cell r="JR61">
            <v>34993851.790000029</v>
          </cell>
          <cell r="JS61">
            <v>34993851.790000029</v>
          </cell>
          <cell r="JT61">
            <v>34993851.790000029</v>
          </cell>
          <cell r="JU61">
            <v>34993851.790000029</v>
          </cell>
          <cell r="JV61">
            <v>34993851.790000029</v>
          </cell>
        </row>
        <row r="62">
          <cell r="A62" t="str">
            <v>ZDMF T-Mobile</v>
          </cell>
          <cell r="V62">
            <v>0</v>
          </cell>
          <cell r="W62">
            <v>0</v>
          </cell>
          <cell r="X62">
            <v>0</v>
          </cell>
          <cell r="Y62">
            <v>0</v>
          </cell>
          <cell r="Z62">
            <v>0</v>
          </cell>
          <cell r="AA62">
            <v>0</v>
          </cell>
          <cell r="AB62">
            <v>0</v>
          </cell>
          <cell r="AC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49106.98</v>
          </cell>
          <cell r="BM62">
            <v>87837.260000000009</v>
          </cell>
          <cell r="BN62">
            <v>272766.79000000004</v>
          </cell>
          <cell r="BO62">
            <v>315896.90000000002</v>
          </cell>
          <cell r="BP62">
            <v>337209.44</v>
          </cell>
          <cell r="BQ62">
            <v>359117.78</v>
          </cell>
          <cell r="BR62">
            <v>390047.27</v>
          </cell>
          <cell r="BS62">
            <v>430908.61</v>
          </cell>
          <cell r="BT62">
            <v>526401.43999999994</v>
          </cell>
          <cell r="BU62">
            <v>636904.6</v>
          </cell>
          <cell r="BV62">
            <v>656141.27</v>
          </cell>
          <cell r="BW62">
            <v>671548.78</v>
          </cell>
          <cell r="BX62">
            <v>694260.04</v>
          </cell>
          <cell r="BY62">
            <v>720488.38</v>
          </cell>
          <cell r="BZ62">
            <v>889251.98</v>
          </cell>
          <cell r="CA62">
            <v>930624.23</v>
          </cell>
          <cell r="CB62">
            <v>946037.29999999993</v>
          </cell>
          <cell r="CC62">
            <v>961548.98</v>
          </cell>
          <cell r="CD62">
            <v>987527.32</v>
          </cell>
          <cell r="CE62">
            <v>1002572.33</v>
          </cell>
          <cell r="CF62">
            <v>1031017.34</v>
          </cell>
          <cell r="CG62">
            <v>1043909.02</v>
          </cell>
          <cell r="CH62">
            <v>1056867.03</v>
          </cell>
          <cell r="CI62">
            <v>1078775.04</v>
          </cell>
          <cell r="CJ62">
            <v>1093416.3800000001</v>
          </cell>
          <cell r="CK62">
            <v>1116374.3900000001</v>
          </cell>
          <cell r="CL62">
            <v>1205956.07</v>
          </cell>
          <cell r="CM62">
            <v>1343564.7000000002</v>
          </cell>
          <cell r="CN62">
            <v>1382142.58</v>
          </cell>
          <cell r="CO62">
            <v>1395533.9200000002</v>
          </cell>
          <cell r="CP62">
            <v>1415191.9300000002</v>
          </cell>
          <cell r="CQ62">
            <v>1445479.9400000002</v>
          </cell>
          <cell r="CR62">
            <v>1461451.2800000003</v>
          </cell>
          <cell r="CS62">
            <v>1476539.2900000003</v>
          </cell>
          <cell r="CT62">
            <v>1487593.9600000002</v>
          </cell>
          <cell r="CU62">
            <v>1499481.9700000002</v>
          </cell>
          <cell r="CV62">
            <v>1512836.6400000001</v>
          </cell>
          <cell r="CW62">
            <v>1524824.6500000001</v>
          </cell>
          <cell r="CX62">
            <v>1596773.32</v>
          </cell>
          <cell r="CY62">
            <v>1607031.32</v>
          </cell>
          <cell r="CZ62">
            <v>1734088.09</v>
          </cell>
          <cell r="DA62">
            <v>1766029.09</v>
          </cell>
          <cell r="DB62">
            <v>1766029.09</v>
          </cell>
          <cell r="DC62">
            <v>1766029.09</v>
          </cell>
          <cell r="DD62">
            <v>1766029.09</v>
          </cell>
          <cell r="DE62">
            <v>1766029.09</v>
          </cell>
          <cell r="DF62">
            <v>1766029.09</v>
          </cell>
          <cell r="DG62">
            <v>1766029.09</v>
          </cell>
          <cell r="DH62">
            <v>1766029.09</v>
          </cell>
          <cell r="DI62">
            <v>1766029.09</v>
          </cell>
          <cell r="DJ62">
            <v>1766029.09</v>
          </cell>
          <cell r="DK62">
            <v>1766029.09</v>
          </cell>
          <cell r="DL62">
            <v>1766029.09</v>
          </cell>
          <cell r="DM62">
            <v>1766029.09</v>
          </cell>
          <cell r="DN62">
            <v>1766029.09</v>
          </cell>
          <cell r="DO62">
            <v>1766029.09</v>
          </cell>
          <cell r="DP62">
            <v>1766029.09</v>
          </cell>
          <cell r="DQ62">
            <v>1766029.09</v>
          </cell>
          <cell r="DR62">
            <v>1766029.09</v>
          </cell>
          <cell r="DS62">
            <v>1766029.09</v>
          </cell>
          <cell r="DT62">
            <v>1766029.09</v>
          </cell>
          <cell r="DU62">
            <v>1766029.09</v>
          </cell>
          <cell r="DV62">
            <v>1766029.09</v>
          </cell>
          <cell r="DW62">
            <v>1766029.09</v>
          </cell>
          <cell r="DX62">
            <v>1766029.09</v>
          </cell>
          <cell r="DY62">
            <v>1766029.09</v>
          </cell>
          <cell r="DZ62">
            <v>1766029.09</v>
          </cell>
          <cell r="EA62">
            <v>1766029.09</v>
          </cell>
          <cell r="EB62">
            <v>1766029.09</v>
          </cell>
          <cell r="EC62">
            <v>1766029.09</v>
          </cell>
          <cell r="ED62">
            <v>1766029.09</v>
          </cell>
          <cell r="EE62">
            <v>1766029.09</v>
          </cell>
          <cell r="EF62">
            <v>1766029.09</v>
          </cell>
          <cell r="EG62">
            <v>1766029.09</v>
          </cell>
          <cell r="EH62">
            <v>1766029.09</v>
          </cell>
          <cell r="EI62">
            <v>1766029.09</v>
          </cell>
          <cell r="EJ62">
            <v>1766029.09</v>
          </cell>
          <cell r="EK62">
            <v>1766029.09</v>
          </cell>
          <cell r="EL62">
            <v>1766029.09</v>
          </cell>
          <cell r="EM62">
            <v>1766029.09</v>
          </cell>
          <cell r="EN62">
            <v>1766029.09</v>
          </cell>
          <cell r="EO62">
            <v>1766029.09</v>
          </cell>
          <cell r="EP62">
            <v>1766029.09</v>
          </cell>
          <cell r="EQ62">
            <v>1766029.09</v>
          </cell>
          <cell r="ER62">
            <v>1766029.09</v>
          </cell>
          <cell r="ES62">
            <v>1766029.09</v>
          </cell>
          <cell r="ET62">
            <v>1766029.09</v>
          </cell>
          <cell r="EU62">
            <v>1766029.09</v>
          </cell>
          <cell r="EV62">
            <v>1766029.09</v>
          </cell>
          <cell r="EW62">
            <v>1766029.09</v>
          </cell>
          <cell r="EX62">
            <v>1766029.09</v>
          </cell>
          <cell r="EY62">
            <v>1766029.09</v>
          </cell>
          <cell r="EZ62">
            <v>1766029.09</v>
          </cell>
          <cell r="FA62">
            <v>1766029.09</v>
          </cell>
          <cell r="FB62">
            <v>1766029.09</v>
          </cell>
          <cell r="FC62">
            <v>1766029.09</v>
          </cell>
          <cell r="FD62">
            <v>1766029.09</v>
          </cell>
          <cell r="FE62">
            <v>1766029.09</v>
          </cell>
          <cell r="FF62">
            <v>1766029.09</v>
          </cell>
          <cell r="FG62">
            <v>1766029.09</v>
          </cell>
          <cell r="FH62">
            <v>1766029.09</v>
          </cell>
          <cell r="FI62">
            <v>1766029.09</v>
          </cell>
          <cell r="FJ62">
            <v>1766029.09</v>
          </cell>
          <cell r="FK62">
            <v>1766029.09</v>
          </cell>
          <cell r="FL62">
            <v>1766029.09</v>
          </cell>
          <cell r="FM62">
            <v>1766029.09</v>
          </cell>
          <cell r="FN62">
            <v>1766029.09</v>
          </cell>
          <cell r="FO62">
            <v>1766029.09</v>
          </cell>
          <cell r="FP62">
            <v>1766029.09</v>
          </cell>
          <cell r="FQ62">
            <v>1766029.09</v>
          </cell>
          <cell r="FR62">
            <v>1766029.09</v>
          </cell>
          <cell r="FS62">
            <v>1766029.09</v>
          </cell>
          <cell r="FT62">
            <v>1766029.09</v>
          </cell>
          <cell r="FU62">
            <v>1766029.09</v>
          </cell>
          <cell r="FV62">
            <v>1766029.09</v>
          </cell>
          <cell r="FW62">
            <v>1766029.09</v>
          </cell>
          <cell r="FX62">
            <v>1766029.09</v>
          </cell>
          <cell r="FY62">
            <v>1766029.09</v>
          </cell>
          <cell r="FZ62">
            <v>1766029.09</v>
          </cell>
          <cell r="GA62">
            <v>1766029.09</v>
          </cell>
          <cell r="GB62">
            <v>1766029.09</v>
          </cell>
          <cell r="GC62">
            <v>1766029.09</v>
          </cell>
          <cell r="GD62">
            <v>1766029.09</v>
          </cell>
          <cell r="GE62">
            <v>1766029.09</v>
          </cell>
          <cell r="GF62">
            <v>1766029.09</v>
          </cell>
          <cell r="GG62">
            <v>1766029.09</v>
          </cell>
          <cell r="GH62">
            <v>1766029.09</v>
          </cell>
          <cell r="GI62">
            <v>1766029.09</v>
          </cell>
          <cell r="GJ62">
            <v>1766029.09</v>
          </cell>
          <cell r="GK62">
            <v>1766029.09</v>
          </cell>
          <cell r="GL62">
            <v>1766029.09</v>
          </cell>
          <cell r="GM62">
            <v>1766029.09</v>
          </cell>
          <cell r="GN62">
            <v>1766029.09</v>
          </cell>
          <cell r="GO62">
            <v>1766029.09</v>
          </cell>
          <cell r="GP62">
            <v>1766029.09</v>
          </cell>
          <cell r="GQ62">
            <v>1766029.09</v>
          </cell>
          <cell r="GR62">
            <v>1766029.09</v>
          </cell>
          <cell r="GS62">
            <v>1766029.09</v>
          </cell>
          <cell r="GT62">
            <v>1766029.09</v>
          </cell>
          <cell r="GU62">
            <v>1766029.09</v>
          </cell>
          <cell r="GV62">
            <v>1766029.09</v>
          </cell>
          <cell r="GW62">
            <v>1766029.09</v>
          </cell>
          <cell r="GX62">
            <v>1766029.09</v>
          </cell>
          <cell r="GY62">
            <v>1766029.09</v>
          </cell>
          <cell r="GZ62">
            <v>1766029.09</v>
          </cell>
          <cell r="HA62">
            <v>1766029.09</v>
          </cell>
          <cell r="HB62">
            <v>1766029.09</v>
          </cell>
          <cell r="HC62">
            <v>1766029.09</v>
          </cell>
          <cell r="HD62">
            <v>1766029.09</v>
          </cell>
          <cell r="HE62">
            <v>1766029.09</v>
          </cell>
          <cell r="HF62">
            <v>1766029.09</v>
          </cell>
          <cell r="HG62">
            <v>1766029.09</v>
          </cell>
          <cell r="HH62">
            <v>1766029.09</v>
          </cell>
          <cell r="HI62">
            <v>1766029.09</v>
          </cell>
          <cell r="HJ62">
            <v>1766029.09</v>
          </cell>
          <cell r="HK62">
            <v>1766029.09</v>
          </cell>
          <cell r="HL62">
            <v>1766029.09</v>
          </cell>
          <cell r="HM62">
            <v>1766029.09</v>
          </cell>
          <cell r="HN62">
            <v>1766029.09</v>
          </cell>
          <cell r="HO62">
            <v>1766029.09</v>
          </cell>
          <cell r="HP62">
            <v>1766029.09</v>
          </cell>
          <cell r="HQ62">
            <v>1766029.09</v>
          </cell>
          <cell r="HR62">
            <v>1766029.09</v>
          </cell>
          <cell r="HS62">
            <v>1766029.09</v>
          </cell>
          <cell r="HT62">
            <v>1766029.09</v>
          </cell>
          <cell r="HU62">
            <v>1766029.09</v>
          </cell>
          <cell r="HV62">
            <v>1766029.09</v>
          </cell>
          <cell r="HW62">
            <v>1766029.09</v>
          </cell>
          <cell r="HX62">
            <v>1766029.09</v>
          </cell>
          <cell r="HY62">
            <v>1766029.09</v>
          </cell>
          <cell r="HZ62">
            <v>1766029.09</v>
          </cell>
          <cell r="IA62">
            <v>1766029.09</v>
          </cell>
          <cell r="IB62">
            <v>1766029.09</v>
          </cell>
          <cell r="IC62">
            <v>1766029.09</v>
          </cell>
          <cell r="ID62">
            <v>1766029.09</v>
          </cell>
          <cell r="IE62">
            <v>1766029.09</v>
          </cell>
          <cell r="IF62">
            <v>1766029.09</v>
          </cell>
          <cell r="IG62">
            <v>1766029.09</v>
          </cell>
          <cell r="IH62">
            <v>1766029.09</v>
          </cell>
          <cell r="II62">
            <v>1766029.09</v>
          </cell>
          <cell r="IJ62">
            <v>1766029.09</v>
          </cell>
          <cell r="IK62">
            <v>1766029.09</v>
          </cell>
          <cell r="IL62">
            <v>1766029.09</v>
          </cell>
          <cell r="IM62">
            <v>1766029.09</v>
          </cell>
          <cell r="IN62">
            <v>1766029.09</v>
          </cell>
          <cell r="IO62">
            <v>1766029.09</v>
          </cell>
          <cell r="IP62">
            <v>1766029.09</v>
          </cell>
          <cell r="IQ62">
            <v>1766029.09</v>
          </cell>
          <cell r="IR62">
            <v>1766029.09</v>
          </cell>
          <cell r="IS62">
            <v>1766029.09</v>
          </cell>
          <cell r="IT62">
            <v>1766029.09</v>
          </cell>
          <cell r="IU62">
            <v>1766029.09</v>
          </cell>
          <cell r="IV62">
            <v>1766029.09</v>
          </cell>
          <cell r="IW62">
            <v>1766029.09</v>
          </cell>
          <cell r="IX62">
            <v>1766029.09</v>
          </cell>
          <cell r="IY62">
            <v>1766029.09</v>
          </cell>
          <cell r="IZ62">
            <v>1766029.09</v>
          </cell>
          <cell r="JA62">
            <v>1766029.09</v>
          </cell>
          <cell r="JB62">
            <v>1766029.09</v>
          </cell>
          <cell r="JC62">
            <v>1766029.09</v>
          </cell>
          <cell r="JD62">
            <v>1766029.09</v>
          </cell>
          <cell r="JE62">
            <v>1766029.09</v>
          </cell>
          <cell r="JF62">
            <v>1766029.09</v>
          </cell>
          <cell r="JG62">
            <v>1766029.09</v>
          </cell>
          <cell r="JH62">
            <v>1766029.09</v>
          </cell>
          <cell r="JI62">
            <v>1766029.09</v>
          </cell>
          <cell r="JJ62">
            <v>1766029.09</v>
          </cell>
          <cell r="JK62">
            <v>1766029.09</v>
          </cell>
          <cell r="JL62">
            <v>1766029.09</v>
          </cell>
          <cell r="JM62">
            <v>1766029.09</v>
          </cell>
          <cell r="JN62">
            <v>1766029.09</v>
          </cell>
          <cell r="JO62">
            <v>1766029.09</v>
          </cell>
          <cell r="JP62">
            <v>1766029.09</v>
          </cell>
          <cell r="JQ62">
            <v>1766029.09</v>
          </cell>
          <cell r="JR62">
            <v>1766029.09</v>
          </cell>
          <cell r="JS62">
            <v>1766029.09</v>
          </cell>
          <cell r="JT62">
            <v>1766029.09</v>
          </cell>
          <cell r="JU62">
            <v>1766029.09</v>
          </cell>
          <cell r="JV62">
            <v>1766029.09</v>
          </cell>
        </row>
        <row r="63">
          <cell r="A63" t="str">
            <v>ZDMF SHŽ</v>
          </cell>
          <cell r="V63">
            <v>0</v>
          </cell>
          <cell r="W63">
            <v>0</v>
          </cell>
          <cell r="X63">
            <v>0</v>
          </cell>
          <cell r="Y63">
            <v>0</v>
          </cell>
          <cell r="Z63">
            <v>0</v>
          </cell>
          <cell r="AA63">
            <v>0</v>
          </cell>
          <cell r="AB63">
            <v>0</v>
          </cell>
          <cell r="AC63">
            <v>0</v>
          </cell>
          <cell r="AE63">
            <v>0</v>
          </cell>
          <cell r="AF63">
            <v>0</v>
          </cell>
          <cell r="AG63">
            <v>0</v>
          </cell>
          <cell r="AH63">
            <v>0</v>
          </cell>
          <cell r="AI63">
            <v>0</v>
          </cell>
          <cell r="AJ63">
            <v>0</v>
          </cell>
          <cell r="AK63">
            <v>0</v>
          </cell>
          <cell r="AL63">
            <v>0</v>
          </cell>
          <cell r="AM63">
            <v>0</v>
          </cell>
          <cell r="AN63">
            <v>0</v>
          </cell>
          <cell r="AO63">
            <v>0</v>
          </cell>
          <cell r="AP63">
            <v>0</v>
          </cell>
          <cell r="AQ63">
            <v>0</v>
          </cell>
          <cell r="AR63">
            <v>0</v>
          </cell>
          <cell r="AS63">
            <v>0</v>
          </cell>
          <cell r="AT63">
            <v>0</v>
          </cell>
          <cell r="AU63">
            <v>0</v>
          </cell>
          <cell r="AV63">
            <v>0</v>
          </cell>
          <cell r="AW63">
            <v>0</v>
          </cell>
          <cell r="AX63">
            <v>0</v>
          </cell>
          <cell r="AY63">
            <v>0</v>
          </cell>
          <cell r="AZ63">
            <v>0</v>
          </cell>
          <cell r="BA63">
            <v>0</v>
          </cell>
          <cell r="BB63">
            <v>0</v>
          </cell>
          <cell r="BC63">
            <v>0</v>
          </cell>
          <cell r="BD63">
            <v>0</v>
          </cell>
          <cell r="BE63">
            <v>0</v>
          </cell>
          <cell r="BF63">
            <v>0</v>
          </cell>
          <cell r="BG63">
            <v>0</v>
          </cell>
          <cell r="BH63">
            <v>0</v>
          </cell>
          <cell r="BI63">
            <v>0</v>
          </cell>
          <cell r="BJ63">
            <v>0</v>
          </cell>
          <cell r="BK63">
            <v>0</v>
          </cell>
          <cell r="BL63">
            <v>0</v>
          </cell>
          <cell r="BM63">
            <v>200</v>
          </cell>
          <cell r="BN63">
            <v>2300</v>
          </cell>
          <cell r="BO63">
            <v>3600</v>
          </cell>
          <cell r="BP63">
            <v>14517.46</v>
          </cell>
          <cell r="BQ63">
            <v>27321.119999999999</v>
          </cell>
          <cell r="BR63">
            <v>40110.14</v>
          </cell>
          <cell r="BS63">
            <v>53002.46</v>
          </cell>
          <cell r="BT63">
            <v>66974.080000000002</v>
          </cell>
          <cell r="BU63">
            <v>86037.790000000008</v>
          </cell>
          <cell r="BV63">
            <v>102594.72</v>
          </cell>
          <cell r="BW63">
            <v>118069.66</v>
          </cell>
          <cell r="BX63">
            <v>134233.94</v>
          </cell>
          <cell r="BY63">
            <v>149692.76999999999</v>
          </cell>
          <cell r="BZ63">
            <v>167374.54999999999</v>
          </cell>
          <cell r="CA63">
            <v>182040.88999999998</v>
          </cell>
          <cell r="CB63">
            <v>198214.56</v>
          </cell>
          <cell r="CC63">
            <v>214238.12</v>
          </cell>
          <cell r="CD63">
            <v>228820.02</v>
          </cell>
          <cell r="CE63">
            <v>243735.69999999998</v>
          </cell>
          <cell r="CF63">
            <v>259152.50999999998</v>
          </cell>
          <cell r="CG63">
            <v>273526.43</v>
          </cell>
          <cell r="CH63">
            <v>287692.21000000002</v>
          </cell>
          <cell r="CI63">
            <v>303376.33</v>
          </cell>
          <cell r="CJ63">
            <v>321039.65000000002</v>
          </cell>
          <cell r="CK63">
            <v>337355.5</v>
          </cell>
          <cell r="CL63">
            <v>355744.75</v>
          </cell>
          <cell r="CM63">
            <v>407879.11</v>
          </cell>
          <cell r="CN63">
            <v>425218.33999999997</v>
          </cell>
          <cell r="CO63">
            <v>441530.52999999997</v>
          </cell>
          <cell r="CP63">
            <v>459334.38999999996</v>
          </cell>
          <cell r="CQ63">
            <v>476033.95999999996</v>
          </cell>
          <cell r="CR63">
            <v>492568.39999999997</v>
          </cell>
          <cell r="CS63">
            <v>510715.06999999995</v>
          </cell>
          <cell r="CT63">
            <v>528608.24</v>
          </cell>
          <cell r="CU63">
            <v>542806.24</v>
          </cell>
          <cell r="CV63">
            <v>556120.91</v>
          </cell>
          <cell r="CW63">
            <v>570052.25</v>
          </cell>
          <cell r="CX63">
            <v>598648.92000000004</v>
          </cell>
          <cell r="CY63">
            <v>614878.92000000004</v>
          </cell>
          <cell r="CZ63">
            <v>671879.54</v>
          </cell>
          <cell r="DA63">
            <v>687144.21000000008</v>
          </cell>
          <cell r="DB63">
            <v>702705.64000000013</v>
          </cell>
          <cell r="DC63">
            <v>719155.55000000016</v>
          </cell>
          <cell r="DD63">
            <v>734853.55000000016</v>
          </cell>
          <cell r="DE63">
            <v>750218.2200000002</v>
          </cell>
          <cell r="DF63">
            <v>764732.89000000025</v>
          </cell>
          <cell r="DG63">
            <v>780929.89000000025</v>
          </cell>
          <cell r="DH63">
            <v>795936.42000000027</v>
          </cell>
          <cell r="DI63">
            <v>810446.46000000031</v>
          </cell>
          <cell r="DJ63">
            <v>826305.90000000026</v>
          </cell>
          <cell r="DK63">
            <v>841252.5700000003</v>
          </cell>
          <cell r="DL63">
            <v>856767.24000000034</v>
          </cell>
          <cell r="DM63">
            <v>897987.41000000038</v>
          </cell>
          <cell r="DN63">
            <v>912101.08000000042</v>
          </cell>
          <cell r="DO63">
            <v>926716.08000000042</v>
          </cell>
          <cell r="DP63">
            <v>939763.08000000042</v>
          </cell>
          <cell r="DQ63">
            <v>956276.75000000047</v>
          </cell>
          <cell r="DR63">
            <v>971508.42000000051</v>
          </cell>
          <cell r="DS63">
            <v>985622.09000000055</v>
          </cell>
          <cell r="DT63">
            <v>1000219.0900000005</v>
          </cell>
          <cell r="DU63">
            <v>1014432.7600000006</v>
          </cell>
          <cell r="DV63">
            <v>1028963.1000000006</v>
          </cell>
          <cell r="DW63">
            <v>1063449.7600000005</v>
          </cell>
          <cell r="DX63">
            <v>1074396.7600000005</v>
          </cell>
          <cell r="DY63">
            <v>1086593.7600000005</v>
          </cell>
          <cell r="DZ63">
            <v>1095890.7600000005</v>
          </cell>
          <cell r="EA63">
            <v>1107937.7600000005</v>
          </cell>
          <cell r="EB63">
            <v>1121684.7600000005</v>
          </cell>
          <cell r="EC63">
            <v>1131381.7600000005</v>
          </cell>
          <cell r="ED63">
            <v>1142028.7600000005</v>
          </cell>
          <cell r="EE63">
            <v>1153175.7600000005</v>
          </cell>
          <cell r="EF63">
            <v>1164322.7600000005</v>
          </cell>
          <cell r="EG63">
            <v>1175753.1000000006</v>
          </cell>
          <cell r="EH63">
            <v>1189300.1000000006</v>
          </cell>
          <cell r="EI63">
            <v>1220916.2000000007</v>
          </cell>
          <cell r="EJ63">
            <v>1228813.2000000007</v>
          </cell>
          <cell r="EK63">
            <v>1846004.4500000007</v>
          </cell>
          <cell r="EL63">
            <v>2184487.7900000005</v>
          </cell>
          <cell r="EM63">
            <v>2422154.4600000004</v>
          </cell>
          <cell r="EN63">
            <v>2657887.8000000003</v>
          </cell>
          <cell r="EO63">
            <v>2908171.14</v>
          </cell>
          <cell r="EP63">
            <v>2935087.81</v>
          </cell>
          <cell r="EQ63">
            <v>2960987.81</v>
          </cell>
          <cell r="ER63">
            <v>2975421.15</v>
          </cell>
          <cell r="ES63">
            <v>2987737.82</v>
          </cell>
          <cell r="ET63">
            <v>4396057.49</v>
          </cell>
          <cell r="EU63">
            <v>4413024.16</v>
          </cell>
          <cell r="EV63">
            <v>4812040.83</v>
          </cell>
          <cell r="EW63">
            <v>4824537.5</v>
          </cell>
          <cell r="EX63">
            <v>5008904.17</v>
          </cell>
          <cell r="EY63">
            <v>5195520.84</v>
          </cell>
          <cell r="EZ63">
            <v>5381287.5099999998</v>
          </cell>
          <cell r="FA63">
            <v>5565917.5099999998</v>
          </cell>
          <cell r="FB63">
            <v>5750730.8499999996</v>
          </cell>
          <cell r="FC63">
            <v>5927577.5299999993</v>
          </cell>
          <cell r="FD63">
            <v>6101174.1999999993</v>
          </cell>
          <cell r="FE63">
            <v>6257520.8699999992</v>
          </cell>
          <cell r="FF63">
            <v>6860603.1899999995</v>
          </cell>
          <cell r="FG63">
            <v>7007563.1899999995</v>
          </cell>
          <cell r="FH63">
            <v>7022023.1899999995</v>
          </cell>
          <cell r="FI63">
            <v>7036516.5299999993</v>
          </cell>
          <cell r="FJ63">
            <v>7051059.8699999992</v>
          </cell>
          <cell r="FK63">
            <v>7071418.0799999991</v>
          </cell>
          <cell r="FL63">
            <v>7081061.419999999</v>
          </cell>
          <cell r="FM63">
            <v>7090488.0899999989</v>
          </cell>
          <cell r="FN63">
            <v>7099914.7599999988</v>
          </cell>
          <cell r="FO63">
            <v>7108411.0299999984</v>
          </cell>
          <cell r="FP63">
            <v>7267890.9699999988</v>
          </cell>
          <cell r="FQ63">
            <v>7286818.0999999987</v>
          </cell>
          <cell r="FR63">
            <v>7657766.9499999983</v>
          </cell>
          <cell r="FS63">
            <v>7657766.9499999983</v>
          </cell>
          <cell r="FT63">
            <v>7657766.9499999983</v>
          </cell>
          <cell r="FU63">
            <v>7657766.9499999983</v>
          </cell>
          <cell r="FV63">
            <v>7657766.9499999983</v>
          </cell>
          <cell r="FW63">
            <v>7657766.9499999983</v>
          </cell>
          <cell r="FX63">
            <v>7657766.9499999983</v>
          </cell>
          <cell r="FY63">
            <v>7657766.9499999983</v>
          </cell>
          <cell r="FZ63">
            <v>7657766.9499999983</v>
          </cell>
          <cell r="GA63">
            <v>7657766.9499999983</v>
          </cell>
          <cell r="GB63">
            <v>7657766.9499999983</v>
          </cell>
          <cell r="GC63">
            <v>7657766.9499999983</v>
          </cell>
          <cell r="GD63">
            <v>7657766.9499999983</v>
          </cell>
          <cell r="GE63">
            <v>7657766.9499999983</v>
          </cell>
          <cell r="GF63">
            <v>7657766.9499999983</v>
          </cell>
          <cell r="GG63">
            <v>7657766.9499999983</v>
          </cell>
          <cell r="GH63">
            <v>7657766.9499999983</v>
          </cell>
          <cell r="GI63">
            <v>7657766.9499999983</v>
          </cell>
          <cell r="GJ63">
            <v>7657766.9499999983</v>
          </cell>
          <cell r="GK63">
            <v>7657766.9499999983</v>
          </cell>
          <cell r="GL63">
            <v>7657766.9499999983</v>
          </cell>
          <cell r="GM63">
            <v>7657766.9499999983</v>
          </cell>
          <cell r="GN63">
            <v>7657766.9499999983</v>
          </cell>
          <cell r="GO63">
            <v>7657766.9499999983</v>
          </cell>
          <cell r="GP63">
            <v>7657766.9499999983</v>
          </cell>
          <cell r="GQ63">
            <v>7657766.9499999983</v>
          </cell>
          <cell r="GR63">
            <v>7657766.9499999983</v>
          </cell>
          <cell r="GS63">
            <v>7657766.9499999983</v>
          </cell>
          <cell r="GT63">
            <v>7657766.9499999983</v>
          </cell>
          <cell r="GU63">
            <v>7657766.9499999983</v>
          </cell>
          <cell r="GV63">
            <v>7657766.9499999983</v>
          </cell>
          <cell r="GW63">
            <v>7657766.9499999983</v>
          </cell>
          <cell r="GX63">
            <v>7657766.9499999983</v>
          </cell>
          <cell r="GY63">
            <v>7657766.9499999983</v>
          </cell>
          <cell r="GZ63">
            <v>7657766.9499999983</v>
          </cell>
          <cell r="HA63">
            <v>7657766.9499999983</v>
          </cell>
          <cell r="HB63">
            <v>7657766.9499999983</v>
          </cell>
          <cell r="HC63">
            <v>7657766.9499999983</v>
          </cell>
          <cell r="HD63">
            <v>7657766.9499999983</v>
          </cell>
          <cell r="HE63">
            <v>7657766.9499999983</v>
          </cell>
          <cell r="HF63">
            <v>7657766.9499999983</v>
          </cell>
          <cell r="HG63">
            <v>7657766.9499999983</v>
          </cell>
          <cell r="HH63">
            <v>7657766.9499999983</v>
          </cell>
          <cell r="HI63">
            <v>7657766.9499999983</v>
          </cell>
          <cell r="HJ63">
            <v>7657766.9499999983</v>
          </cell>
          <cell r="HK63">
            <v>7657766.9499999983</v>
          </cell>
          <cell r="HL63">
            <v>7657766.9499999983</v>
          </cell>
          <cell r="HM63">
            <v>7657766.9499999983</v>
          </cell>
          <cell r="HN63">
            <v>7657766.9499999983</v>
          </cell>
          <cell r="HO63">
            <v>7657766.9499999983</v>
          </cell>
          <cell r="HP63">
            <v>7657766.9499999983</v>
          </cell>
          <cell r="HQ63">
            <v>7657766.9499999983</v>
          </cell>
          <cell r="HR63">
            <v>7657766.9499999983</v>
          </cell>
          <cell r="HS63">
            <v>7657766.9499999983</v>
          </cell>
          <cell r="HT63">
            <v>7657766.9499999983</v>
          </cell>
          <cell r="HU63">
            <v>7657766.9499999983</v>
          </cell>
          <cell r="HV63">
            <v>7657766.9499999983</v>
          </cell>
          <cell r="HW63">
            <v>7657766.9499999983</v>
          </cell>
          <cell r="HX63">
            <v>7657766.9499999983</v>
          </cell>
          <cell r="HY63">
            <v>7657766.9499999983</v>
          </cell>
          <cell r="HZ63">
            <v>7657766.9499999983</v>
          </cell>
          <cell r="IA63">
            <v>7657766.9499999983</v>
          </cell>
          <cell r="IB63">
            <v>7657766.9499999983</v>
          </cell>
          <cell r="IC63">
            <v>7657766.9499999983</v>
          </cell>
          <cell r="ID63">
            <v>7657766.9499999983</v>
          </cell>
          <cell r="IE63">
            <v>7657766.9499999983</v>
          </cell>
          <cell r="IF63">
            <v>7657766.9499999983</v>
          </cell>
          <cell r="IG63">
            <v>7657766.9499999983</v>
          </cell>
          <cell r="IH63">
            <v>7657766.9499999983</v>
          </cell>
          <cell r="II63">
            <v>7657766.9499999983</v>
          </cell>
          <cell r="IJ63">
            <v>7657766.9499999983</v>
          </cell>
          <cell r="IK63">
            <v>7657766.9499999983</v>
          </cell>
          <cell r="IL63">
            <v>7657766.9499999983</v>
          </cell>
          <cell r="IM63">
            <v>7657766.9499999983</v>
          </cell>
          <cell r="IN63">
            <v>7657766.9499999983</v>
          </cell>
          <cell r="IO63">
            <v>7657766.9499999983</v>
          </cell>
          <cell r="IP63">
            <v>7657766.9499999983</v>
          </cell>
          <cell r="IQ63">
            <v>7657766.9499999983</v>
          </cell>
          <cell r="IR63">
            <v>7657766.9499999983</v>
          </cell>
          <cell r="IS63">
            <v>7657766.9499999983</v>
          </cell>
          <cell r="IT63">
            <v>7657766.9499999983</v>
          </cell>
          <cell r="IU63">
            <v>7657766.9499999983</v>
          </cell>
          <cell r="IV63">
            <v>7657766.9499999983</v>
          </cell>
          <cell r="IW63">
            <v>7657766.9499999983</v>
          </cell>
          <cell r="IX63">
            <v>7657766.9499999983</v>
          </cell>
          <cell r="IY63">
            <v>7657766.9499999983</v>
          </cell>
          <cell r="IZ63">
            <v>7657766.9499999983</v>
          </cell>
          <cell r="JA63">
            <v>7657766.9499999983</v>
          </cell>
          <cell r="JB63">
            <v>7657766.9499999983</v>
          </cell>
          <cell r="JC63">
            <v>7657766.9499999983</v>
          </cell>
          <cell r="JD63">
            <v>7657766.9499999983</v>
          </cell>
          <cell r="JE63">
            <v>7657766.9499999983</v>
          </cell>
          <cell r="JF63">
            <v>7657766.9499999983</v>
          </cell>
          <cell r="JG63">
            <v>7657766.9499999983</v>
          </cell>
          <cell r="JH63">
            <v>7657766.9499999983</v>
          </cell>
          <cell r="JI63">
            <v>7657766.9499999983</v>
          </cell>
          <cell r="JJ63">
            <v>7657766.9499999983</v>
          </cell>
          <cell r="JK63">
            <v>7657766.9499999983</v>
          </cell>
          <cell r="JL63">
            <v>7657766.9499999983</v>
          </cell>
          <cell r="JM63">
            <v>7657766.9499999983</v>
          </cell>
          <cell r="JN63">
            <v>7657766.9499999983</v>
          </cell>
          <cell r="JO63">
            <v>7657766.9499999983</v>
          </cell>
          <cell r="JP63">
            <v>7657766.9499999983</v>
          </cell>
          <cell r="JQ63">
            <v>7657766.9499999983</v>
          </cell>
          <cell r="JR63">
            <v>7657766.9499999983</v>
          </cell>
          <cell r="JS63">
            <v>7657766.9499999983</v>
          </cell>
          <cell r="JT63">
            <v>7657766.9499999983</v>
          </cell>
          <cell r="JU63">
            <v>7657766.9499999983</v>
          </cell>
          <cell r="JV63">
            <v>7657766.9499999983</v>
          </cell>
        </row>
        <row r="64">
          <cell r="A64" t="str">
            <v>ZDMF HAC</v>
          </cell>
          <cell r="V64">
            <v>0</v>
          </cell>
          <cell r="W64">
            <v>0</v>
          </cell>
          <cell r="X64">
            <v>0</v>
          </cell>
          <cell r="Y64">
            <v>0</v>
          </cell>
          <cell r="Z64">
            <v>0</v>
          </cell>
          <cell r="AA64">
            <v>0</v>
          </cell>
          <cell r="AB64">
            <v>0</v>
          </cell>
          <cell r="AC64">
            <v>0</v>
          </cell>
          <cell r="AE64">
            <v>0</v>
          </cell>
          <cell r="AF64">
            <v>0</v>
          </cell>
          <cell r="AG64">
            <v>0</v>
          </cell>
          <cell r="AH64">
            <v>0</v>
          </cell>
          <cell r="AI64">
            <v>0</v>
          </cell>
          <cell r="AJ64">
            <v>0</v>
          </cell>
          <cell r="AK64">
            <v>0</v>
          </cell>
          <cell r="AL64">
            <v>0</v>
          </cell>
          <cell r="AM64">
            <v>0</v>
          </cell>
          <cell r="AN64">
            <v>0</v>
          </cell>
          <cell r="AO64">
            <v>0</v>
          </cell>
          <cell r="AP64">
            <v>0</v>
          </cell>
          <cell r="AQ64">
            <v>0</v>
          </cell>
          <cell r="AR64">
            <v>0</v>
          </cell>
          <cell r="AS64">
            <v>0</v>
          </cell>
          <cell r="AT64">
            <v>0</v>
          </cell>
          <cell r="AU64">
            <v>0</v>
          </cell>
          <cell r="AV64">
            <v>0</v>
          </cell>
          <cell r="AW64">
            <v>0</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v>
          </cell>
          <cell r="BN64">
            <v>0</v>
          </cell>
          <cell r="BO64">
            <v>0</v>
          </cell>
          <cell r="BP64">
            <v>0</v>
          </cell>
          <cell r="BQ64">
            <v>0</v>
          </cell>
          <cell r="BR64">
            <v>0</v>
          </cell>
          <cell r="BS64">
            <v>0</v>
          </cell>
          <cell r="BT64">
            <v>1197900</v>
          </cell>
          <cell r="BU64">
            <v>1197900</v>
          </cell>
          <cell r="BV64">
            <v>1300222.99</v>
          </cell>
          <cell r="BW64">
            <v>1416529.98</v>
          </cell>
          <cell r="BX64">
            <v>1560333.31</v>
          </cell>
          <cell r="BY64">
            <v>1713186.6400000001</v>
          </cell>
          <cell r="BZ64">
            <v>1858516.9700000002</v>
          </cell>
          <cell r="CA64">
            <v>1990245.3000000003</v>
          </cell>
          <cell r="CB64">
            <v>2122508.6300000004</v>
          </cell>
          <cell r="CC64">
            <v>2253520.9600000004</v>
          </cell>
          <cell r="CD64">
            <v>2384410.2900000005</v>
          </cell>
          <cell r="CE64">
            <v>2514310.4500000007</v>
          </cell>
          <cell r="CF64">
            <v>2642332.7800000007</v>
          </cell>
          <cell r="CG64">
            <v>2770355.1100000008</v>
          </cell>
          <cell r="CH64">
            <v>2896337.4400000009</v>
          </cell>
          <cell r="CI64">
            <v>3020499.7700000009</v>
          </cell>
          <cell r="CJ64">
            <v>3144662.100000001</v>
          </cell>
          <cell r="CK64">
            <v>3266891.4300000011</v>
          </cell>
          <cell r="CL64">
            <v>3404620.7600000012</v>
          </cell>
          <cell r="CM64">
            <v>3955491.9800000014</v>
          </cell>
          <cell r="CN64">
            <v>4076352.7200000016</v>
          </cell>
          <cell r="CO64">
            <v>4196035.0500000017</v>
          </cell>
          <cell r="CP64">
            <v>4313657.3800000018</v>
          </cell>
          <cell r="CQ64">
            <v>4430229.7100000018</v>
          </cell>
          <cell r="CR64">
            <v>4544368.0400000019</v>
          </cell>
          <cell r="CS64">
            <v>4658086.370000002</v>
          </cell>
          <cell r="CT64">
            <v>4770721.700000002</v>
          </cell>
          <cell r="CU64">
            <v>4881187.0300000021</v>
          </cell>
          <cell r="CV64">
            <v>4991052.3600000022</v>
          </cell>
          <cell r="CW64">
            <v>5101217.6900000023</v>
          </cell>
          <cell r="CX64">
            <v>5215283.0200000023</v>
          </cell>
          <cell r="CY64">
            <v>5323398.3500000024</v>
          </cell>
          <cell r="CZ64">
            <v>5796084.2600000026</v>
          </cell>
          <cell r="DA64">
            <v>5902249.5900000026</v>
          </cell>
          <cell r="DB64">
            <v>6008764.9200000027</v>
          </cell>
          <cell r="DC64">
            <v>6114430.2500000028</v>
          </cell>
          <cell r="DD64">
            <v>6326423.2500000028</v>
          </cell>
          <cell r="DE64">
            <v>8621700.2500000037</v>
          </cell>
          <cell r="DF64">
            <v>9217387.2500000037</v>
          </cell>
          <cell r="DG64">
            <v>9853324.2500000037</v>
          </cell>
          <cell r="DH64">
            <v>10472497.920000004</v>
          </cell>
          <cell r="DI64">
            <v>11677738.590000004</v>
          </cell>
          <cell r="DJ64">
            <v>12324606.260000004</v>
          </cell>
          <cell r="DK64">
            <v>12907093.930000003</v>
          </cell>
          <cell r="DL64">
            <v>13490481.600000003</v>
          </cell>
          <cell r="DM64">
            <v>14268245.600000003</v>
          </cell>
          <cell r="DN64">
            <v>14848473.270000003</v>
          </cell>
          <cell r="DO64">
            <v>15425820.940000003</v>
          </cell>
          <cell r="DP64">
            <v>16000568.610000003</v>
          </cell>
          <cell r="DQ64">
            <v>16165966.280000003</v>
          </cell>
          <cell r="DR64">
            <v>17149153.950000003</v>
          </cell>
          <cell r="DS64">
            <v>17725501.620000005</v>
          </cell>
          <cell r="DT64">
            <v>18297129.290000007</v>
          </cell>
          <cell r="DU64">
            <v>18870156.960000008</v>
          </cell>
          <cell r="DV64">
            <v>19455484.63000001</v>
          </cell>
          <cell r="DW64">
            <v>21353779.79000001</v>
          </cell>
          <cell r="DX64">
            <v>22319603.460000012</v>
          </cell>
          <cell r="DY64">
            <v>23283087.130000014</v>
          </cell>
          <cell r="DZ64">
            <v>23912820.800000016</v>
          </cell>
          <cell r="EA64">
            <v>25155304.470000014</v>
          </cell>
          <cell r="EB64">
            <v>26054417.140000015</v>
          </cell>
          <cell r="EC64">
            <v>26943852.090000015</v>
          </cell>
          <cell r="ED64">
            <v>27824897.040000014</v>
          </cell>
          <cell r="EE64">
            <v>28704894.990000013</v>
          </cell>
          <cell r="EF64">
            <v>29577242.940000013</v>
          </cell>
          <cell r="EG64">
            <v>30446283.180000011</v>
          </cell>
          <cell r="EH64">
            <v>31325052.13000001</v>
          </cell>
          <cell r="EI64">
            <v>32430273.570000011</v>
          </cell>
          <cell r="EJ64">
            <v>32572464.520000011</v>
          </cell>
          <cell r="EK64">
            <v>32714185.47000001</v>
          </cell>
          <cell r="EL64">
            <v>32855089.420000009</v>
          </cell>
          <cell r="EM64">
            <v>36227253.370000012</v>
          </cell>
          <cell r="EN64">
            <v>36839667.320000015</v>
          </cell>
          <cell r="EO64">
            <v>37450608.270000018</v>
          </cell>
          <cell r="EP64">
            <v>38127922.220000021</v>
          </cell>
          <cell r="EQ64">
            <v>38744346.170000024</v>
          </cell>
          <cell r="ER64">
            <v>39354000.120000027</v>
          </cell>
          <cell r="ES64">
            <v>39964904.07000003</v>
          </cell>
          <cell r="ET64">
            <v>42063342.670000032</v>
          </cell>
          <cell r="EU64">
            <v>42843226.620000035</v>
          </cell>
          <cell r="EV64">
            <v>43622043.570000038</v>
          </cell>
          <cell r="EW64">
            <v>44397213.520000041</v>
          </cell>
          <cell r="EX64">
            <v>45176443.470000044</v>
          </cell>
          <cell r="EY64">
            <v>45948653.420000046</v>
          </cell>
          <cell r="EZ64">
            <v>46719963.370000049</v>
          </cell>
          <cell r="FA64">
            <v>47490423.320000052</v>
          </cell>
          <cell r="FB64">
            <v>48259783.270000055</v>
          </cell>
          <cell r="FC64">
            <v>49028343.220000058</v>
          </cell>
          <cell r="FD64">
            <v>49796603.170000061</v>
          </cell>
          <cell r="FE64">
            <v>64773334.040000059</v>
          </cell>
          <cell r="FF64">
            <v>67283958.790000051</v>
          </cell>
          <cell r="FG64">
            <v>68252159.460000053</v>
          </cell>
          <cell r="FH64">
            <v>69218773.130000055</v>
          </cell>
          <cell r="FI64">
            <v>70189516.800000057</v>
          </cell>
          <cell r="FJ64">
            <v>71152960.470000058</v>
          </cell>
          <cell r="FK64">
            <v>72113204.14000006</v>
          </cell>
          <cell r="FL64">
            <v>73072567.810000062</v>
          </cell>
          <cell r="FM64">
            <v>74032800.480000064</v>
          </cell>
          <cell r="FN64">
            <v>74991008.150000066</v>
          </cell>
          <cell r="FO64">
            <v>75949968.820000067</v>
          </cell>
          <cell r="FP64">
            <v>76908364.490000069</v>
          </cell>
          <cell r="FQ64">
            <v>77863335.160000071</v>
          </cell>
          <cell r="FR64">
            <v>80527627.170000076</v>
          </cell>
          <cell r="FS64">
            <v>80527627.170000076</v>
          </cell>
          <cell r="FT64">
            <v>80527627.170000076</v>
          </cell>
          <cell r="FU64">
            <v>80527627.170000076</v>
          </cell>
          <cell r="FV64">
            <v>80527627.170000076</v>
          </cell>
          <cell r="FW64">
            <v>80527627.170000076</v>
          </cell>
          <cell r="FX64">
            <v>80527627.170000076</v>
          </cell>
          <cell r="FY64">
            <v>80527627.170000076</v>
          </cell>
          <cell r="FZ64">
            <v>80527627.170000076</v>
          </cell>
          <cell r="GA64">
            <v>80527627.170000076</v>
          </cell>
          <cell r="GB64">
            <v>80527627.170000076</v>
          </cell>
          <cell r="GC64">
            <v>80527627.170000076</v>
          </cell>
          <cell r="GD64">
            <v>80527627.170000076</v>
          </cell>
          <cell r="GE64">
            <v>80527627.170000076</v>
          </cell>
          <cell r="GF64">
            <v>80527627.170000076</v>
          </cell>
          <cell r="GG64">
            <v>80527627.170000076</v>
          </cell>
          <cell r="GH64">
            <v>80527627.170000076</v>
          </cell>
          <cell r="GI64">
            <v>80527627.170000076</v>
          </cell>
          <cell r="GJ64">
            <v>80527627.170000076</v>
          </cell>
          <cell r="GK64">
            <v>80527627.170000076</v>
          </cell>
          <cell r="GL64">
            <v>80527627.170000076</v>
          </cell>
          <cell r="GM64">
            <v>80527627.170000076</v>
          </cell>
          <cell r="GN64">
            <v>80527627.170000076</v>
          </cell>
          <cell r="GO64">
            <v>80527627.170000076</v>
          </cell>
          <cell r="GP64">
            <v>80527627.170000076</v>
          </cell>
          <cell r="GQ64">
            <v>80527627.170000076</v>
          </cell>
          <cell r="GR64">
            <v>80527627.170000076</v>
          </cell>
          <cell r="GS64">
            <v>80527627.170000076</v>
          </cell>
          <cell r="GT64">
            <v>80527627.170000076</v>
          </cell>
          <cell r="GU64">
            <v>80527627.170000076</v>
          </cell>
          <cell r="GV64">
            <v>80527627.170000076</v>
          </cell>
          <cell r="GW64">
            <v>80527627.170000076</v>
          </cell>
          <cell r="GX64">
            <v>80527627.170000076</v>
          </cell>
          <cell r="GY64">
            <v>80527627.170000076</v>
          </cell>
          <cell r="GZ64">
            <v>80527627.170000076</v>
          </cell>
          <cell r="HA64">
            <v>80527627.170000076</v>
          </cell>
          <cell r="HB64">
            <v>80527627.170000076</v>
          </cell>
          <cell r="HC64">
            <v>80527627.170000076</v>
          </cell>
          <cell r="HD64">
            <v>80527627.170000076</v>
          </cell>
          <cell r="HE64">
            <v>80527627.170000076</v>
          </cell>
          <cell r="HF64">
            <v>80527627.170000076</v>
          </cell>
          <cell r="HG64">
            <v>80527627.170000076</v>
          </cell>
          <cell r="HH64">
            <v>80527627.170000076</v>
          </cell>
          <cell r="HI64">
            <v>80527627.170000076</v>
          </cell>
          <cell r="HJ64">
            <v>80527627.170000076</v>
          </cell>
          <cell r="HK64">
            <v>80527627.170000076</v>
          </cell>
          <cell r="HL64">
            <v>80527627.170000076</v>
          </cell>
          <cell r="HM64">
            <v>80527627.170000076</v>
          </cell>
          <cell r="HN64">
            <v>80527627.170000076</v>
          </cell>
          <cell r="HO64">
            <v>80527627.170000076</v>
          </cell>
          <cell r="HP64">
            <v>80527627.170000076</v>
          </cell>
          <cell r="HQ64">
            <v>80527627.170000076</v>
          </cell>
          <cell r="HR64">
            <v>80527627.170000076</v>
          </cell>
          <cell r="HS64">
            <v>80527627.170000076</v>
          </cell>
          <cell r="HT64">
            <v>80527627.170000076</v>
          </cell>
          <cell r="HU64">
            <v>80527627.170000076</v>
          </cell>
          <cell r="HV64">
            <v>80527627.170000076</v>
          </cell>
          <cell r="HW64">
            <v>80527627.170000076</v>
          </cell>
          <cell r="HX64">
            <v>80527627.170000076</v>
          </cell>
          <cell r="HY64">
            <v>80527627.170000076</v>
          </cell>
          <cell r="HZ64">
            <v>80527627.170000076</v>
          </cell>
          <cell r="IA64">
            <v>80527627.170000076</v>
          </cell>
          <cell r="IB64">
            <v>80527627.170000076</v>
          </cell>
          <cell r="IC64">
            <v>80527627.170000076</v>
          </cell>
          <cell r="ID64">
            <v>80527627.170000076</v>
          </cell>
          <cell r="IE64">
            <v>80527627.170000076</v>
          </cell>
          <cell r="IF64">
            <v>80527627.170000076</v>
          </cell>
          <cell r="IG64">
            <v>80527627.170000076</v>
          </cell>
          <cell r="IH64">
            <v>80527627.170000076</v>
          </cell>
          <cell r="II64">
            <v>80527627.170000076</v>
          </cell>
          <cell r="IJ64">
            <v>80527627.170000076</v>
          </cell>
          <cell r="IK64">
            <v>80527627.170000076</v>
          </cell>
          <cell r="IL64">
            <v>80527627.170000076</v>
          </cell>
          <cell r="IM64">
            <v>80527627.170000076</v>
          </cell>
          <cell r="IN64">
            <v>80527627.170000076</v>
          </cell>
          <cell r="IO64">
            <v>80527627.170000076</v>
          </cell>
          <cell r="IP64">
            <v>80527627.170000076</v>
          </cell>
          <cell r="IQ64">
            <v>80527627.170000076</v>
          </cell>
          <cell r="IR64">
            <v>80527627.170000076</v>
          </cell>
          <cell r="IS64">
            <v>80527627.170000076</v>
          </cell>
          <cell r="IT64">
            <v>80527627.170000076</v>
          </cell>
          <cell r="IU64">
            <v>80527627.170000076</v>
          </cell>
          <cell r="IV64">
            <v>80527627.170000076</v>
          </cell>
          <cell r="IW64">
            <v>80527627.170000076</v>
          </cell>
          <cell r="IX64">
            <v>80527627.170000076</v>
          </cell>
          <cell r="IY64">
            <v>80527627.170000076</v>
          </cell>
          <cell r="IZ64">
            <v>80527627.170000076</v>
          </cell>
          <cell r="JA64">
            <v>80527627.170000076</v>
          </cell>
          <cell r="JB64">
            <v>80527627.170000076</v>
          </cell>
          <cell r="JC64">
            <v>80527627.170000076</v>
          </cell>
          <cell r="JD64">
            <v>80527627.170000076</v>
          </cell>
          <cell r="JE64">
            <v>80527627.170000076</v>
          </cell>
          <cell r="JF64">
            <v>80527627.170000076</v>
          </cell>
          <cell r="JG64">
            <v>80527627.170000076</v>
          </cell>
          <cell r="JH64">
            <v>80527627.170000076</v>
          </cell>
          <cell r="JI64">
            <v>80527627.170000076</v>
          </cell>
          <cell r="JJ64">
            <v>80527627.170000076</v>
          </cell>
          <cell r="JK64">
            <v>80527627.170000076</v>
          </cell>
          <cell r="JL64">
            <v>80527627.170000076</v>
          </cell>
          <cell r="JM64">
            <v>80527627.170000076</v>
          </cell>
          <cell r="JN64">
            <v>80527627.170000076</v>
          </cell>
          <cell r="JO64">
            <v>80527627.170000076</v>
          </cell>
          <cell r="JP64">
            <v>80527627.170000076</v>
          </cell>
          <cell r="JQ64">
            <v>80527627.170000076</v>
          </cell>
          <cell r="JR64">
            <v>80527627.170000076</v>
          </cell>
          <cell r="JS64">
            <v>80527627.170000076</v>
          </cell>
          <cell r="JT64">
            <v>80527627.170000076</v>
          </cell>
          <cell r="JU64">
            <v>80527627.170000076</v>
          </cell>
          <cell r="JV64">
            <v>80527627.170000076</v>
          </cell>
        </row>
        <row r="65">
          <cell r="A65" t="str">
            <v>AZ Zagreb</v>
          </cell>
          <cell r="V65">
            <v>0</v>
          </cell>
          <cell r="W65">
            <v>0</v>
          </cell>
          <cell r="X65">
            <v>0</v>
          </cell>
          <cell r="Y65">
            <v>0</v>
          </cell>
          <cell r="Z65">
            <v>0</v>
          </cell>
          <cell r="AA65">
            <v>0</v>
          </cell>
          <cell r="AB65">
            <v>0</v>
          </cell>
          <cell r="AC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239922.67</v>
          </cell>
          <cell r="BY65">
            <v>1163381.76</v>
          </cell>
          <cell r="BZ65">
            <v>2246210.52</v>
          </cell>
          <cell r="CA65">
            <v>3108761.77</v>
          </cell>
          <cell r="CB65">
            <v>3873887.6</v>
          </cell>
          <cell r="CC65">
            <v>4648963.3900000006</v>
          </cell>
          <cell r="CD65">
            <v>5413223.0900000008</v>
          </cell>
          <cell r="CE65">
            <v>6154843.8000000007</v>
          </cell>
          <cell r="CF65">
            <v>6880030.3600000013</v>
          </cell>
          <cell r="CG65">
            <v>7640077.9600000009</v>
          </cell>
          <cell r="CH65">
            <v>8371990.5600000005</v>
          </cell>
          <cell r="CI65">
            <v>9097154.0600000005</v>
          </cell>
          <cell r="CJ65">
            <v>9836751.7300000004</v>
          </cell>
          <cell r="CK65">
            <v>10592813.26</v>
          </cell>
          <cell r="CL65">
            <v>11404378.550000001</v>
          </cell>
          <cell r="CM65">
            <v>12604662.170000002</v>
          </cell>
          <cell r="CN65">
            <v>13343306.830000002</v>
          </cell>
          <cell r="CO65">
            <v>14077739.620000001</v>
          </cell>
          <cell r="CP65">
            <v>14819767.950000001</v>
          </cell>
          <cell r="CQ65">
            <v>15547900.950000001</v>
          </cell>
          <cell r="CR65">
            <v>16293202.250000002</v>
          </cell>
          <cell r="CS65">
            <v>17017293.5</v>
          </cell>
          <cell r="CT65">
            <v>17736406.25</v>
          </cell>
          <cell r="CU65">
            <v>18461543.48</v>
          </cell>
          <cell r="CV65">
            <v>19177585.23</v>
          </cell>
          <cell r="CW65">
            <v>19895123.080000002</v>
          </cell>
          <cell r="CX65">
            <v>20666222.73</v>
          </cell>
          <cell r="CY65">
            <v>21380189.5</v>
          </cell>
          <cell r="CZ65">
            <v>24159392.969999999</v>
          </cell>
          <cell r="DA65">
            <v>24868951.439999998</v>
          </cell>
          <cell r="DB65">
            <v>25573747.049999997</v>
          </cell>
          <cell r="DC65">
            <v>26266522.379999995</v>
          </cell>
          <cell r="DD65">
            <v>26987037.969999995</v>
          </cell>
          <cell r="DE65">
            <v>27700387.319999997</v>
          </cell>
          <cell r="DF65">
            <v>28400775.369999997</v>
          </cell>
          <cell r="DG65">
            <v>29117006.529999997</v>
          </cell>
          <cell r="DH65">
            <v>29818237.399999999</v>
          </cell>
          <cell r="DI65">
            <v>30520933.93</v>
          </cell>
          <cell r="DJ65">
            <v>31273135</v>
          </cell>
          <cell r="DK65">
            <v>31969533.010000002</v>
          </cell>
          <cell r="DL65">
            <v>32664515.800000001</v>
          </cell>
          <cell r="DM65">
            <v>34561437.920000002</v>
          </cell>
          <cell r="DN65">
            <v>35252067.370000005</v>
          </cell>
          <cell r="DO65">
            <v>35951440.190000005</v>
          </cell>
          <cell r="DP65">
            <v>36638702.560000002</v>
          </cell>
          <cell r="DQ65">
            <v>37321977.370000005</v>
          </cell>
          <cell r="DR65">
            <v>38004026.660000004</v>
          </cell>
          <cell r="DS65">
            <v>38684680.010000005</v>
          </cell>
          <cell r="DT65">
            <v>39360473.800000004</v>
          </cell>
          <cell r="DU65">
            <v>40034695.930000007</v>
          </cell>
          <cell r="DV65">
            <v>40764723.680000007</v>
          </cell>
          <cell r="DW65">
            <v>42583683.290000007</v>
          </cell>
          <cell r="DX65">
            <v>43284875.140000008</v>
          </cell>
          <cell r="DY65">
            <v>43936960.99000001</v>
          </cell>
          <cell r="DZ65">
            <v>44588041.350000009</v>
          </cell>
          <cell r="EA65">
            <v>45230900.06000001</v>
          </cell>
          <cell r="EB65">
            <v>45871752.970000006</v>
          </cell>
          <cell r="EC65">
            <v>46510630.090000004</v>
          </cell>
          <cell r="ED65">
            <v>47347232.25</v>
          </cell>
          <cell r="EE65">
            <v>47983764.990000002</v>
          </cell>
          <cell r="EF65">
            <v>48619670.359999999</v>
          </cell>
          <cell r="EG65">
            <v>49215007.269999996</v>
          </cell>
          <cell r="EH65">
            <v>49937998.959999993</v>
          </cell>
          <cell r="EI65">
            <v>51624990.099999994</v>
          </cell>
          <cell r="EJ65">
            <v>52250460.819999993</v>
          </cell>
          <cell r="EK65">
            <v>52855756.199999996</v>
          </cell>
          <cell r="EL65">
            <v>53464078.439999998</v>
          </cell>
          <cell r="EM65">
            <v>54051382.899999999</v>
          </cell>
          <cell r="EN65">
            <v>54632751.309999995</v>
          </cell>
          <cell r="EO65">
            <v>55200052.669999994</v>
          </cell>
          <cell r="EP65">
            <v>55762994.649999991</v>
          </cell>
          <cell r="EQ65">
            <v>56328496.979999989</v>
          </cell>
          <cell r="ER65">
            <v>56883971.589999989</v>
          </cell>
          <cell r="ES65">
            <v>57439720.209999986</v>
          </cell>
          <cell r="ET65">
            <v>58985310.559999987</v>
          </cell>
          <cell r="EU65">
            <v>59534360.969999984</v>
          </cell>
          <cell r="EV65">
            <v>60115185.109999985</v>
          </cell>
          <cell r="EW65">
            <v>60655356.829999983</v>
          </cell>
          <cell r="EX65">
            <v>61288722.48999998</v>
          </cell>
          <cell r="EY65">
            <v>61834537.159999982</v>
          </cell>
          <cell r="EZ65">
            <v>62377108.829999983</v>
          </cell>
          <cell r="FA65">
            <v>62911861.799999982</v>
          </cell>
          <cell r="FB65">
            <v>63453032.529999979</v>
          </cell>
          <cell r="FC65">
            <v>63988370.669999979</v>
          </cell>
          <cell r="FD65">
            <v>64522292.329999976</v>
          </cell>
          <cell r="FE65">
            <v>65057100.659999974</v>
          </cell>
          <cell r="FF65">
            <v>66557337.239999972</v>
          </cell>
          <cell r="FG65">
            <v>67093645.799999975</v>
          </cell>
          <cell r="FH65">
            <v>67629775.579999968</v>
          </cell>
          <cell r="FI65">
            <v>68164682.469999969</v>
          </cell>
          <cell r="FJ65">
            <v>68697426.679999962</v>
          </cell>
          <cell r="FK65">
            <v>69236854.499999955</v>
          </cell>
          <cell r="FL65">
            <v>69775414.629999951</v>
          </cell>
          <cell r="FM65">
            <v>70350965.189999953</v>
          </cell>
          <cell r="FN65">
            <v>70888745.839999959</v>
          </cell>
          <cell r="FO65">
            <v>71425173.359999955</v>
          </cell>
          <cell r="FP65">
            <v>72007593.579999954</v>
          </cell>
          <cell r="FQ65">
            <v>72583151.519999951</v>
          </cell>
          <cell r="FR65">
            <v>74100596.969999954</v>
          </cell>
          <cell r="FS65">
            <v>74100596.969999954</v>
          </cell>
          <cell r="FT65">
            <v>74100596.969999954</v>
          </cell>
          <cell r="FU65">
            <v>74100596.969999954</v>
          </cell>
          <cell r="FV65">
            <v>74100596.969999954</v>
          </cell>
          <cell r="FW65">
            <v>74100596.969999954</v>
          </cell>
          <cell r="FX65">
            <v>74100596.969999954</v>
          </cell>
          <cell r="FY65">
            <v>74100596.969999954</v>
          </cell>
          <cell r="FZ65">
            <v>74100596.969999954</v>
          </cell>
          <cell r="GA65">
            <v>74100596.969999954</v>
          </cell>
          <cell r="GB65">
            <v>74100596.969999954</v>
          </cell>
          <cell r="GC65">
            <v>74100596.969999954</v>
          </cell>
          <cell r="GD65">
            <v>74100596.969999954</v>
          </cell>
          <cell r="GE65">
            <v>74100596.969999954</v>
          </cell>
          <cell r="GF65">
            <v>74100596.969999954</v>
          </cell>
          <cell r="GG65">
            <v>74100596.969999954</v>
          </cell>
          <cell r="GH65">
            <v>74100596.969999954</v>
          </cell>
          <cell r="GI65">
            <v>74100596.969999954</v>
          </cell>
          <cell r="GJ65">
            <v>74100596.969999954</v>
          </cell>
          <cell r="GK65">
            <v>74100596.969999954</v>
          </cell>
          <cell r="GL65">
            <v>74100596.969999954</v>
          </cell>
          <cell r="GM65">
            <v>74100596.969999954</v>
          </cell>
          <cell r="GN65">
            <v>74100596.969999954</v>
          </cell>
          <cell r="GO65">
            <v>74100596.969999954</v>
          </cell>
          <cell r="GP65">
            <v>74100596.969999954</v>
          </cell>
          <cell r="GQ65">
            <v>74100596.969999954</v>
          </cell>
          <cell r="GR65">
            <v>74100596.969999954</v>
          </cell>
          <cell r="GS65">
            <v>74100596.969999954</v>
          </cell>
          <cell r="GT65">
            <v>74100596.969999954</v>
          </cell>
          <cell r="GU65">
            <v>74100596.969999954</v>
          </cell>
          <cell r="GV65">
            <v>74100596.969999954</v>
          </cell>
          <cell r="GW65">
            <v>74100596.969999954</v>
          </cell>
          <cell r="GX65">
            <v>74100596.969999954</v>
          </cell>
          <cell r="GY65">
            <v>74100596.969999954</v>
          </cell>
          <cell r="GZ65">
            <v>74100596.969999954</v>
          </cell>
          <cell r="HA65">
            <v>74100596.969999954</v>
          </cell>
          <cell r="HB65">
            <v>74100596.969999954</v>
          </cell>
          <cell r="HC65">
            <v>74100596.969999954</v>
          </cell>
          <cell r="HD65">
            <v>74100596.969999954</v>
          </cell>
          <cell r="HE65">
            <v>74100596.969999954</v>
          </cell>
          <cell r="HF65">
            <v>74100596.969999954</v>
          </cell>
          <cell r="HG65">
            <v>74100596.969999954</v>
          </cell>
          <cell r="HH65">
            <v>74100596.969999954</v>
          </cell>
          <cell r="HI65">
            <v>74100596.969999954</v>
          </cell>
          <cell r="HJ65">
            <v>74100596.969999954</v>
          </cell>
          <cell r="HK65">
            <v>74100596.969999954</v>
          </cell>
          <cell r="HL65">
            <v>74100596.969999954</v>
          </cell>
          <cell r="HM65">
            <v>74100596.969999954</v>
          </cell>
          <cell r="HN65">
            <v>74100596.969999954</v>
          </cell>
          <cell r="HO65">
            <v>74100596.969999954</v>
          </cell>
          <cell r="HP65">
            <v>74100596.969999954</v>
          </cell>
          <cell r="HQ65">
            <v>74100596.969999954</v>
          </cell>
          <cell r="HR65">
            <v>74100596.969999954</v>
          </cell>
          <cell r="HS65">
            <v>74100596.969999954</v>
          </cell>
          <cell r="HT65">
            <v>74100596.969999954</v>
          </cell>
          <cell r="HU65">
            <v>74100596.969999954</v>
          </cell>
          <cell r="HV65">
            <v>74100596.969999954</v>
          </cell>
          <cell r="HW65">
            <v>74100596.969999954</v>
          </cell>
          <cell r="HX65">
            <v>74100596.969999954</v>
          </cell>
          <cell r="HY65">
            <v>74100596.969999954</v>
          </cell>
          <cell r="HZ65">
            <v>74100596.969999954</v>
          </cell>
          <cell r="IA65">
            <v>74100596.969999954</v>
          </cell>
          <cell r="IB65">
            <v>74100596.969999954</v>
          </cell>
          <cell r="IC65">
            <v>74100596.969999954</v>
          </cell>
          <cell r="ID65">
            <v>74100596.969999954</v>
          </cell>
          <cell r="IE65">
            <v>74100596.969999954</v>
          </cell>
          <cell r="IF65">
            <v>74100596.969999954</v>
          </cell>
          <cell r="IG65">
            <v>74100596.969999954</v>
          </cell>
          <cell r="IH65">
            <v>74100596.969999954</v>
          </cell>
          <cell r="II65">
            <v>74100596.969999954</v>
          </cell>
          <cell r="IJ65">
            <v>74100596.969999954</v>
          </cell>
          <cell r="IK65">
            <v>74100596.969999954</v>
          </cell>
          <cell r="IL65">
            <v>74100596.969999954</v>
          </cell>
          <cell r="IM65">
            <v>74100596.969999954</v>
          </cell>
          <cell r="IN65">
            <v>74100596.969999954</v>
          </cell>
          <cell r="IO65">
            <v>74100596.969999954</v>
          </cell>
          <cell r="IP65">
            <v>74100596.969999954</v>
          </cell>
          <cell r="IQ65">
            <v>74100596.969999954</v>
          </cell>
          <cell r="IR65">
            <v>74100596.969999954</v>
          </cell>
          <cell r="IS65">
            <v>74100596.969999954</v>
          </cell>
          <cell r="IT65">
            <v>74100596.969999954</v>
          </cell>
          <cell r="IU65">
            <v>74100596.969999954</v>
          </cell>
          <cell r="IV65">
            <v>74100596.969999954</v>
          </cell>
          <cell r="IW65">
            <v>74100596.969999954</v>
          </cell>
          <cell r="IX65">
            <v>74100596.969999954</v>
          </cell>
          <cell r="IY65">
            <v>74100596.969999954</v>
          </cell>
          <cell r="IZ65">
            <v>74100596.969999954</v>
          </cell>
          <cell r="JA65">
            <v>74100596.969999954</v>
          </cell>
          <cell r="JB65">
            <v>74100596.969999954</v>
          </cell>
          <cell r="JC65">
            <v>74100596.969999954</v>
          </cell>
          <cell r="JD65">
            <v>74100596.969999954</v>
          </cell>
          <cell r="JE65">
            <v>74100596.969999954</v>
          </cell>
          <cell r="JF65">
            <v>74100596.969999954</v>
          </cell>
          <cell r="JG65">
            <v>74100596.969999954</v>
          </cell>
          <cell r="JH65">
            <v>74100596.969999954</v>
          </cell>
          <cell r="JI65">
            <v>74100596.969999954</v>
          </cell>
          <cell r="JJ65">
            <v>74100596.969999954</v>
          </cell>
          <cell r="JK65">
            <v>74100596.969999954</v>
          </cell>
          <cell r="JL65">
            <v>74100596.969999954</v>
          </cell>
          <cell r="JM65">
            <v>74100596.969999954</v>
          </cell>
          <cell r="JN65">
            <v>74100596.969999954</v>
          </cell>
          <cell r="JO65">
            <v>74100596.969999954</v>
          </cell>
          <cell r="JP65">
            <v>74100596.969999954</v>
          </cell>
          <cell r="JQ65">
            <v>74100596.969999954</v>
          </cell>
          <cell r="JR65">
            <v>74100596.969999954</v>
          </cell>
          <cell r="JS65">
            <v>74100596.969999954</v>
          </cell>
          <cell r="JT65">
            <v>74100596.969999954</v>
          </cell>
          <cell r="JU65">
            <v>74100596.969999954</v>
          </cell>
          <cell r="JV65">
            <v>74100596.969999954</v>
          </cell>
        </row>
        <row r="66">
          <cell r="A66" t="str">
            <v>ZDMF Cestarski</v>
          </cell>
          <cell r="V66">
            <v>0</v>
          </cell>
          <cell r="W66">
            <v>0</v>
          </cell>
          <cell r="X66">
            <v>0</v>
          </cell>
          <cell r="Y66">
            <v>0</v>
          </cell>
          <cell r="Z66">
            <v>0</v>
          </cell>
          <cell r="AA66">
            <v>0</v>
          </cell>
          <cell r="AB66">
            <v>0</v>
          </cell>
          <cell r="AC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0</v>
          </cell>
          <cell r="BL66">
            <v>0</v>
          </cell>
          <cell r="BM66">
            <v>0</v>
          </cell>
          <cell r="BN66">
            <v>0</v>
          </cell>
          <cell r="BO66">
            <v>0</v>
          </cell>
          <cell r="BP66">
            <v>0</v>
          </cell>
          <cell r="BQ66">
            <v>0</v>
          </cell>
          <cell r="BR66">
            <v>0</v>
          </cell>
          <cell r="BS66">
            <v>0</v>
          </cell>
          <cell r="BT66">
            <v>0</v>
          </cell>
          <cell r="BU66">
            <v>0</v>
          </cell>
          <cell r="BV66">
            <v>0</v>
          </cell>
          <cell r="BW66">
            <v>0</v>
          </cell>
          <cell r="BX66">
            <v>0</v>
          </cell>
          <cell r="BY66">
            <v>0</v>
          </cell>
          <cell r="BZ66">
            <v>13680</v>
          </cell>
          <cell r="CA66">
            <v>13680</v>
          </cell>
          <cell r="CB66">
            <v>13680</v>
          </cell>
          <cell r="CC66">
            <v>13680</v>
          </cell>
          <cell r="CD66">
            <v>13680</v>
          </cell>
          <cell r="CE66">
            <v>13680</v>
          </cell>
          <cell r="CF66">
            <v>13680</v>
          </cell>
          <cell r="CG66">
            <v>13680</v>
          </cell>
          <cell r="CH66">
            <v>13680</v>
          </cell>
          <cell r="CI66">
            <v>13680</v>
          </cell>
          <cell r="CJ66">
            <v>13680</v>
          </cell>
          <cell r="CK66">
            <v>13680</v>
          </cell>
          <cell r="CL66">
            <v>25080</v>
          </cell>
          <cell r="CM66">
            <v>28395</v>
          </cell>
          <cell r="CN66">
            <v>28395</v>
          </cell>
          <cell r="CO66">
            <v>28395</v>
          </cell>
          <cell r="CP66">
            <v>28395</v>
          </cell>
          <cell r="CQ66">
            <v>28395</v>
          </cell>
          <cell r="CR66">
            <v>28395</v>
          </cell>
          <cell r="CS66">
            <v>29015</v>
          </cell>
          <cell r="CT66">
            <v>29635</v>
          </cell>
          <cell r="CU66">
            <v>30255</v>
          </cell>
          <cell r="CV66">
            <v>30875</v>
          </cell>
          <cell r="CW66">
            <v>31495</v>
          </cell>
          <cell r="CX66">
            <v>43615</v>
          </cell>
          <cell r="CY66">
            <v>44235</v>
          </cell>
          <cell r="CZ66">
            <v>47505</v>
          </cell>
          <cell r="DA66">
            <v>48125</v>
          </cell>
          <cell r="DB66">
            <v>48745</v>
          </cell>
          <cell r="DC66">
            <v>49365</v>
          </cell>
          <cell r="DD66">
            <v>49985</v>
          </cell>
          <cell r="DE66">
            <v>50605</v>
          </cell>
          <cell r="DF66">
            <v>51225</v>
          </cell>
          <cell r="DG66">
            <v>51845</v>
          </cell>
          <cell r="DH66">
            <v>52465</v>
          </cell>
          <cell r="DI66">
            <v>53085</v>
          </cell>
          <cell r="DJ66">
            <v>65205</v>
          </cell>
          <cell r="DK66">
            <v>65825</v>
          </cell>
          <cell r="DL66">
            <v>66445</v>
          </cell>
          <cell r="DM66">
            <v>69228</v>
          </cell>
          <cell r="DN66">
            <v>69848</v>
          </cell>
          <cell r="DO66">
            <v>70468</v>
          </cell>
          <cell r="DP66">
            <v>71088</v>
          </cell>
          <cell r="DQ66">
            <v>71708</v>
          </cell>
          <cell r="DR66">
            <v>72328</v>
          </cell>
          <cell r="DS66">
            <v>72948</v>
          </cell>
          <cell r="DT66">
            <v>73568</v>
          </cell>
          <cell r="DU66">
            <v>74188</v>
          </cell>
          <cell r="DV66">
            <v>86308</v>
          </cell>
          <cell r="DW66">
            <v>89613</v>
          </cell>
          <cell r="DX66">
            <v>239899.98</v>
          </cell>
          <cell r="DY66">
            <v>392839.64</v>
          </cell>
          <cell r="DZ66">
            <v>540954.30000000005</v>
          </cell>
          <cell r="EA66">
            <v>689450.96000000008</v>
          </cell>
          <cell r="EB66">
            <v>837795.62000000011</v>
          </cell>
          <cell r="EC66">
            <v>1110640.28</v>
          </cell>
          <cell r="ED66">
            <v>1258864.94</v>
          </cell>
          <cell r="EE66">
            <v>1553009.5999999999</v>
          </cell>
          <cell r="EF66">
            <v>1716355.5999999999</v>
          </cell>
          <cell r="EG66">
            <v>1869374.5999999999</v>
          </cell>
          <cell r="EH66">
            <v>2047325.39</v>
          </cell>
          <cell r="EI66">
            <v>2196422.5499999998</v>
          </cell>
          <cell r="EJ66">
            <v>2342152.21</v>
          </cell>
          <cell r="EK66">
            <v>2487131.87</v>
          </cell>
          <cell r="EL66">
            <v>2636761.5300000003</v>
          </cell>
          <cell r="EM66">
            <v>2782051.1900000004</v>
          </cell>
          <cell r="EN66">
            <v>2926970.8500000006</v>
          </cell>
          <cell r="EO66">
            <v>3206890.5100000007</v>
          </cell>
          <cell r="EP66">
            <v>3353830.1700000009</v>
          </cell>
          <cell r="EQ66">
            <v>3498829.830000001</v>
          </cell>
          <cell r="ER66">
            <v>3645529.4900000012</v>
          </cell>
          <cell r="ES66">
            <v>3807559.1500000013</v>
          </cell>
          <cell r="ET66">
            <v>4208928.6600000011</v>
          </cell>
          <cell r="EU66">
            <v>4372818.3200000012</v>
          </cell>
          <cell r="EV66">
            <v>4524309.9800000014</v>
          </cell>
          <cell r="EW66">
            <v>4676666.1400000015</v>
          </cell>
          <cell r="EX66">
            <v>4827477.8000000017</v>
          </cell>
          <cell r="EY66">
            <v>4991264.4600000018</v>
          </cell>
          <cell r="EZ66">
            <v>5143834.120000002</v>
          </cell>
          <cell r="FA66">
            <v>5430668.7800000021</v>
          </cell>
          <cell r="FB66">
            <v>5582603.4400000023</v>
          </cell>
          <cell r="FC66">
            <v>5735858.1000000024</v>
          </cell>
          <cell r="FD66">
            <v>5889792.7600000026</v>
          </cell>
          <cell r="FE66">
            <v>6044447.4200000027</v>
          </cell>
          <cell r="FF66">
            <v>6450207.8200000031</v>
          </cell>
          <cell r="FG66">
            <v>6603424.9800000032</v>
          </cell>
          <cell r="FH66">
            <v>6766577.3800000036</v>
          </cell>
          <cell r="FI66">
            <v>6932088.5400000038</v>
          </cell>
          <cell r="FJ66">
            <v>7097634.7000000039</v>
          </cell>
          <cell r="FK66">
            <v>7253305.8600000041</v>
          </cell>
          <cell r="FL66">
            <v>7408675.8500000043</v>
          </cell>
          <cell r="FM66">
            <v>7699727.0100000044</v>
          </cell>
          <cell r="FN66">
            <v>7866558.1700000046</v>
          </cell>
          <cell r="FO66">
            <v>8020789.3300000047</v>
          </cell>
          <cell r="FP66">
            <v>8177930.4900000049</v>
          </cell>
          <cell r="FQ66">
            <v>8334161.650000005</v>
          </cell>
          <cell r="FR66">
            <v>8731805.5600000042</v>
          </cell>
          <cell r="FS66">
            <v>8731805.5600000042</v>
          </cell>
          <cell r="FT66">
            <v>8731805.5600000042</v>
          </cell>
          <cell r="FU66">
            <v>8731805.5600000042</v>
          </cell>
          <cell r="FV66">
            <v>8731805.5600000042</v>
          </cell>
          <cell r="FW66">
            <v>8731805.5600000042</v>
          </cell>
          <cell r="FX66">
            <v>8731805.5600000042</v>
          </cell>
          <cell r="FY66">
            <v>8731805.5600000042</v>
          </cell>
          <cell r="FZ66">
            <v>8731805.5600000042</v>
          </cell>
          <cell r="GA66">
            <v>8731805.5600000042</v>
          </cell>
          <cell r="GB66">
            <v>8731805.5600000042</v>
          </cell>
          <cell r="GC66">
            <v>8731805.5600000042</v>
          </cell>
          <cell r="GD66">
            <v>8731805.5600000042</v>
          </cell>
          <cell r="GE66">
            <v>8731805.5600000042</v>
          </cell>
          <cell r="GF66">
            <v>8731805.5600000042</v>
          </cell>
          <cell r="GG66">
            <v>8731805.5600000042</v>
          </cell>
          <cell r="GH66">
            <v>8731805.5600000042</v>
          </cell>
          <cell r="GI66">
            <v>8731805.5600000042</v>
          </cell>
          <cell r="GJ66">
            <v>8731805.5600000042</v>
          </cell>
          <cell r="GK66">
            <v>8731805.5600000042</v>
          </cell>
          <cell r="GL66">
            <v>8731805.5600000042</v>
          </cell>
          <cell r="GM66">
            <v>8731805.5600000042</v>
          </cell>
          <cell r="GN66">
            <v>8731805.5600000042</v>
          </cell>
          <cell r="GO66">
            <v>8731805.5600000042</v>
          </cell>
          <cell r="GP66">
            <v>8731805.5600000042</v>
          </cell>
          <cell r="GQ66">
            <v>8731805.5600000042</v>
          </cell>
          <cell r="GR66">
            <v>8731805.5600000042</v>
          </cell>
          <cell r="GS66">
            <v>8731805.5600000042</v>
          </cell>
          <cell r="GT66">
            <v>8731805.5600000042</v>
          </cell>
          <cell r="GU66">
            <v>8731805.5600000042</v>
          </cell>
          <cell r="GV66">
            <v>8731805.5600000042</v>
          </cell>
          <cell r="GW66">
            <v>8731805.5600000042</v>
          </cell>
          <cell r="GX66">
            <v>8731805.5600000042</v>
          </cell>
          <cell r="GY66">
            <v>8731805.5600000042</v>
          </cell>
          <cell r="GZ66">
            <v>8731805.5600000042</v>
          </cell>
          <cell r="HA66">
            <v>8731805.5600000042</v>
          </cell>
          <cell r="HB66">
            <v>8731805.5600000042</v>
          </cell>
          <cell r="HC66">
            <v>8731805.5600000042</v>
          </cell>
          <cell r="HD66">
            <v>8731805.5600000042</v>
          </cell>
          <cell r="HE66">
            <v>8731805.5600000042</v>
          </cell>
          <cell r="HF66">
            <v>8731805.5600000042</v>
          </cell>
          <cell r="HG66">
            <v>8731805.5600000042</v>
          </cell>
          <cell r="HH66">
            <v>8731805.5600000042</v>
          </cell>
          <cell r="HI66">
            <v>8731805.5600000042</v>
          </cell>
          <cell r="HJ66">
            <v>8731805.5600000042</v>
          </cell>
          <cell r="HK66">
            <v>8731805.5600000042</v>
          </cell>
          <cell r="HL66">
            <v>8731805.5600000042</v>
          </cell>
          <cell r="HM66">
            <v>8731805.5600000042</v>
          </cell>
          <cell r="HN66">
            <v>8731805.5600000042</v>
          </cell>
          <cell r="HO66">
            <v>8731805.5600000042</v>
          </cell>
          <cell r="HP66">
            <v>8731805.5600000042</v>
          </cell>
          <cell r="HQ66">
            <v>8731805.5600000042</v>
          </cell>
          <cell r="HR66">
            <v>8731805.5600000042</v>
          </cell>
          <cell r="HS66">
            <v>8731805.5600000042</v>
          </cell>
          <cell r="HT66">
            <v>8731805.5600000042</v>
          </cell>
          <cell r="HU66">
            <v>8731805.5600000042</v>
          </cell>
          <cell r="HV66">
            <v>8731805.5600000042</v>
          </cell>
          <cell r="HW66">
            <v>8731805.5600000042</v>
          </cell>
          <cell r="HX66">
            <v>8731805.5600000042</v>
          </cell>
          <cell r="HY66">
            <v>8731805.5600000042</v>
          </cell>
          <cell r="HZ66">
            <v>8731805.5600000042</v>
          </cell>
          <cell r="IA66">
            <v>8731805.5600000042</v>
          </cell>
          <cell r="IB66">
            <v>8731805.5600000042</v>
          </cell>
          <cell r="IC66">
            <v>8731805.5600000042</v>
          </cell>
          <cell r="ID66">
            <v>8731805.5600000042</v>
          </cell>
          <cell r="IE66">
            <v>8731805.5600000042</v>
          </cell>
          <cell r="IF66">
            <v>8731805.5600000042</v>
          </cell>
          <cell r="IG66">
            <v>8731805.5600000042</v>
          </cell>
          <cell r="IH66">
            <v>8731805.5600000042</v>
          </cell>
          <cell r="II66">
            <v>8731805.5600000042</v>
          </cell>
          <cell r="IJ66">
            <v>8731805.5600000042</v>
          </cell>
          <cell r="IK66">
            <v>8731805.5600000042</v>
          </cell>
          <cell r="IL66">
            <v>8731805.5600000042</v>
          </cell>
          <cell r="IM66">
            <v>8731805.5600000042</v>
          </cell>
          <cell r="IN66">
            <v>8731805.5600000042</v>
          </cell>
          <cell r="IO66">
            <v>8731805.5600000042</v>
          </cell>
          <cell r="IP66">
            <v>8731805.5600000042</v>
          </cell>
          <cell r="IQ66">
            <v>8731805.5600000042</v>
          </cell>
          <cell r="IR66">
            <v>8731805.5600000042</v>
          </cell>
          <cell r="IS66">
            <v>8731805.5600000042</v>
          </cell>
          <cell r="IT66">
            <v>8731805.5600000042</v>
          </cell>
          <cell r="IU66">
            <v>8731805.5600000042</v>
          </cell>
          <cell r="IV66">
            <v>8731805.5600000042</v>
          </cell>
          <cell r="IW66">
            <v>8731805.5600000042</v>
          </cell>
          <cell r="IX66">
            <v>8731805.5600000042</v>
          </cell>
          <cell r="IY66">
            <v>8731805.5600000042</v>
          </cell>
          <cell r="IZ66">
            <v>8731805.5600000042</v>
          </cell>
          <cell r="JA66">
            <v>8731805.5600000042</v>
          </cell>
          <cell r="JB66">
            <v>8731805.5600000042</v>
          </cell>
          <cell r="JC66">
            <v>8731805.5600000042</v>
          </cell>
          <cell r="JD66">
            <v>8731805.5600000042</v>
          </cell>
          <cell r="JE66">
            <v>8731805.5600000042</v>
          </cell>
          <cell r="JF66">
            <v>8731805.5600000042</v>
          </cell>
          <cell r="JG66">
            <v>8731805.5600000042</v>
          </cell>
          <cell r="JH66">
            <v>8731805.5600000042</v>
          </cell>
          <cell r="JI66">
            <v>8731805.5600000042</v>
          </cell>
          <cell r="JJ66">
            <v>8731805.5600000042</v>
          </cell>
          <cell r="JK66">
            <v>8731805.5600000042</v>
          </cell>
          <cell r="JL66">
            <v>8731805.5600000042</v>
          </cell>
          <cell r="JM66">
            <v>8731805.5600000042</v>
          </cell>
          <cell r="JN66">
            <v>8731805.5600000042</v>
          </cell>
          <cell r="JO66">
            <v>8731805.5600000042</v>
          </cell>
          <cell r="JP66">
            <v>8731805.5600000042</v>
          </cell>
          <cell r="JQ66">
            <v>8731805.5600000042</v>
          </cell>
          <cell r="JR66">
            <v>8731805.5600000042</v>
          </cell>
          <cell r="JS66">
            <v>8731805.5600000042</v>
          </cell>
          <cell r="JT66">
            <v>8731805.5600000042</v>
          </cell>
          <cell r="JU66">
            <v>8731805.5600000042</v>
          </cell>
          <cell r="JV66">
            <v>8731805.5600000042</v>
          </cell>
        </row>
        <row r="67">
          <cell r="A67" t="str">
            <v>AZ Auto Hrvatska</v>
          </cell>
          <cell r="V67">
            <v>0</v>
          </cell>
          <cell r="W67">
            <v>0</v>
          </cell>
          <cell r="X67">
            <v>0</v>
          </cell>
          <cell r="Y67">
            <v>0</v>
          </cell>
          <cell r="Z67">
            <v>0</v>
          </cell>
          <cell r="AA67">
            <v>0</v>
          </cell>
          <cell r="AB67">
            <v>0</v>
          </cell>
          <cell r="AC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0</v>
          </cell>
          <cell r="BO67">
            <v>0</v>
          </cell>
          <cell r="BP67">
            <v>0</v>
          </cell>
          <cell r="BQ67">
            <v>0</v>
          </cell>
          <cell r="BR67">
            <v>0</v>
          </cell>
          <cell r="BS67">
            <v>0</v>
          </cell>
          <cell r="BT67">
            <v>0</v>
          </cell>
          <cell r="BU67">
            <v>0</v>
          </cell>
          <cell r="BV67">
            <v>0</v>
          </cell>
          <cell r="BW67">
            <v>0</v>
          </cell>
          <cell r="BX67">
            <v>0</v>
          </cell>
          <cell r="BY67">
            <v>0</v>
          </cell>
          <cell r="BZ67">
            <v>0</v>
          </cell>
          <cell r="CA67">
            <v>0</v>
          </cell>
          <cell r="CB67">
            <v>0</v>
          </cell>
          <cell r="CC67">
            <v>0</v>
          </cell>
          <cell r="CD67">
            <v>0</v>
          </cell>
          <cell r="CE67">
            <v>0</v>
          </cell>
          <cell r="CF67">
            <v>0</v>
          </cell>
          <cell r="CG67">
            <v>0</v>
          </cell>
          <cell r="CH67">
            <v>0</v>
          </cell>
          <cell r="CI67">
            <v>0</v>
          </cell>
          <cell r="CJ67">
            <v>0</v>
          </cell>
          <cell r="CK67">
            <v>0</v>
          </cell>
          <cell r="CL67">
            <v>0</v>
          </cell>
          <cell r="CM67">
            <v>0</v>
          </cell>
          <cell r="CN67">
            <v>0</v>
          </cell>
          <cell r="CO67">
            <v>0</v>
          </cell>
          <cell r="CP67">
            <v>0</v>
          </cell>
          <cell r="CQ67">
            <v>0</v>
          </cell>
          <cell r="CR67">
            <v>0</v>
          </cell>
          <cell r="CS67">
            <v>0</v>
          </cell>
          <cell r="CT67">
            <v>0</v>
          </cell>
          <cell r="CU67">
            <v>0</v>
          </cell>
          <cell r="CV67">
            <v>0</v>
          </cell>
          <cell r="CW67">
            <v>0</v>
          </cell>
          <cell r="CX67">
            <v>0</v>
          </cell>
          <cell r="CY67">
            <v>0</v>
          </cell>
          <cell r="CZ67">
            <v>0</v>
          </cell>
          <cell r="DA67">
            <v>0</v>
          </cell>
          <cell r="DB67">
            <v>0</v>
          </cell>
          <cell r="DC67">
            <v>0</v>
          </cell>
          <cell r="DD67">
            <v>0</v>
          </cell>
          <cell r="DE67">
            <v>0</v>
          </cell>
          <cell r="DF67">
            <v>0</v>
          </cell>
          <cell r="DG67">
            <v>0</v>
          </cell>
          <cell r="DH67">
            <v>0</v>
          </cell>
          <cell r="DI67">
            <v>0</v>
          </cell>
          <cell r="DJ67">
            <v>461748.27</v>
          </cell>
          <cell r="DK67">
            <v>718766.47</v>
          </cell>
          <cell r="DL67">
            <v>924462.24</v>
          </cell>
          <cell r="DM67">
            <v>1125621.32</v>
          </cell>
          <cell r="DN67">
            <v>1243821.32</v>
          </cell>
          <cell r="DO67">
            <v>1323421.32</v>
          </cell>
          <cell r="DP67">
            <v>1554771.32</v>
          </cell>
          <cell r="DQ67">
            <v>1717321.32</v>
          </cell>
          <cell r="DR67">
            <v>1917421.32</v>
          </cell>
          <cell r="DS67">
            <v>2105521.3200000003</v>
          </cell>
          <cell r="DT67">
            <v>2299121.3200000003</v>
          </cell>
          <cell r="DU67">
            <v>2490721.3200000003</v>
          </cell>
          <cell r="DV67">
            <v>2683721.3200000003</v>
          </cell>
          <cell r="DW67">
            <v>2937297.33</v>
          </cell>
          <cell r="DX67">
            <v>3313197.33</v>
          </cell>
          <cell r="DY67">
            <v>3499197.33</v>
          </cell>
          <cell r="DZ67">
            <v>3683397.33</v>
          </cell>
          <cell r="EA67">
            <v>3855097.33</v>
          </cell>
          <cell r="EB67">
            <v>3981647.33</v>
          </cell>
          <cell r="EC67">
            <v>4226997.33</v>
          </cell>
          <cell r="ED67">
            <v>4408197.33</v>
          </cell>
          <cell r="EE67">
            <v>4587897.33</v>
          </cell>
          <cell r="EF67">
            <v>4767097.33</v>
          </cell>
          <cell r="EG67">
            <v>4946047.33</v>
          </cell>
          <cell r="EH67">
            <v>5131747.33</v>
          </cell>
          <cell r="EI67">
            <v>5599092.3300000001</v>
          </cell>
          <cell r="EJ67">
            <v>5779842.3300000001</v>
          </cell>
          <cell r="EK67">
            <v>5956942.3300000001</v>
          </cell>
          <cell r="EL67">
            <v>6132242.3300000001</v>
          </cell>
          <cell r="EM67">
            <v>6306542.3300000001</v>
          </cell>
          <cell r="EN67">
            <v>6457142.3300000001</v>
          </cell>
          <cell r="EO67">
            <v>6654842.3300000001</v>
          </cell>
          <cell r="EP67">
            <v>6828842.3300000001</v>
          </cell>
          <cell r="EQ67">
            <v>7000442.3300000001</v>
          </cell>
          <cell r="ER67">
            <v>7128342.3300000001</v>
          </cell>
          <cell r="ES67">
            <v>7342692.3300000001</v>
          </cell>
          <cell r="ET67">
            <v>7790968.3300000001</v>
          </cell>
          <cell r="EU67">
            <v>7960704.3300000001</v>
          </cell>
          <cell r="EV67">
            <v>8128242.3300000001</v>
          </cell>
          <cell r="EW67">
            <v>8295442.3300000001</v>
          </cell>
          <cell r="EX67">
            <v>8296142.3300000001</v>
          </cell>
          <cell r="EY67">
            <v>8459142.3300000001</v>
          </cell>
          <cell r="EZ67">
            <v>8623142.3300000001</v>
          </cell>
          <cell r="FA67">
            <v>8783342.3300000001</v>
          </cell>
          <cell r="FB67">
            <v>8943697.3300000001</v>
          </cell>
          <cell r="FC67">
            <v>9103548.3300000001</v>
          </cell>
          <cell r="FD67">
            <v>9263899.3300000001</v>
          </cell>
          <cell r="FE67">
            <v>9425625.3300000001</v>
          </cell>
          <cell r="FF67">
            <v>9853081.5800000001</v>
          </cell>
          <cell r="FG67">
            <v>10007492.58</v>
          </cell>
          <cell r="FH67">
            <v>10172352.58</v>
          </cell>
          <cell r="FI67">
            <v>10330312.58</v>
          </cell>
          <cell r="FJ67">
            <v>10501372.58</v>
          </cell>
          <cell r="FK67">
            <v>10663922.58</v>
          </cell>
          <cell r="FL67">
            <v>10827505.58</v>
          </cell>
          <cell r="FM67">
            <v>10986855.58</v>
          </cell>
          <cell r="FN67">
            <v>11147499.58</v>
          </cell>
          <cell r="FO67">
            <v>11304642.58</v>
          </cell>
          <cell r="FP67">
            <v>11460877.58</v>
          </cell>
          <cell r="FQ67">
            <v>11615364.58</v>
          </cell>
          <cell r="FR67">
            <v>12017450.779999999</v>
          </cell>
          <cell r="FS67">
            <v>12017450.779999999</v>
          </cell>
          <cell r="FT67">
            <v>12017450.779999999</v>
          </cell>
          <cell r="FU67">
            <v>12017450.779999999</v>
          </cell>
          <cell r="FV67">
            <v>12017450.779999999</v>
          </cell>
          <cell r="FW67">
            <v>12017450.779999999</v>
          </cell>
          <cell r="FX67">
            <v>12017450.779999999</v>
          </cell>
          <cell r="FY67">
            <v>12017450.779999999</v>
          </cell>
          <cell r="FZ67">
            <v>12017450.779999999</v>
          </cell>
          <cell r="GA67">
            <v>12017450.779999999</v>
          </cell>
          <cell r="GB67">
            <v>12017450.779999999</v>
          </cell>
          <cell r="GC67">
            <v>12017450.779999999</v>
          </cell>
          <cell r="GD67">
            <v>12017450.779999999</v>
          </cell>
          <cell r="GE67">
            <v>12017450.779999999</v>
          </cell>
          <cell r="GF67">
            <v>12017450.779999999</v>
          </cell>
          <cell r="GG67">
            <v>12017450.779999999</v>
          </cell>
          <cell r="GH67">
            <v>12017450.779999999</v>
          </cell>
          <cell r="GI67">
            <v>12017450.779999999</v>
          </cell>
          <cell r="GJ67">
            <v>12017450.779999999</v>
          </cell>
          <cell r="GK67">
            <v>12017450.779999999</v>
          </cell>
          <cell r="GL67">
            <v>12017450.779999999</v>
          </cell>
          <cell r="GM67">
            <v>12017450.779999999</v>
          </cell>
          <cell r="GN67">
            <v>12017450.779999999</v>
          </cell>
          <cell r="GO67">
            <v>12017450.779999999</v>
          </cell>
          <cell r="GP67">
            <v>12017450.779999999</v>
          </cell>
          <cell r="GQ67">
            <v>12017450.779999999</v>
          </cell>
          <cell r="GR67">
            <v>12017450.779999999</v>
          </cell>
          <cell r="GS67">
            <v>12017450.779999999</v>
          </cell>
          <cell r="GT67">
            <v>12017450.779999999</v>
          </cell>
          <cell r="GU67">
            <v>12017450.779999999</v>
          </cell>
          <cell r="GV67">
            <v>12017450.779999999</v>
          </cell>
          <cell r="GW67">
            <v>12017450.779999999</v>
          </cell>
          <cell r="GX67">
            <v>12017450.779999999</v>
          </cell>
          <cell r="GY67">
            <v>12017450.779999999</v>
          </cell>
          <cell r="GZ67">
            <v>12017450.779999999</v>
          </cell>
          <cell r="HA67">
            <v>12017450.779999999</v>
          </cell>
          <cell r="HB67">
            <v>12017450.779999999</v>
          </cell>
          <cell r="HC67">
            <v>12017450.779999999</v>
          </cell>
          <cell r="HD67">
            <v>12017450.779999999</v>
          </cell>
          <cell r="HE67">
            <v>12017450.779999999</v>
          </cell>
          <cell r="HF67">
            <v>12017450.779999999</v>
          </cell>
          <cell r="HG67">
            <v>12017450.779999999</v>
          </cell>
          <cell r="HH67">
            <v>12017450.779999999</v>
          </cell>
          <cell r="HI67">
            <v>12017450.779999999</v>
          </cell>
          <cell r="HJ67">
            <v>12017450.779999999</v>
          </cell>
          <cell r="HK67">
            <v>12017450.779999999</v>
          </cell>
          <cell r="HL67">
            <v>12017450.779999999</v>
          </cell>
          <cell r="HM67">
            <v>12017450.779999999</v>
          </cell>
          <cell r="HN67">
            <v>12017450.779999999</v>
          </cell>
          <cell r="HO67">
            <v>12017450.779999999</v>
          </cell>
          <cell r="HP67">
            <v>12017450.779999999</v>
          </cell>
          <cell r="HQ67">
            <v>12017450.779999999</v>
          </cell>
          <cell r="HR67">
            <v>12017450.779999999</v>
          </cell>
          <cell r="HS67">
            <v>12017450.779999999</v>
          </cell>
          <cell r="HT67">
            <v>12017450.779999999</v>
          </cell>
          <cell r="HU67">
            <v>12017450.779999999</v>
          </cell>
          <cell r="HV67">
            <v>12017450.779999999</v>
          </cell>
          <cell r="HW67">
            <v>12017450.779999999</v>
          </cell>
          <cell r="HX67">
            <v>12017450.779999999</v>
          </cell>
          <cell r="HY67">
            <v>12017450.779999999</v>
          </cell>
          <cell r="HZ67">
            <v>12017450.779999999</v>
          </cell>
          <cell r="IA67">
            <v>12017450.779999999</v>
          </cell>
          <cell r="IB67">
            <v>12017450.779999999</v>
          </cell>
          <cell r="IC67">
            <v>12017450.779999999</v>
          </cell>
          <cell r="ID67">
            <v>12017450.779999999</v>
          </cell>
          <cell r="IE67">
            <v>12017450.779999999</v>
          </cell>
          <cell r="IF67">
            <v>12017450.779999999</v>
          </cell>
          <cell r="IG67">
            <v>12017450.779999999</v>
          </cell>
          <cell r="IH67">
            <v>12017450.779999999</v>
          </cell>
          <cell r="II67">
            <v>12017450.779999999</v>
          </cell>
          <cell r="IJ67">
            <v>12017450.779999999</v>
          </cell>
          <cell r="IK67">
            <v>12017450.779999999</v>
          </cell>
          <cell r="IL67">
            <v>12017450.779999999</v>
          </cell>
          <cell r="IM67">
            <v>12017450.779999999</v>
          </cell>
          <cell r="IN67">
            <v>12017450.779999999</v>
          </cell>
          <cell r="IO67">
            <v>12017450.779999999</v>
          </cell>
          <cell r="IP67">
            <v>12017450.779999999</v>
          </cell>
          <cell r="IQ67">
            <v>12017450.779999999</v>
          </cell>
          <cell r="IR67">
            <v>12017450.779999999</v>
          </cell>
          <cell r="IS67">
            <v>12017450.779999999</v>
          </cell>
          <cell r="IT67">
            <v>12017450.779999999</v>
          </cell>
          <cell r="IU67">
            <v>12017450.779999999</v>
          </cell>
          <cell r="IV67">
            <v>12017450.779999999</v>
          </cell>
          <cell r="IW67">
            <v>12017450.779999999</v>
          </cell>
          <cell r="IX67">
            <v>12017450.779999999</v>
          </cell>
          <cell r="IY67">
            <v>12017450.779999999</v>
          </cell>
          <cell r="IZ67">
            <v>12017450.779999999</v>
          </cell>
          <cell r="JA67">
            <v>12017450.779999999</v>
          </cell>
          <cell r="JB67">
            <v>12017450.779999999</v>
          </cell>
          <cell r="JC67">
            <v>12017450.779999999</v>
          </cell>
          <cell r="JD67">
            <v>12017450.779999999</v>
          </cell>
          <cell r="JE67">
            <v>12017450.779999999</v>
          </cell>
          <cell r="JF67">
            <v>12017450.779999999</v>
          </cell>
          <cell r="JG67">
            <v>12017450.779999999</v>
          </cell>
          <cell r="JH67">
            <v>12017450.779999999</v>
          </cell>
          <cell r="JI67">
            <v>12017450.779999999</v>
          </cell>
          <cell r="JJ67">
            <v>12017450.779999999</v>
          </cell>
          <cell r="JK67">
            <v>12017450.779999999</v>
          </cell>
          <cell r="JL67">
            <v>12017450.779999999</v>
          </cell>
          <cell r="JM67">
            <v>12017450.779999999</v>
          </cell>
          <cell r="JN67">
            <v>12017450.779999999</v>
          </cell>
          <cell r="JO67">
            <v>12017450.779999999</v>
          </cell>
          <cell r="JP67">
            <v>12017450.779999999</v>
          </cell>
          <cell r="JQ67">
            <v>12017450.779999999</v>
          </cell>
          <cell r="JR67">
            <v>12017450.779999999</v>
          </cell>
          <cell r="JS67">
            <v>12017450.779999999</v>
          </cell>
          <cell r="JT67">
            <v>12017450.779999999</v>
          </cell>
          <cell r="JU67">
            <v>12017450.779999999</v>
          </cell>
          <cell r="JV67">
            <v>12017450.779999999</v>
          </cell>
        </row>
        <row r="68">
          <cell r="A68" t="str">
            <v>AC Rijeka - Zagreb</v>
          </cell>
          <cell r="DK68">
            <v>0</v>
          </cell>
          <cell r="DL68">
            <v>0</v>
          </cell>
          <cell r="DM68">
            <v>0</v>
          </cell>
          <cell r="DN68">
            <v>0</v>
          </cell>
          <cell r="DO68">
            <v>0</v>
          </cell>
          <cell r="DP68">
            <v>4057337.38</v>
          </cell>
          <cell r="DQ68">
            <v>4305293.05</v>
          </cell>
          <cell r="DR68">
            <v>4552598.72</v>
          </cell>
          <cell r="DS68">
            <v>4799487.3899999997</v>
          </cell>
          <cell r="DT68">
            <v>4827009.0599999996</v>
          </cell>
          <cell r="DU68">
            <v>5303763.7299999995</v>
          </cell>
          <cell r="DV68">
            <v>5557058.3999999994</v>
          </cell>
          <cell r="DW68">
            <v>5808925.8699999992</v>
          </cell>
          <cell r="DX68">
            <v>6058514.5399999991</v>
          </cell>
          <cell r="DY68">
            <v>6307386.209999999</v>
          </cell>
          <cell r="DZ68">
            <v>6555840.879999999</v>
          </cell>
          <cell r="EA68">
            <v>6803216.5499999989</v>
          </cell>
          <cell r="EB68">
            <v>7048075.2199999988</v>
          </cell>
          <cell r="EC68">
            <v>7294861.8899999987</v>
          </cell>
          <cell r="ED68">
            <v>7538597.5599999987</v>
          </cell>
          <cell r="EE68">
            <v>7778116.2299999986</v>
          </cell>
          <cell r="EF68">
            <v>8013378.2299999986</v>
          </cell>
          <cell r="EG68">
            <v>8244380.2299999986</v>
          </cell>
          <cell r="EH68">
            <v>8474420.2299999986</v>
          </cell>
          <cell r="EI68">
            <v>9142899.1799999978</v>
          </cell>
          <cell r="EJ68">
            <v>9369284.1799999978</v>
          </cell>
          <cell r="EK68">
            <v>9592033.1799999978</v>
          </cell>
          <cell r="EL68">
            <v>9811848.1799999978</v>
          </cell>
          <cell r="EM68">
            <v>9968412.1799999978</v>
          </cell>
          <cell r="EN68">
            <v>10123463.179999998</v>
          </cell>
          <cell r="EO68">
            <v>10277642.179999998</v>
          </cell>
          <cell r="EP68">
            <v>10431704.179999998</v>
          </cell>
          <cell r="EQ68">
            <v>10586283.179999998</v>
          </cell>
          <cell r="ER68">
            <v>10740345.179999998</v>
          </cell>
          <cell r="ES68">
            <v>10892856.179999998</v>
          </cell>
          <cell r="ET68">
            <v>11500823.879999997</v>
          </cell>
          <cell r="EU68">
            <v>11712134.879999997</v>
          </cell>
          <cell r="EV68">
            <v>11922911.879999997</v>
          </cell>
          <cell r="EW68">
            <v>12119720.879999997</v>
          </cell>
          <cell r="EX68">
            <v>12316233.879999997</v>
          </cell>
          <cell r="EY68">
            <v>12512391.879999997</v>
          </cell>
          <cell r="EZ68">
            <v>12708249.879999997</v>
          </cell>
          <cell r="FA68">
            <v>12947279.879999997</v>
          </cell>
          <cell r="FB68">
            <v>13150437.879999997</v>
          </cell>
          <cell r="FC68">
            <v>13353178.879999997</v>
          </cell>
          <cell r="FD68">
            <v>13555257.879999997</v>
          </cell>
          <cell r="FE68">
            <v>13555257.879999997</v>
          </cell>
          <cell r="FF68">
            <v>13555257.879999997</v>
          </cell>
          <cell r="FG68">
            <v>13555257.879999997</v>
          </cell>
          <cell r="FH68">
            <v>13555257.879999997</v>
          </cell>
          <cell r="FI68">
            <v>13555257.879999997</v>
          </cell>
          <cell r="FJ68">
            <v>13555257.879999997</v>
          </cell>
          <cell r="FK68">
            <v>13555257.879999997</v>
          </cell>
          <cell r="FL68">
            <v>13555257.879999997</v>
          </cell>
          <cell r="FM68">
            <v>13555257.879999997</v>
          </cell>
          <cell r="FN68">
            <v>13555257.879999997</v>
          </cell>
          <cell r="FO68">
            <v>13555257.879999997</v>
          </cell>
          <cell r="FP68">
            <v>13555257.879999997</v>
          </cell>
          <cell r="FQ68">
            <v>13555257.879999997</v>
          </cell>
          <cell r="FR68">
            <v>13555257.879999997</v>
          </cell>
          <cell r="FS68">
            <v>13555257.879999997</v>
          </cell>
          <cell r="FT68">
            <v>13555257.879999997</v>
          </cell>
          <cell r="FU68">
            <v>13555257.879999997</v>
          </cell>
          <cell r="FV68">
            <v>13555257.879999997</v>
          </cell>
          <cell r="FW68">
            <v>13555257.879999997</v>
          </cell>
          <cell r="FX68">
            <v>13555257.879999997</v>
          </cell>
          <cell r="FY68">
            <v>13555257.879999997</v>
          </cell>
          <cell r="FZ68">
            <v>13555257.879999997</v>
          </cell>
          <cell r="GA68">
            <v>13555257.879999997</v>
          </cell>
          <cell r="GB68">
            <v>13555257.879999997</v>
          </cell>
          <cell r="GC68">
            <v>13555257.879999997</v>
          </cell>
          <cell r="GD68">
            <v>13555257.879999997</v>
          </cell>
          <cell r="GE68">
            <v>13555257.879999997</v>
          </cell>
          <cell r="GF68">
            <v>13555257.879999997</v>
          </cell>
          <cell r="GG68">
            <v>13555257.879999997</v>
          </cell>
          <cell r="GH68">
            <v>13555257.879999997</v>
          </cell>
          <cell r="GI68">
            <v>13555257.879999997</v>
          </cell>
          <cell r="GJ68">
            <v>13555257.879999997</v>
          </cell>
          <cell r="GK68">
            <v>13555257.879999997</v>
          </cell>
          <cell r="GL68">
            <v>13555257.879999997</v>
          </cell>
          <cell r="GM68">
            <v>13555257.879999997</v>
          </cell>
          <cell r="GN68">
            <v>13555257.879999997</v>
          </cell>
          <cell r="GO68">
            <v>13555257.879999997</v>
          </cell>
          <cell r="GP68">
            <v>13555257.879999997</v>
          </cell>
          <cell r="GQ68">
            <v>13555257.879999997</v>
          </cell>
          <cell r="GR68">
            <v>13555257.879999997</v>
          </cell>
          <cell r="GS68">
            <v>13555257.879999997</v>
          </cell>
          <cell r="GT68">
            <v>13555257.879999997</v>
          </cell>
          <cell r="GU68">
            <v>13555257.879999997</v>
          </cell>
          <cell r="GV68">
            <v>13555257.879999997</v>
          </cell>
          <cell r="GW68">
            <v>13555257.879999997</v>
          </cell>
          <cell r="GX68">
            <v>13555257.879999997</v>
          </cell>
          <cell r="GY68">
            <v>13555257.879999997</v>
          </cell>
          <cell r="GZ68">
            <v>13555257.879999997</v>
          </cell>
          <cell r="HA68">
            <v>13555257.879999997</v>
          </cell>
          <cell r="HB68">
            <v>13555257.879999997</v>
          </cell>
          <cell r="HC68">
            <v>13555257.879999997</v>
          </cell>
          <cell r="HD68">
            <v>13555257.879999997</v>
          </cell>
          <cell r="HE68">
            <v>13555257.879999997</v>
          </cell>
          <cell r="HF68">
            <v>13555257.879999997</v>
          </cell>
          <cell r="HG68">
            <v>13555257.879999997</v>
          </cell>
          <cell r="HH68">
            <v>13555257.879999997</v>
          </cell>
          <cell r="HI68">
            <v>13555257.879999997</v>
          </cell>
          <cell r="HJ68">
            <v>13555257.879999997</v>
          </cell>
          <cell r="HK68">
            <v>13555257.879999997</v>
          </cell>
          <cell r="HL68">
            <v>13555257.879999997</v>
          </cell>
          <cell r="HM68">
            <v>13555257.879999997</v>
          </cell>
          <cell r="HN68">
            <v>13555257.879999997</v>
          </cell>
          <cell r="HO68">
            <v>13555257.879999997</v>
          </cell>
          <cell r="HP68">
            <v>13555257.879999997</v>
          </cell>
          <cell r="HQ68">
            <v>13555257.879999997</v>
          </cell>
          <cell r="HR68">
            <v>13555257.879999997</v>
          </cell>
          <cell r="HS68">
            <v>13555257.879999997</v>
          </cell>
          <cell r="HT68">
            <v>13555257.879999997</v>
          </cell>
          <cell r="HU68">
            <v>13555257.879999997</v>
          </cell>
          <cell r="HV68">
            <v>13555257.879999997</v>
          </cell>
          <cell r="HW68">
            <v>13555257.879999997</v>
          </cell>
          <cell r="HX68">
            <v>13555257.879999997</v>
          </cell>
          <cell r="HY68">
            <v>13555257.879999997</v>
          </cell>
          <cell r="HZ68">
            <v>13555257.879999997</v>
          </cell>
          <cell r="IA68">
            <v>13555257.879999997</v>
          </cell>
          <cell r="IB68">
            <v>13555257.879999997</v>
          </cell>
          <cell r="IC68">
            <v>13555257.879999997</v>
          </cell>
          <cell r="ID68">
            <v>13555257.879999997</v>
          </cell>
          <cell r="IE68">
            <v>13555257.879999997</v>
          </cell>
          <cell r="IF68">
            <v>13555257.879999997</v>
          </cell>
          <cell r="IG68">
            <v>13555257.879999997</v>
          </cell>
          <cell r="IH68">
            <v>13555257.879999997</v>
          </cell>
          <cell r="II68">
            <v>13555257.879999997</v>
          </cell>
          <cell r="IJ68">
            <v>13555257.879999997</v>
          </cell>
          <cell r="IK68">
            <v>13555257.879999997</v>
          </cell>
          <cell r="IL68">
            <v>13555257.879999997</v>
          </cell>
          <cell r="IM68">
            <v>13555257.879999997</v>
          </cell>
          <cell r="IN68">
            <v>13555257.879999997</v>
          </cell>
          <cell r="IO68">
            <v>13555257.879999997</v>
          </cell>
          <cell r="IP68">
            <v>13555257.879999997</v>
          </cell>
          <cell r="IQ68">
            <v>13555257.879999997</v>
          </cell>
          <cell r="IR68">
            <v>13555257.879999997</v>
          </cell>
          <cell r="IS68">
            <v>13555257.879999997</v>
          </cell>
          <cell r="IT68">
            <v>13555257.879999997</v>
          </cell>
          <cell r="IU68">
            <v>13555257.879999997</v>
          </cell>
          <cell r="IV68">
            <v>13555257.879999997</v>
          </cell>
          <cell r="IW68">
            <v>13555257.879999997</v>
          </cell>
          <cell r="IX68">
            <v>13555257.879999997</v>
          </cell>
          <cell r="IY68">
            <v>13555257.879999997</v>
          </cell>
          <cell r="IZ68">
            <v>13555257.879999997</v>
          </cell>
          <cell r="JA68">
            <v>13555257.879999997</v>
          </cell>
          <cell r="JB68">
            <v>13555257.879999997</v>
          </cell>
          <cell r="JC68">
            <v>13555257.879999997</v>
          </cell>
          <cell r="JD68">
            <v>13555257.879999997</v>
          </cell>
          <cell r="JE68">
            <v>13555257.879999997</v>
          </cell>
          <cell r="JF68">
            <v>13555257.879999997</v>
          </cell>
          <cell r="JG68">
            <v>13555257.879999997</v>
          </cell>
          <cell r="JH68">
            <v>13555257.879999997</v>
          </cell>
          <cell r="JI68">
            <v>13555257.879999997</v>
          </cell>
          <cell r="JJ68">
            <v>13555257.879999997</v>
          </cell>
          <cell r="JK68">
            <v>13555257.879999997</v>
          </cell>
          <cell r="JL68">
            <v>13555257.879999997</v>
          </cell>
          <cell r="JM68">
            <v>13555257.879999997</v>
          </cell>
          <cell r="JN68">
            <v>13555257.879999997</v>
          </cell>
          <cell r="JO68">
            <v>13555257.879999997</v>
          </cell>
          <cell r="JP68">
            <v>13555257.879999997</v>
          </cell>
          <cell r="JQ68">
            <v>13555257.879999997</v>
          </cell>
          <cell r="JR68">
            <v>13555257.879999997</v>
          </cell>
          <cell r="JS68">
            <v>13555257.879999997</v>
          </cell>
          <cell r="JT68">
            <v>13555257.879999997</v>
          </cell>
          <cell r="JU68">
            <v>13555257.879999997</v>
          </cell>
          <cell r="JV68">
            <v>13555257.879999997</v>
          </cell>
        </row>
        <row r="69">
          <cell r="A69" t="str">
            <v>AZ ZABA</v>
          </cell>
          <cell r="DK69">
            <v>0</v>
          </cell>
          <cell r="DL69">
            <v>0</v>
          </cell>
          <cell r="DM69">
            <v>0</v>
          </cell>
          <cell r="DN69">
            <v>0</v>
          </cell>
          <cell r="DO69">
            <v>0</v>
          </cell>
          <cell r="DP69">
            <v>0</v>
          </cell>
          <cell r="DQ69">
            <v>0</v>
          </cell>
          <cell r="DR69">
            <v>0</v>
          </cell>
          <cell r="DS69">
            <v>0</v>
          </cell>
          <cell r="DT69">
            <v>92921.62</v>
          </cell>
          <cell r="DU69">
            <v>28801850.699999999</v>
          </cell>
          <cell r="DV69">
            <v>30007134.669999998</v>
          </cell>
          <cell r="DW69">
            <v>32886910.399999999</v>
          </cell>
          <cell r="DX69">
            <v>34224915.449999996</v>
          </cell>
          <cell r="DY69">
            <v>35553663.819999993</v>
          </cell>
          <cell r="DZ69">
            <v>37035215.839999996</v>
          </cell>
          <cell r="EA69">
            <v>38706168.589999996</v>
          </cell>
          <cell r="EB69">
            <v>40028333.339999996</v>
          </cell>
          <cell r="EC69">
            <v>41285534.309999995</v>
          </cell>
          <cell r="ED69">
            <v>42542961.749999993</v>
          </cell>
          <cell r="EE69">
            <v>43791058.29999999</v>
          </cell>
          <cell r="EF69">
            <v>45046141.859999992</v>
          </cell>
          <cell r="EG69">
            <v>46267566.979999989</v>
          </cell>
          <cell r="EH69">
            <v>47587653.909999989</v>
          </cell>
          <cell r="EI69">
            <v>49894117.11999999</v>
          </cell>
          <cell r="EJ69">
            <v>51100825.449999988</v>
          </cell>
          <cell r="EK69">
            <v>52287441.849999987</v>
          </cell>
          <cell r="EL69">
            <v>53496163.819999985</v>
          </cell>
          <cell r="EM69">
            <v>54683230.849999987</v>
          </cell>
          <cell r="EN69">
            <v>55889453.529999986</v>
          </cell>
          <cell r="EO69">
            <v>57253851.629999988</v>
          </cell>
          <cell r="EP69">
            <v>58440734.75999999</v>
          </cell>
          <cell r="EQ69">
            <v>59618128.569999993</v>
          </cell>
          <cell r="ER69">
            <v>60789950.409999996</v>
          </cell>
          <cell r="ES69">
            <v>61991415.389999993</v>
          </cell>
          <cell r="ET69">
            <v>65219743.599999994</v>
          </cell>
          <cell r="EU69">
            <v>66474616.839999996</v>
          </cell>
          <cell r="EV69">
            <v>67653681.840000004</v>
          </cell>
          <cell r="EW69">
            <v>68865610.75</v>
          </cell>
          <cell r="EX69">
            <v>70033813.079999998</v>
          </cell>
          <cell r="EY69">
            <v>71214541.939999998</v>
          </cell>
          <cell r="EZ69">
            <v>72573979.859999999</v>
          </cell>
          <cell r="FA69">
            <v>73747520</v>
          </cell>
          <cell r="FB69">
            <v>74926145.980000004</v>
          </cell>
          <cell r="FC69">
            <v>76093283.079999998</v>
          </cell>
          <cell r="FD69">
            <v>77250084.230000004</v>
          </cell>
          <cell r="FE69">
            <v>78401311.820000008</v>
          </cell>
          <cell r="FF69">
            <v>81529956.450000003</v>
          </cell>
          <cell r="FG69">
            <v>82671717.49000001</v>
          </cell>
          <cell r="FH69">
            <v>83803422.330000013</v>
          </cell>
          <cell r="FI69">
            <v>84974927.840000018</v>
          </cell>
          <cell r="FJ69">
            <v>86096267.190000013</v>
          </cell>
          <cell r="FK69">
            <v>87207908.430000007</v>
          </cell>
          <cell r="FL69">
            <v>88333526.330000013</v>
          </cell>
          <cell r="FM69">
            <v>89467305.300000012</v>
          </cell>
          <cell r="FN69">
            <v>90577345.640000015</v>
          </cell>
          <cell r="FO69">
            <v>91686516.980000019</v>
          </cell>
          <cell r="FP69">
            <v>92784180.090000018</v>
          </cell>
          <cell r="FQ69">
            <v>93903499.890000015</v>
          </cell>
          <cell r="FR69">
            <v>97031425.530000016</v>
          </cell>
          <cell r="FS69">
            <v>97031425.530000016</v>
          </cell>
          <cell r="FT69">
            <v>97031425.530000016</v>
          </cell>
          <cell r="FU69">
            <v>97031425.530000016</v>
          </cell>
          <cell r="FV69">
            <v>97031425.530000016</v>
          </cell>
          <cell r="FW69">
            <v>97031425.530000016</v>
          </cell>
          <cell r="FX69">
            <v>97031425.530000016</v>
          </cell>
          <cell r="FY69">
            <v>97031425.530000016</v>
          </cell>
          <cell r="FZ69">
            <v>97031425.530000016</v>
          </cell>
          <cell r="GA69">
            <v>97031425.530000016</v>
          </cell>
          <cell r="GB69">
            <v>97031425.530000016</v>
          </cell>
          <cell r="GC69">
            <v>97031425.530000016</v>
          </cell>
          <cell r="GD69">
            <v>97031425.530000016</v>
          </cell>
          <cell r="GE69">
            <v>97031425.530000016</v>
          </cell>
          <cell r="GF69">
            <v>97031425.530000016</v>
          </cell>
          <cell r="GG69">
            <v>97031425.530000016</v>
          </cell>
          <cell r="GH69">
            <v>97031425.530000016</v>
          </cell>
          <cell r="GI69">
            <v>97031425.530000016</v>
          </cell>
          <cell r="GJ69">
            <v>97031425.530000016</v>
          </cell>
          <cell r="GK69">
            <v>97031425.530000016</v>
          </cell>
          <cell r="GL69">
            <v>97031425.530000016</v>
          </cell>
          <cell r="GM69">
            <v>97031425.530000016</v>
          </cell>
          <cell r="GN69">
            <v>97031425.530000016</v>
          </cell>
          <cell r="GO69">
            <v>97031425.530000016</v>
          </cell>
          <cell r="GP69">
            <v>97031425.530000016</v>
          </cell>
          <cell r="GQ69">
            <v>97031425.530000016</v>
          </cell>
          <cell r="GR69">
            <v>97031425.530000016</v>
          </cell>
          <cell r="GS69">
            <v>97031425.530000016</v>
          </cell>
          <cell r="GT69">
            <v>97031425.530000016</v>
          </cell>
          <cell r="GU69">
            <v>97031425.530000016</v>
          </cell>
          <cell r="GV69">
            <v>97031425.530000016</v>
          </cell>
          <cell r="GW69">
            <v>97031425.530000016</v>
          </cell>
          <cell r="GX69">
            <v>97031425.530000016</v>
          </cell>
          <cell r="GY69">
            <v>97031425.530000016</v>
          </cell>
          <cell r="GZ69">
            <v>97031425.530000016</v>
          </cell>
          <cell r="HA69">
            <v>97031425.530000016</v>
          </cell>
          <cell r="HB69">
            <v>97031425.530000016</v>
          </cell>
          <cell r="HC69">
            <v>97031425.530000016</v>
          </cell>
          <cell r="HD69">
            <v>97031425.530000016</v>
          </cell>
          <cell r="HE69">
            <v>97031425.530000016</v>
          </cell>
          <cell r="HF69">
            <v>97031425.530000016</v>
          </cell>
          <cell r="HG69">
            <v>97031425.530000016</v>
          </cell>
          <cell r="HH69">
            <v>97031425.530000016</v>
          </cell>
          <cell r="HI69">
            <v>97031425.530000016</v>
          </cell>
          <cell r="HJ69">
            <v>97031425.530000016</v>
          </cell>
          <cell r="HK69">
            <v>97031425.530000016</v>
          </cell>
          <cell r="HL69">
            <v>97031425.530000016</v>
          </cell>
          <cell r="HM69">
            <v>97031425.530000016</v>
          </cell>
          <cell r="HN69">
            <v>97031425.530000016</v>
          </cell>
          <cell r="HO69">
            <v>97031425.530000016</v>
          </cell>
          <cell r="HP69">
            <v>97031425.530000016</v>
          </cell>
          <cell r="HQ69">
            <v>97031425.530000016</v>
          </cell>
          <cell r="HR69">
            <v>97031425.530000016</v>
          </cell>
          <cell r="HS69">
            <v>97031425.530000016</v>
          </cell>
          <cell r="HT69">
            <v>97031425.530000016</v>
          </cell>
          <cell r="HU69">
            <v>97031425.530000016</v>
          </cell>
          <cell r="HV69">
            <v>97031425.530000016</v>
          </cell>
          <cell r="HW69">
            <v>97031425.530000016</v>
          </cell>
          <cell r="HX69">
            <v>97031425.530000016</v>
          </cell>
          <cell r="HY69">
            <v>97031425.530000016</v>
          </cell>
          <cell r="HZ69">
            <v>97031425.530000016</v>
          </cell>
          <cell r="IA69">
            <v>97031425.530000016</v>
          </cell>
          <cell r="IB69">
            <v>97031425.530000016</v>
          </cell>
          <cell r="IC69">
            <v>97031425.530000016</v>
          </cell>
          <cell r="ID69">
            <v>97031425.530000016</v>
          </cell>
          <cell r="IE69">
            <v>97031425.530000016</v>
          </cell>
          <cell r="IF69">
            <v>97031425.530000016</v>
          </cell>
          <cell r="IG69">
            <v>97031425.530000016</v>
          </cell>
          <cell r="IH69">
            <v>97031425.530000016</v>
          </cell>
          <cell r="II69">
            <v>97031425.530000016</v>
          </cell>
          <cell r="IJ69">
            <v>97031425.530000016</v>
          </cell>
          <cell r="IK69">
            <v>97031425.530000016</v>
          </cell>
          <cell r="IL69">
            <v>97031425.530000016</v>
          </cell>
          <cell r="IM69">
            <v>97031425.530000016</v>
          </cell>
          <cell r="IN69">
            <v>97031425.530000016</v>
          </cell>
          <cell r="IO69">
            <v>97031425.530000016</v>
          </cell>
          <cell r="IP69">
            <v>97031425.530000016</v>
          </cell>
          <cell r="IQ69">
            <v>97031425.530000016</v>
          </cell>
          <cell r="IR69">
            <v>97031425.530000016</v>
          </cell>
          <cell r="IS69">
            <v>97031425.530000016</v>
          </cell>
          <cell r="IT69">
            <v>97031425.530000016</v>
          </cell>
          <cell r="IU69">
            <v>97031425.530000016</v>
          </cell>
          <cell r="IV69">
            <v>97031425.530000016</v>
          </cell>
          <cell r="IW69">
            <v>97031425.530000016</v>
          </cell>
          <cell r="IX69">
            <v>97031425.530000016</v>
          </cell>
          <cell r="IY69">
            <v>97031425.530000016</v>
          </cell>
          <cell r="IZ69">
            <v>97031425.530000016</v>
          </cell>
          <cell r="JA69">
            <v>97031425.530000016</v>
          </cell>
          <cell r="JB69">
            <v>97031425.530000016</v>
          </cell>
          <cell r="JC69">
            <v>97031425.530000016</v>
          </cell>
          <cell r="JD69">
            <v>97031425.530000016</v>
          </cell>
          <cell r="JE69">
            <v>97031425.530000016</v>
          </cell>
          <cell r="JF69">
            <v>97031425.530000016</v>
          </cell>
          <cell r="JG69">
            <v>97031425.530000016</v>
          </cell>
          <cell r="JH69">
            <v>97031425.530000016</v>
          </cell>
          <cell r="JI69">
            <v>97031425.530000016</v>
          </cell>
          <cell r="JJ69">
            <v>97031425.530000016</v>
          </cell>
          <cell r="JK69">
            <v>97031425.530000016</v>
          </cell>
          <cell r="JL69">
            <v>97031425.530000016</v>
          </cell>
          <cell r="JM69">
            <v>97031425.530000016</v>
          </cell>
          <cell r="JN69">
            <v>97031425.530000016</v>
          </cell>
          <cell r="JO69">
            <v>97031425.530000016</v>
          </cell>
          <cell r="JP69">
            <v>97031425.530000016</v>
          </cell>
          <cell r="JQ69">
            <v>97031425.530000016</v>
          </cell>
          <cell r="JR69">
            <v>97031425.530000016</v>
          </cell>
          <cell r="JS69">
            <v>97031425.530000016</v>
          </cell>
          <cell r="JT69">
            <v>97031425.530000016</v>
          </cell>
          <cell r="JU69">
            <v>97031425.530000016</v>
          </cell>
          <cell r="JV69">
            <v>97031425.530000016</v>
          </cell>
        </row>
        <row r="70">
          <cell r="A70" t="str">
            <v>Raiffeisen ZDMF</v>
          </cell>
          <cell r="FE70">
            <v>8047781.8799999999</v>
          </cell>
          <cell r="FF70">
            <v>8928547.9700000007</v>
          </cell>
          <cell r="FG70">
            <v>9186554.5099999998</v>
          </cell>
          <cell r="FH70">
            <v>9367508.1600000001</v>
          </cell>
          <cell r="FI70">
            <v>9503222.3399999999</v>
          </cell>
          <cell r="FJ70">
            <v>9640474.0999999996</v>
          </cell>
          <cell r="FK70">
            <v>9790049.6999999993</v>
          </cell>
          <cell r="FL70">
            <v>9926399.5399999991</v>
          </cell>
          <cell r="FM70">
            <v>10171193.889999999</v>
          </cell>
          <cell r="FN70">
            <v>10311118.729999999</v>
          </cell>
          <cell r="FO70">
            <v>10453185.239999998</v>
          </cell>
          <cell r="FP70">
            <v>10662809.689999998</v>
          </cell>
          <cell r="FQ70">
            <v>10846563.189999998</v>
          </cell>
          <cell r="FR70">
            <v>14375558.969999997</v>
          </cell>
          <cell r="FS70">
            <v>14375558.969999997</v>
          </cell>
          <cell r="FT70">
            <v>14375558.969999997</v>
          </cell>
          <cell r="FU70">
            <v>14375558.969999997</v>
          </cell>
          <cell r="FV70">
            <v>14375558.969999997</v>
          </cell>
          <cell r="FW70">
            <v>14375558.969999997</v>
          </cell>
          <cell r="FX70">
            <v>14375558.969999997</v>
          </cell>
          <cell r="FY70">
            <v>14375558.969999997</v>
          </cell>
          <cell r="FZ70">
            <v>14375558.969999997</v>
          </cell>
          <cell r="GA70">
            <v>14375558.969999997</v>
          </cell>
          <cell r="GB70">
            <v>14375558.969999997</v>
          </cell>
          <cell r="GC70">
            <v>14375558.969999997</v>
          </cell>
          <cell r="GD70">
            <v>14375558.969999997</v>
          </cell>
          <cell r="GE70">
            <v>14375558.969999997</v>
          </cell>
          <cell r="GF70">
            <v>14375558.969999997</v>
          </cell>
          <cell r="GG70">
            <v>14375558.969999997</v>
          </cell>
          <cell r="GH70">
            <v>14375558.969999997</v>
          </cell>
          <cell r="GI70">
            <v>14375558.969999997</v>
          </cell>
          <cell r="GJ70">
            <v>14375558.969999997</v>
          </cell>
          <cell r="GK70">
            <v>14375558.969999997</v>
          </cell>
          <cell r="GL70">
            <v>14375558.969999997</v>
          </cell>
          <cell r="GM70">
            <v>14375558.969999997</v>
          </cell>
          <cell r="GN70">
            <v>14375558.969999997</v>
          </cell>
          <cell r="GO70">
            <v>14375558.969999997</v>
          </cell>
          <cell r="GP70">
            <v>14375558.969999997</v>
          </cell>
          <cell r="GQ70">
            <v>14375558.969999997</v>
          </cell>
          <cell r="GR70">
            <v>14375558.969999997</v>
          </cell>
          <cell r="GS70">
            <v>14375558.969999997</v>
          </cell>
          <cell r="GT70">
            <v>14375558.969999997</v>
          </cell>
          <cell r="GU70">
            <v>14375558.969999997</v>
          </cell>
          <cell r="GV70">
            <v>14375558.969999997</v>
          </cell>
          <cell r="GW70">
            <v>14375558.969999997</v>
          </cell>
          <cell r="GX70">
            <v>14375558.969999997</v>
          </cell>
          <cell r="GY70">
            <v>14375558.969999997</v>
          </cell>
          <cell r="GZ70">
            <v>14375558.969999997</v>
          </cell>
          <cell r="HA70">
            <v>14375558.969999997</v>
          </cell>
          <cell r="HB70">
            <v>14375558.969999997</v>
          </cell>
          <cell r="HC70">
            <v>14375558.969999997</v>
          </cell>
          <cell r="HD70">
            <v>14375558.969999997</v>
          </cell>
          <cell r="HE70">
            <v>14375558.969999997</v>
          </cell>
          <cell r="HF70">
            <v>14375558.969999997</v>
          </cell>
          <cell r="HG70">
            <v>14375558.969999997</v>
          </cell>
          <cell r="HH70">
            <v>14375558.969999997</v>
          </cell>
          <cell r="HI70">
            <v>14375558.969999997</v>
          </cell>
          <cell r="HJ70">
            <v>14375558.969999997</v>
          </cell>
          <cell r="HK70">
            <v>14375558.969999997</v>
          </cell>
          <cell r="HL70">
            <v>14375558.969999997</v>
          </cell>
          <cell r="HM70">
            <v>14375558.969999997</v>
          </cell>
          <cell r="HN70">
            <v>14375558.969999997</v>
          </cell>
          <cell r="HO70">
            <v>14375558.969999997</v>
          </cell>
          <cell r="HP70">
            <v>14375558.969999997</v>
          </cell>
          <cell r="HQ70">
            <v>14375558.969999997</v>
          </cell>
          <cell r="HR70">
            <v>14375558.969999997</v>
          </cell>
          <cell r="HS70">
            <v>14375558.969999997</v>
          </cell>
          <cell r="HT70">
            <v>14375558.969999997</v>
          </cell>
          <cell r="HU70">
            <v>14375558.969999997</v>
          </cell>
          <cell r="HV70">
            <v>14375558.969999997</v>
          </cell>
          <cell r="HW70">
            <v>14375558.969999997</v>
          </cell>
          <cell r="HX70">
            <v>14375558.969999997</v>
          </cell>
          <cell r="HY70">
            <v>14375558.969999997</v>
          </cell>
          <cell r="HZ70">
            <v>14375558.969999997</v>
          </cell>
          <cell r="IA70">
            <v>14375558.969999997</v>
          </cell>
          <cell r="IB70">
            <v>14375558.969999997</v>
          </cell>
          <cell r="IC70">
            <v>14375558.969999997</v>
          </cell>
          <cell r="ID70">
            <v>14375558.969999997</v>
          </cell>
          <cell r="IE70">
            <v>14375558.969999997</v>
          </cell>
          <cell r="IF70">
            <v>14375558.969999997</v>
          </cell>
          <cell r="IG70">
            <v>14375558.969999997</v>
          </cell>
          <cell r="IH70">
            <v>14375558.969999997</v>
          </cell>
          <cell r="II70">
            <v>14375558.969999997</v>
          </cell>
          <cell r="IJ70">
            <v>14375558.969999997</v>
          </cell>
          <cell r="IK70">
            <v>14375558.969999997</v>
          </cell>
          <cell r="IL70">
            <v>14375558.969999997</v>
          </cell>
          <cell r="IM70">
            <v>14375558.969999997</v>
          </cell>
          <cell r="IN70">
            <v>14375558.969999997</v>
          </cell>
          <cell r="IO70">
            <v>14375558.969999997</v>
          </cell>
          <cell r="IP70">
            <v>14375558.969999997</v>
          </cell>
          <cell r="IQ70">
            <v>14375558.969999997</v>
          </cell>
          <cell r="IR70">
            <v>14375558.969999997</v>
          </cell>
          <cell r="IS70">
            <v>14375558.969999997</v>
          </cell>
          <cell r="IT70">
            <v>14375558.969999997</v>
          </cell>
          <cell r="IU70">
            <v>14375558.969999997</v>
          </cell>
          <cell r="IV70">
            <v>14375558.969999997</v>
          </cell>
          <cell r="IW70">
            <v>14375558.969999997</v>
          </cell>
          <cell r="IX70">
            <v>14375558.969999997</v>
          </cell>
          <cell r="IY70">
            <v>14375558.969999997</v>
          </cell>
          <cell r="IZ70">
            <v>14375558.969999997</v>
          </cell>
          <cell r="JA70">
            <v>14375558.969999997</v>
          </cell>
          <cell r="JB70">
            <v>14375558.969999997</v>
          </cell>
          <cell r="JC70">
            <v>14375558.969999997</v>
          </cell>
          <cell r="JD70">
            <v>14375558.969999997</v>
          </cell>
          <cell r="JE70">
            <v>14375558.969999997</v>
          </cell>
          <cell r="JF70">
            <v>14375558.969999997</v>
          </cell>
          <cell r="JG70">
            <v>14375558.969999997</v>
          </cell>
          <cell r="JH70">
            <v>14375558.969999997</v>
          </cell>
          <cell r="JI70">
            <v>14375558.969999997</v>
          </cell>
          <cell r="JJ70">
            <v>14375558.969999997</v>
          </cell>
          <cell r="JK70">
            <v>14375558.969999997</v>
          </cell>
          <cell r="JL70">
            <v>14375558.969999997</v>
          </cell>
          <cell r="JM70">
            <v>14375558.969999997</v>
          </cell>
          <cell r="JN70">
            <v>14375558.969999997</v>
          </cell>
          <cell r="JO70">
            <v>14375558.969999997</v>
          </cell>
          <cell r="JP70">
            <v>14375558.969999997</v>
          </cell>
          <cell r="JQ70">
            <v>14375558.969999997</v>
          </cell>
          <cell r="JR70">
            <v>14375558.969999997</v>
          </cell>
          <cell r="JS70">
            <v>14375558.969999997</v>
          </cell>
          <cell r="JT70">
            <v>14375558.969999997</v>
          </cell>
          <cell r="JU70">
            <v>14375558.969999997</v>
          </cell>
          <cell r="JV70">
            <v>14375558.969999997</v>
          </cell>
        </row>
        <row r="71">
          <cell r="A71" t="str">
            <v>Erste ZDMF</v>
          </cell>
          <cell r="FF71">
            <v>3004470</v>
          </cell>
          <cell r="FG71">
            <v>3007490</v>
          </cell>
          <cell r="FH71">
            <v>3033484</v>
          </cell>
          <cell r="FI71">
            <v>3044782.74</v>
          </cell>
          <cell r="FJ71">
            <v>3056304.74</v>
          </cell>
          <cell r="FK71">
            <v>3067868.74</v>
          </cell>
          <cell r="FL71">
            <v>3081704.6300000004</v>
          </cell>
          <cell r="FM71">
            <v>3097859.6300000004</v>
          </cell>
          <cell r="FN71">
            <v>3127634.2100000004</v>
          </cell>
          <cell r="FO71">
            <v>3145239.2100000004</v>
          </cell>
          <cell r="FP71">
            <v>3159044.2100000004</v>
          </cell>
          <cell r="FQ71">
            <v>3185819.2100000004</v>
          </cell>
          <cell r="FR71">
            <v>7498084.9800000004</v>
          </cell>
          <cell r="FS71">
            <v>7498084.9800000004</v>
          </cell>
          <cell r="FT71">
            <v>7498084.9800000004</v>
          </cell>
          <cell r="FU71">
            <v>7498084.9800000004</v>
          </cell>
          <cell r="FV71">
            <v>7498084.9800000004</v>
          </cell>
          <cell r="FW71">
            <v>7498084.9800000004</v>
          </cell>
          <cell r="FX71">
            <v>7498084.9800000004</v>
          </cell>
          <cell r="FY71">
            <v>7498084.9800000004</v>
          </cell>
          <cell r="FZ71">
            <v>7498084.9800000004</v>
          </cell>
          <cell r="GA71">
            <v>7498084.9800000004</v>
          </cell>
          <cell r="GB71">
            <v>7498084.9800000004</v>
          </cell>
          <cell r="GC71">
            <v>7498084.9800000004</v>
          </cell>
          <cell r="GD71">
            <v>7498084.9800000004</v>
          </cell>
          <cell r="GE71">
            <v>7498084.9800000004</v>
          </cell>
          <cell r="GF71">
            <v>7498084.9800000004</v>
          </cell>
          <cell r="GG71">
            <v>7498084.9800000004</v>
          </cell>
          <cell r="GH71">
            <v>7498084.9800000004</v>
          </cell>
          <cell r="GI71">
            <v>7498084.9800000004</v>
          </cell>
          <cell r="GJ71">
            <v>7498084.9800000004</v>
          </cell>
          <cell r="GK71">
            <v>7498084.9800000004</v>
          </cell>
          <cell r="GL71">
            <v>7498084.9800000004</v>
          </cell>
          <cell r="GM71">
            <v>7498084.9800000004</v>
          </cell>
          <cell r="GN71">
            <v>7498084.9800000004</v>
          </cell>
          <cell r="GO71">
            <v>7498084.9800000004</v>
          </cell>
          <cell r="GP71">
            <v>7498084.9800000004</v>
          </cell>
          <cell r="GQ71">
            <v>7498084.9800000004</v>
          </cell>
          <cell r="GR71">
            <v>7498084.9800000004</v>
          </cell>
          <cell r="GS71">
            <v>7498084.9800000004</v>
          </cell>
          <cell r="GT71">
            <v>7498084.9800000004</v>
          </cell>
          <cell r="GU71">
            <v>7498084.9800000004</v>
          </cell>
          <cell r="GV71">
            <v>7498084.9800000004</v>
          </cell>
          <cell r="GW71">
            <v>7498084.9800000004</v>
          </cell>
          <cell r="GX71">
            <v>7498084.9800000004</v>
          </cell>
          <cell r="GY71">
            <v>7498084.9800000004</v>
          </cell>
          <cell r="GZ71">
            <v>7498084.9800000004</v>
          </cell>
          <cell r="HA71">
            <v>7498084.9800000004</v>
          </cell>
          <cell r="HB71">
            <v>7498084.9800000004</v>
          </cell>
          <cell r="HC71">
            <v>7498084.9800000004</v>
          </cell>
          <cell r="HD71">
            <v>7498084.9800000004</v>
          </cell>
          <cell r="HE71">
            <v>7498084.9800000004</v>
          </cell>
          <cell r="HF71">
            <v>7498084.9800000004</v>
          </cell>
          <cell r="HG71">
            <v>7498084.9800000004</v>
          </cell>
          <cell r="HH71">
            <v>7498084.9800000004</v>
          </cell>
          <cell r="HI71">
            <v>7498084.9800000004</v>
          </cell>
          <cell r="HJ71">
            <v>7498084.9800000004</v>
          </cell>
          <cell r="HK71">
            <v>7498084.9800000004</v>
          </cell>
          <cell r="HL71">
            <v>7498084.9800000004</v>
          </cell>
          <cell r="HM71">
            <v>7498084.9800000004</v>
          </cell>
          <cell r="HN71">
            <v>7498084.9800000004</v>
          </cell>
          <cell r="HO71">
            <v>7498084.9800000004</v>
          </cell>
          <cell r="HP71">
            <v>7498084.9800000004</v>
          </cell>
          <cell r="HQ71">
            <v>7498084.9800000004</v>
          </cell>
          <cell r="HR71">
            <v>7498084.9800000004</v>
          </cell>
          <cell r="HS71">
            <v>7498084.9800000004</v>
          </cell>
          <cell r="HT71">
            <v>7498084.9800000004</v>
          </cell>
          <cell r="HU71">
            <v>7498084.9800000004</v>
          </cell>
          <cell r="HV71">
            <v>7498084.9800000004</v>
          </cell>
          <cell r="HW71">
            <v>7498084.9800000004</v>
          </cell>
          <cell r="HX71">
            <v>7498084.9800000004</v>
          </cell>
          <cell r="HY71">
            <v>7498084.9800000004</v>
          </cell>
          <cell r="HZ71">
            <v>7498084.9800000004</v>
          </cell>
          <cell r="IA71">
            <v>7498084.9800000004</v>
          </cell>
          <cell r="IB71">
            <v>7498084.9800000004</v>
          </cell>
          <cell r="IC71">
            <v>7498084.9800000004</v>
          </cell>
          <cell r="ID71">
            <v>7498084.9800000004</v>
          </cell>
          <cell r="IE71">
            <v>7498084.9800000004</v>
          </cell>
          <cell r="IF71">
            <v>7498084.9800000004</v>
          </cell>
          <cell r="IG71">
            <v>7498084.9800000004</v>
          </cell>
          <cell r="IH71">
            <v>7498084.9800000004</v>
          </cell>
          <cell r="II71">
            <v>7498084.9800000004</v>
          </cell>
          <cell r="IJ71">
            <v>7498084.9800000004</v>
          </cell>
          <cell r="IK71">
            <v>7498084.9800000004</v>
          </cell>
          <cell r="IL71">
            <v>7498084.9800000004</v>
          </cell>
          <cell r="IM71">
            <v>7498084.9800000004</v>
          </cell>
          <cell r="IN71">
            <v>7498084.9800000004</v>
          </cell>
          <cell r="IO71">
            <v>7498084.9800000004</v>
          </cell>
          <cell r="IP71">
            <v>7498084.9800000004</v>
          </cell>
          <cell r="IQ71">
            <v>7498084.9800000004</v>
          </cell>
          <cell r="IR71">
            <v>7498084.9800000004</v>
          </cell>
          <cell r="IS71">
            <v>7498084.9800000004</v>
          </cell>
          <cell r="IT71">
            <v>7498084.9800000004</v>
          </cell>
          <cell r="IU71">
            <v>7498084.9800000004</v>
          </cell>
          <cell r="IV71">
            <v>7498084.9800000004</v>
          </cell>
          <cell r="IW71">
            <v>7498084.9800000004</v>
          </cell>
          <cell r="IX71">
            <v>7498084.9800000004</v>
          </cell>
          <cell r="IY71">
            <v>7498084.9800000004</v>
          </cell>
          <cell r="IZ71">
            <v>7498084.9800000004</v>
          </cell>
          <cell r="JA71">
            <v>7498084.9800000004</v>
          </cell>
          <cell r="JB71">
            <v>7498084.9800000004</v>
          </cell>
          <cell r="JC71">
            <v>7498084.9800000004</v>
          </cell>
          <cell r="JD71">
            <v>7498084.9800000004</v>
          </cell>
          <cell r="JE71">
            <v>7498084.9800000004</v>
          </cell>
          <cell r="JF71">
            <v>7498084.9800000004</v>
          </cell>
          <cell r="JG71">
            <v>7498084.9800000004</v>
          </cell>
          <cell r="JH71">
            <v>7498084.9800000004</v>
          </cell>
          <cell r="JI71">
            <v>7498084.9800000004</v>
          </cell>
          <cell r="JJ71">
            <v>7498084.9800000004</v>
          </cell>
          <cell r="JK71">
            <v>7498084.9800000004</v>
          </cell>
          <cell r="JL71">
            <v>7498084.9800000004</v>
          </cell>
          <cell r="JM71">
            <v>7498084.9800000004</v>
          </cell>
          <cell r="JN71">
            <v>7498084.9800000004</v>
          </cell>
          <cell r="JO71">
            <v>7498084.9800000004</v>
          </cell>
          <cell r="JP71">
            <v>7498084.9800000004</v>
          </cell>
          <cell r="JQ71">
            <v>7498084.9800000004</v>
          </cell>
          <cell r="JR71">
            <v>7498084.9800000004</v>
          </cell>
          <cell r="JS71">
            <v>7498084.9800000004</v>
          </cell>
          <cell r="JT71">
            <v>7498084.9800000004</v>
          </cell>
          <cell r="JU71">
            <v>7498084.9800000004</v>
          </cell>
          <cell r="JV71">
            <v>7498084.9800000004</v>
          </cell>
        </row>
        <row r="72">
          <cell r="A72" t="str">
            <v>AZ Treći horizont</v>
          </cell>
          <cell r="FG72">
            <v>0</v>
          </cell>
          <cell r="FH72">
            <v>0</v>
          </cell>
          <cell r="FI72">
            <v>0</v>
          </cell>
          <cell r="FJ72">
            <v>0</v>
          </cell>
          <cell r="FK72">
            <v>0</v>
          </cell>
          <cell r="FL72">
            <v>0</v>
          </cell>
          <cell r="FM72">
            <v>0</v>
          </cell>
          <cell r="FN72">
            <v>0</v>
          </cell>
          <cell r="FO72">
            <v>0</v>
          </cell>
          <cell r="FP72">
            <v>0</v>
          </cell>
          <cell r="FQ72">
            <v>0</v>
          </cell>
          <cell r="FR72">
            <v>99930</v>
          </cell>
          <cell r="FS72">
            <v>99930</v>
          </cell>
          <cell r="FT72">
            <v>99930</v>
          </cell>
          <cell r="FU72">
            <v>99930</v>
          </cell>
          <cell r="FV72">
            <v>99930</v>
          </cell>
          <cell r="FW72">
            <v>99930</v>
          </cell>
          <cell r="FX72">
            <v>99930</v>
          </cell>
          <cell r="FY72">
            <v>99930</v>
          </cell>
          <cell r="FZ72">
            <v>99930</v>
          </cell>
          <cell r="GA72">
            <v>99930</v>
          </cell>
          <cell r="GB72">
            <v>99930</v>
          </cell>
          <cell r="GC72">
            <v>99930</v>
          </cell>
          <cell r="GD72">
            <v>99930</v>
          </cell>
          <cell r="GE72">
            <v>99930</v>
          </cell>
          <cell r="GF72">
            <v>99930</v>
          </cell>
          <cell r="GG72">
            <v>99930</v>
          </cell>
          <cell r="GH72">
            <v>99930</v>
          </cell>
          <cell r="GI72">
            <v>99930</v>
          </cell>
          <cell r="GJ72">
            <v>99930</v>
          </cell>
          <cell r="GK72">
            <v>99930</v>
          </cell>
          <cell r="GL72">
            <v>99930</v>
          </cell>
          <cell r="GM72">
            <v>99930</v>
          </cell>
          <cell r="GN72">
            <v>99930</v>
          </cell>
          <cell r="GO72">
            <v>99930</v>
          </cell>
          <cell r="GP72">
            <v>99930</v>
          </cell>
          <cell r="GQ72">
            <v>99930</v>
          </cell>
          <cell r="GR72">
            <v>99930</v>
          </cell>
          <cell r="GS72">
            <v>99930</v>
          </cell>
          <cell r="GT72">
            <v>99930</v>
          </cell>
          <cell r="GU72">
            <v>99930</v>
          </cell>
          <cell r="GV72">
            <v>99930</v>
          </cell>
          <cell r="GW72">
            <v>99930</v>
          </cell>
          <cell r="GX72">
            <v>99930</v>
          </cell>
          <cell r="GY72">
            <v>99930</v>
          </cell>
          <cell r="GZ72">
            <v>99930</v>
          </cell>
          <cell r="HA72">
            <v>99930</v>
          </cell>
          <cell r="HB72">
            <v>99930</v>
          </cell>
          <cell r="HC72">
            <v>99930</v>
          </cell>
          <cell r="HD72">
            <v>99930</v>
          </cell>
          <cell r="HE72">
            <v>99930</v>
          </cell>
          <cell r="HF72">
            <v>99930</v>
          </cell>
          <cell r="HG72">
            <v>99930</v>
          </cell>
          <cell r="HH72">
            <v>99930</v>
          </cell>
          <cell r="HI72">
            <v>99930</v>
          </cell>
          <cell r="HJ72">
            <v>99930</v>
          </cell>
          <cell r="HK72">
            <v>99930</v>
          </cell>
          <cell r="HL72">
            <v>99930</v>
          </cell>
          <cell r="HM72">
            <v>99930</v>
          </cell>
          <cell r="HN72">
            <v>99930</v>
          </cell>
          <cell r="HO72">
            <v>99930</v>
          </cell>
          <cell r="HP72">
            <v>99930</v>
          </cell>
          <cell r="HQ72">
            <v>99930</v>
          </cell>
          <cell r="HR72">
            <v>99930</v>
          </cell>
          <cell r="HS72">
            <v>99930</v>
          </cell>
          <cell r="HT72">
            <v>99930</v>
          </cell>
          <cell r="HU72">
            <v>99930</v>
          </cell>
          <cell r="HV72">
            <v>99930</v>
          </cell>
          <cell r="HW72">
            <v>99930</v>
          </cell>
          <cell r="HX72">
            <v>99930</v>
          </cell>
          <cell r="HY72">
            <v>99930</v>
          </cell>
          <cell r="HZ72">
            <v>99930</v>
          </cell>
          <cell r="IA72">
            <v>99930</v>
          </cell>
          <cell r="IB72">
            <v>99930</v>
          </cell>
          <cell r="IC72">
            <v>99930</v>
          </cell>
          <cell r="ID72">
            <v>99930</v>
          </cell>
          <cell r="IE72">
            <v>99930</v>
          </cell>
          <cell r="IF72">
            <v>99930</v>
          </cell>
          <cell r="IG72">
            <v>99930</v>
          </cell>
          <cell r="IH72">
            <v>99930</v>
          </cell>
          <cell r="II72">
            <v>99930</v>
          </cell>
          <cell r="IJ72">
            <v>99930</v>
          </cell>
          <cell r="IK72">
            <v>99930</v>
          </cell>
          <cell r="IL72">
            <v>99930</v>
          </cell>
          <cell r="IM72">
            <v>99930</v>
          </cell>
          <cell r="IN72">
            <v>99930</v>
          </cell>
          <cell r="IO72">
            <v>99930</v>
          </cell>
          <cell r="IP72">
            <v>99930</v>
          </cell>
          <cell r="IQ72">
            <v>99930</v>
          </cell>
          <cell r="IR72">
            <v>99930</v>
          </cell>
          <cell r="IS72">
            <v>99930</v>
          </cell>
          <cell r="IT72">
            <v>99930</v>
          </cell>
          <cell r="IU72">
            <v>99930</v>
          </cell>
          <cell r="IV72">
            <v>99930</v>
          </cell>
          <cell r="IW72">
            <v>99930</v>
          </cell>
          <cell r="IX72">
            <v>99930</v>
          </cell>
          <cell r="IY72">
            <v>99930</v>
          </cell>
          <cell r="IZ72">
            <v>99930</v>
          </cell>
          <cell r="JA72">
            <v>99930</v>
          </cell>
          <cell r="JB72">
            <v>99930</v>
          </cell>
          <cell r="JC72">
            <v>99930</v>
          </cell>
          <cell r="JD72">
            <v>99930</v>
          </cell>
          <cell r="JE72">
            <v>99930</v>
          </cell>
          <cell r="JF72">
            <v>99930</v>
          </cell>
          <cell r="JG72">
            <v>99930</v>
          </cell>
          <cell r="JH72">
            <v>99930</v>
          </cell>
          <cell r="JI72">
            <v>99930</v>
          </cell>
          <cell r="JJ72">
            <v>99930</v>
          </cell>
          <cell r="JK72">
            <v>99930</v>
          </cell>
          <cell r="JL72">
            <v>99930</v>
          </cell>
          <cell r="JM72">
            <v>99930</v>
          </cell>
          <cell r="JN72">
            <v>99930</v>
          </cell>
          <cell r="JO72">
            <v>99930</v>
          </cell>
          <cell r="JP72">
            <v>99930</v>
          </cell>
          <cell r="JQ72">
            <v>99930</v>
          </cell>
          <cell r="JR72">
            <v>99930</v>
          </cell>
          <cell r="JS72">
            <v>99930</v>
          </cell>
          <cell r="JT72">
            <v>99930</v>
          </cell>
          <cell r="JU72">
            <v>99930</v>
          </cell>
          <cell r="JV72">
            <v>99930</v>
          </cell>
        </row>
        <row r="74">
          <cell r="A74" t="str">
            <v>UKUPNO</v>
          </cell>
          <cell r="V74">
            <v>0</v>
          </cell>
          <cell r="W74">
            <v>0</v>
          </cell>
          <cell r="X74">
            <v>0</v>
          </cell>
          <cell r="Y74">
            <v>0</v>
          </cell>
          <cell r="Z74">
            <v>0</v>
          </cell>
          <cell r="AA74">
            <v>0</v>
          </cell>
          <cell r="AB74">
            <v>0</v>
          </cell>
          <cell r="AC74">
            <v>120615.84</v>
          </cell>
          <cell r="AD74">
            <v>1207132.93</v>
          </cell>
          <cell r="AE74">
            <v>1596047.42</v>
          </cell>
          <cell r="AF74">
            <v>2787202.79</v>
          </cell>
          <cell r="AG74">
            <v>3276626.2900000005</v>
          </cell>
          <cell r="AH74">
            <v>3998150.6999999997</v>
          </cell>
          <cell r="AI74">
            <v>4775431.03</v>
          </cell>
          <cell r="AJ74">
            <v>5573125.379999999</v>
          </cell>
          <cell r="AK74">
            <v>6305268.2999999998</v>
          </cell>
          <cell r="AL74">
            <v>7028690.25</v>
          </cell>
          <cell r="AM74">
            <v>8583408.9100000001</v>
          </cell>
          <cell r="AN74">
            <v>14095181.580000002</v>
          </cell>
          <cell r="AO74">
            <v>16491964.990000002</v>
          </cell>
          <cell r="AP74">
            <v>19977525.559999999</v>
          </cell>
          <cell r="AQ74">
            <v>21183859.939999998</v>
          </cell>
          <cell r="AR74">
            <v>22552439.149999999</v>
          </cell>
          <cell r="AS74">
            <v>23932910.960000001</v>
          </cell>
          <cell r="AT74">
            <v>25299245.049999997</v>
          </cell>
          <cell r="AU74">
            <v>28028190.57</v>
          </cell>
          <cell r="AV74">
            <v>30922320.550000004</v>
          </cell>
          <cell r="AW74">
            <v>33406997.129999995</v>
          </cell>
          <cell r="AX74">
            <v>35731866.260000005</v>
          </cell>
          <cell r="AY74">
            <v>38210054.280000001</v>
          </cell>
          <cell r="AZ74">
            <v>40687802.359999999</v>
          </cell>
          <cell r="BA74">
            <v>45964447.829999998</v>
          </cell>
          <cell r="BB74">
            <v>55919125.990000002</v>
          </cell>
          <cell r="BC74">
            <v>59622734.249999993</v>
          </cell>
          <cell r="BD74">
            <v>62327946.219999999</v>
          </cell>
          <cell r="BE74">
            <v>65113605.010000005</v>
          </cell>
          <cell r="BF74">
            <v>67854236.370000005</v>
          </cell>
          <cell r="BG74">
            <v>70800365.719999999</v>
          </cell>
          <cell r="BH74">
            <v>75194045.260000005</v>
          </cell>
          <cell r="BI74">
            <v>78653355.359999999</v>
          </cell>
          <cell r="BJ74">
            <v>81440451.609999999</v>
          </cell>
          <cell r="BK74">
            <v>84301330.019999996</v>
          </cell>
          <cell r="BL74">
            <v>88041973.310000002</v>
          </cell>
          <cell r="BM74">
            <v>92229205.38000001</v>
          </cell>
          <cell r="BN74">
            <v>106664134.02</v>
          </cell>
          <cell r="BO74">
            <v>109804018.67</v>
          </cell>
          <cell r="BP74">
            <v>112702040.69999999</v>
          </cell>
          <cell r="BQ74">
            <v>115614041.09</v>
          </cell>
          <cell r="BR74">
            <v>118529201.80999997</v>
          </cell>
          <cell r="BS74">
            <v>121462951.76999998</v>
          </cell>
          <cell r="BT74">
            <v>126964155.99999999</v>
          </cell>
          <cell r="BU74">
            <v>130908230.22</v>
          </cell>
          <cell r="BV74">
            <v>133887255.94999997</v>
          </cell>
          <cell r="BW74">
            <v>136944401.41</v>
          </cell>
          <cell r="BX74">
            <v>140297127.04999995</v>
          </cell>
          <cell r="BY74">
            <v>144465497.66999996</v>
          </cell>
          <cell r="BZ74">
            <v>156470538.70000002</v>
          </cell>
          <cell r="CA74">
            <v>165680252.63999999</v>
          </cell>
          <cell r="CB74">
            <v>169419306.31999996</v>
          </cell>
          <cell r="CC74">
            <v>173203558.33999997</v>
          </cell>
          <cell r="CD74">
            <v>176929931.26999995</v>
          </cell>
          <cell r="CE74">
            <v>180693676.46999997</v>
          </cell>
          <cell r="CF74">
            <v>186580067.81</v>
          </cell>
          <cell r="CG74">
            <v>190370065.73000002</v>
          </cell>
          <cell r="CH74">
            <v>194086547.47999999</v>
          </cell>
          <cell r="CI74">
            <v>197743058.98000002</v>
          </cell>
          <cell r="CJ74">
            <v>201487627.58999997</v>
          </cell>
          <cell r="CK74">
            <v>205362760.81999996</v>
          </cell>
          <cell r="CL74">
            <v>212818134.60999995</v>
          </cell>
          <cell r="CM74">
            <v>226111307.14999998</v>
          </cell>
          <cell r="CN74">
            <v>229756484.39999998</v>
          </cell>
          <cell r="CO74">
            <v>233281962.06</v>
          </cell>
          <cell r="CP74">
            <v>236809047.01999992</v>
          </cell>
          <cell r="CQ74">
            <v>240466221.02999997</v>
          </cell>
          <cell r="CR74">
            <v>246196023.38999996</v>
          </cell>
          <cell r="CS74">
            <v>249617844.34999993</v>
          </cell>
          <cell r="CT74">
            <v>253071396.63999996</v>
          </cell>
          <cell r="CU74">
            <v>256657964.52999991</v>
          </cell>
          <cell r="CV74">
            <v>260177408.06999993</v>
          </cell>
          <cell r="CW74">
            <v>263822006.19999993</v>
          </cell>
          <cell r="CX74">
            <v>270652987.38999993</v>
          </cell>
          <cell r="CY74">
            <v>274106795.91999996</v>
          </cell>
          <cell r="CZ74">
            <v>288894917.64999992</v>
          </cell>
          <cell r="DA74">
            <v>292296440.36999995</v>
          </cell>
          <cell r="DB74">
            <v>296099694.5399999</v>
          </cell>
          <cell r="DC74">
            <v>299666078.70999998</v>
          </cell>
          <cell r="DD74">
            <v>303388437.00999987</v>
          </cell>
          <cell r="DE74">
            <v>309211384.68999994</v>
          </cell>
          <cell r="DF74">
            <v>313249599.3599999</v>
          </cell>
          <cell r="DG74">
            <v>317425956.17999983</v>
          </cell>
          <cell r="DH74">
            <v>321686406.06999987</v>
          </cell>
          <cell r="DI74">
            <v>326531354.83999985</v>
          </cell>
          <cell r="DJ74">
            <v>334507913.66999984</v>
          </cell>
          <cell r="DK74">
            <v>338611703.02999991</v>
          </cell>
          <cell r="DL74">
            <v>343066403.31999993</v>
          </cell>
          <cell r="DM74">
            <v>353381619.59999996</v>
          </cell>
          <cell r="DN74">
            <v>357432310.70999986</v>
          </cell>
          <cell r="DO74">
            <v>361438354.06999987</v>
          </cell>
          <cell r="DP74">
            <v>369503648.23999989</v>
          </cell>
          <cell r="DQ74">
            <v>373587217.92999995</v>
          </cell>
          <cell r="DR74">
            <v>378310509.84999996</v>
          </cell>
          <cell r="DS74">
            <v>382599096.10999984</v>
          </cell>
          <cell r="DT74">
            <v>386671884.9799999</v>
          </cell>
          <cell r="DU74">
            <v>420368577.72999984</v>
          </cell>
          <cell r="DV74">
            <v>429208407.54999989</v>
          </cell>
          <cell r="DW74">
            <v>443298066.2299999</v>
          </cell>
          <cell r="DX74">
            <v>449765594.43999994</v>
          </cell>
          <cell r="DY74">
            <v>455726817.98999983</v>
          </cell>
          <cell r="DZ74">
            <v>461424943.64999992</v>
          </cell>
          <cell r="EA74">
            <v>467907584.72999984</v>
          </cell>
          <cell r="EB74">
            <v>473590054.7899999</v>
          </cell>
          <cell r="EC74">
            <v>479441647.55999994</v>
          </cell>
          <cell r="ED74">
            <v>485231817.58999991</v>
          </cell>
          <cell r="EE74">
            <v>491009472.3499999</v>
          </cell>
          <cell r="EF74">
            <v>496696793.20999998</v>
          </cell>
          <cell r="EG74">
            <v>502782313.56999993</v>
          </cell>
          <cell r="EH74">
            <v>511742483.40999985</v>
          </cell>
          <cell r="EI74">
            <v>524891084.97999984</v>
          </cell>
          <cell r="EJ74">
            <v>529635399.80999988</v>
          </cell>
          <cell r="EK74">
            <v>535033833.14999986</v>
          </cell>
          <cell r="EL74">
            <v>540085487.10999978</v>
          </cell>
          <cell r="EM74">
            <v>548154201.82999992</v>
          </cell>
          <cell r="EN74">
            <v>553440843.25999987</v>
          </cell>
          <cell r="EO74">
            <v>558966206.8599999</v>
          </cell>
          <cell r="EP74">
            <v>563882533.25999999</v>
          </cell>
          <cell r="EQ74">
            <v>568791992.63999987</v>
          </cell>
          <cell r="ER74">
            <v>573865939.64999986</v>
          </cell>
          <cell r="ES74">
            <v>579384646.67999995</v>
          </cell>
          <cell r="ET74">
            <v>598142505.13999999</v>
          </cell>
          <cell r="EU74">
            <v>603692159.07000005</v>
          </cell>
          <cell r="EV74">
            <v>609398487.74000001</v>
          </cell>
          <cell r="EW74">
            <v>614720730.73999989</v>
          </cell>
          <cell r="EX74">
            <v>619809659.13999999</v>
          </cell>
          <cell r="EY74">
            <v>624787570.87999988</v>
          </cell>
          <cell r="EZ74">
            <v>630178244.92999995</v>
          </cell>
          <cell r="FA74">
            <v>635412957.89999998</v>
          </cell>
          <cell r="FB74">
            <v>640482591.92000008</v>
          </cell>
          <cell r="FC74">
            <v>646457175.32999992</v>
          </cell>
          <cell r="FD74">
            <v>651725520.11000001</v>
          </cell>
          <cell r="FE74">
            <v>679664146.02999997</v>
          </cell>
          <cell r="FF74">
            <v>701369554.62000012</v>
          </cell>
          <cell r="FG74">
            <v>706936612.79999995</v>
          </cell>
          <cell r="FH74">
            <v>712148211.52999997</v>
          </cell>
          <cell r="FI74">
            <v>717270344.25999999</v>
          </cell>
          <cell r="FJ74">
            <v>722433037.09000003</v>
          </cell>
          <cell r="FK74">
            <v>727578793.8499999</v>
          </cell>
          <cell r="FL74">
            <v>732724319.89999998</v>
          </cell>
          <cell r="FM74">
            <v>738171515.42000008</v>
          </cell>
          <cell r="FN74">
            <v>743330413.89999998</v>
          </cell>
          <cell r="FO74">
            <v>748561549.94000018</v>
          </cell>
          <cell r="FP74">
            <v>754043366.69000006</v>
          </cell>
          <cell r="FQ74">
            <v>760474253.07000017</v>
          </cell>
          <cell r="FR74">
            <v>787903308.50999999</v>
          </cell>
          <cell r="FS74">
            <v>787903308.50999999</v>
          </cell>
          <cell r="FT74">
            <v>787903308.50999999</v>
          </cell>
          <cell r="FU74">
            <v>787903308.50999999</v>
          </cell>
          <cell r="FV74">
            <v>787903308.50999999</v>
          </cell>
          <cell r="FW74">
            <v>787903308.50999999</v>
          </cell>
          <cell r="FX74">
            <v>787903308.50999999</v>
          </cell>
          <cell r="FY74">
            <v>787903308.50999999</v>
          </cell>
          <cell r="FZ74">
            <v>787903308.50999999</v>
          </cell>
          <cell r="GA74">
            <v>787903308.50999999</v>
          </cell>
          <cell r="GB74">
            <v>787903308.50999999</v>
          </cell>
          <cell r="GC74">
            <v>787903308.50999999</v>
          </cell>
          <cell r="GD74">
            <v>787903308.50999999</v>
          </cell>
          <cell r="GE74">
            <v>787903308.50999999</v>
          </cell>
          <cell r="GF74">
            <v>787903308.50999999</v>
          </cell>
          <cell r="GG74">
            <v>787903308.50999999</v>
          </cell>
          <cell r="GH74">
            <v>787903308.50999999</v>
          </cell>
          <cell r="GI74">
            <v>787903308.50999999</v>
          </cell>
          <cell r="GJ74">
            <v>787903308.50999999</v>
          </cell>
          <cell r="GK74">
            <v>787903308.50999999</v>
          </cell>
          <cell r="GL74">
            <v>787903308.50999999</v>
          </cell>
          <cell r="GM74">
            <v>787903308.50999999</v>
          </cell>
          <cell r="GN74">
            <v>787903308.50999999</v>
          </cell>
          <cell r="GO74">
            <v>787903308.50999999</v>
          </cell>
          <cell r="GP74">
            <v>787903308.50999999</v>
          </cell>
          <cell r="GQ74">
            <v>787903308.50999999</v>
          </cell>
          <cell r="GR74">
            <v>787903308.50999999</v>
          </cell>
          <cell r="GS74">
            <v>787903308.50999999</v>
          </cell>
          <cell r="GT74">
            <v>787903308.50999999</v>
          </cell>
          <cell r="GU74">
            <v>787903308.50999999</v>
          </cell>
          <cell r="GV74">
            <v>787903308.50999999</v>
          </cell>
          <cell r="GW74">
            <v>787903308.50999999</v>
          </cell>
          <cell r="GX74">
            <v>787903308.50999999</v>
          </cell>
          <cell r="GY74">
            <v>787903308.50999999</v>
          </cell>
          <cell r="GZ74">
            <v>787903308.50999999</v>
          </cell>
          <cell r="HA74">
            <v>787903308.50999999</v>
          </cell>
          <cell r="HB74">
            <v>787903308.50999999</v>
          </cell>
          <cell r="HC74">
            <v>787903308.50999999</v>
          </cell>
          <cell r="HD74">
            <v>787903308.50999999</v>
          </cell>
          <cell r="HE74">
            <v>787903308.50999999</v>
          </cell>
          <cell r="HF74">
            <v>787903308.50999999</v>
          </cell>
          <cell r="HG74">
            <v>787903308.50999999</v>
          </cell>
          <cell r="HH74">
            <v>787903308.50999999</v>
          </cell>
          <cell r="HI74">
            <v>787903308.50999999</v>
          </cell>
          <cell r="HJ74">
            <v>787903308.50999999</v>
          </cell>
          <cell r="HK74">
            <v>787903308.50999999</v>
          </cell>
          <cell r="HL74">
            <v>787903308.50999999</v>
          </cell>
          <cell r="HM74">
            <v>787903308.50999999</v>
          </cell>
          <cell r="HN74">
            <v>787903308.50999999</v>
          </cell>
          <cell r="HO74">
            <v>787903308.50999999</v>
          </cell>
          <cell r="HP74">
            <v>787903308.50999999</v>
          </cell>
          <cell r="HQ74">
            <v>787903308.50999999</v>
          </cell>
          <cell r="HR74">
            <v>787903308.50999999</v>
          </cell>
          <cell r="HS74">
            <v>787903308.50999999</v>
          </cell>
          <cell r="HT74">
            <v>787903308.50999999</v>
          </cell>
          <cell r="HU74">
            <v>787903308.50999999</v>
          </cell>
          <cell r="HV74">
            <v>787903308.50999999</v>
          </cell>
          <cell r="HW74">
            <v>787903308.50999999</v>
          </cell>
          <cell r="HX74">
            <v>787903308.50999999</v>
          </cell>
          <cell r="HY74">
            <v>787903308.50999999</v>
          </cell>
          <cell r="HZ74">
            <v>787903308.50999999</v>
          </cell>
          <cell r="IA74">
            <v>787903308.50999999</v>
          </cell>
          <cell r="IB74">
            <v>787903308.50999999</v>
          </cell>
          <cell r="IC74">
            <v>787903308.50999999</v>
          </cell>
          <cell r="ID74">
            <v>787903308.50999999</v>
          </cell>
          <cell r="IE74">
            <v>787903308.50999999</v>
          </cell>
          <cell r="IF74">
            <v>787903308.50999999</v>
          </cell>
          <cell r="IG74">
            <v>787903308.50999999</v>
          </cell>
          <cell r="IH74">
            <v>787903308.50999999</v>
          </cell>
          <cell r="II74">
            <v>787903308.50999999</v>
          </cell>
          <cell r="IJ74">
            <v>787903308.50999999</v>
          </cell>
          <cell r="IK74">
            <v>787903308.50999999</v>
          </cell>
          <cell r="IL74">
            <v>787903308.50999999</v>
          </cell>
          <cell r="IM74">
            <v>787903308.50999999</v>
          </cell>
          <cell r="IN74">
            <v>787903308.50999999</v>
          </cell>
          <cell r="IO74">
            <v>787903308.50999999</v>
          </cell>
          <cell r="IP74">
            <v>787903308.50999999</v>
          </cell>
          <cell r="IQ74">
            <v>787903308.50999999</v>
          </cell>
          <cell r="IR74">
            <v>787903308.50999999</v>
          </cell>
          <cell r="IS74">
            <v>787903308.50999999</v>
          </cell>
          <cell r="IT74">
            <v>787903308.50999999</v>
          </cell>
          <cell r="IU74">
            <v>787903308.50999999</v>
          </cell>
          <cell r="IV74">
            <v>787903308.50999999</v>
          </cell>
          <cell r="IW74">
            <v>787903308.50999999</v>
          </cell>
          <cell r="IX74">
            <v>787903308.50999999</v>
          </cell>
          <cell r="IY74">
            <v>787903308.50999999</v>
          </cell>
          <cell r="IZ74">
            <v>787903308.50999999</v>
          </cell>
          <cell r="JA74">
            <v>787903308.50999999</v>
          </cell>
          <cell r="JB74">
            <v>787903308.50999999</v>
          </cell>
          <cell r="JC74">
            <v>787903308.50999999</v>
          </cell>
          <cell r="JD74">
            <v>787903308.50999999</v>
          </cell>
          <cell r="JE74">
            <v>787903308.50999999</v>
          </cell>
          <cell r="JF74">
            <v>787903308.50999999</v>
          </cell>
          <cell r="JG74">
            <v>787903308.50999999</v>
          </cell>
          <cell r="JH74">
            <v>787903308.50999999</v>
          </cell>
          <cell r="JI74">
            <v>787903308.50999999</v>
          </cell>
          <cell r="JJ74">
            <v>787903308.50999999</v>
          </cell>
          <cell r="JK74">
            <v>787903308.50999999</v>
          </cell>
          <cell r="JL74">
            <v>787903308.50999999</v>
          </cell>
          <cell r="JM74">
            <v>787903308.50999999</v>
          </cell>
          <cell r="JN74">
            <v>787903308.50999999</v>
          </cell>
          <cell r="JO74">
            <v>787903308.50999999</v>
          </cell>
          <cell r="JP74">
            <v>787903308.50999999</v>
          </cell>
          <cell r="JQ74">
            <v>787903308.50999999</v>
          </cell>
          <cell r="JR74">
            <v>787903308.50999999</v>
          </cell>
          <cell r="JS74">
            <v>787903308.50999999</v>
          </cell>
          <cell r="JT74">
            <v>787903308.50999999</v>
          </cell>
          <cell r="JU74">
            <v>787903308.50999999</v>
          </cell>
          <cell r="JV74">
            <v>787903308.50999999</v>
          </cell>
        </row>
        <row r="76">
          <cell r="A76" t="str">
            <v>prirast kumulativa</v>
          </cell>
        </row>
        <row r="77">
          <cell r="A77" t="str">
            <v>AZ Vip</v>
          </cell>
          <cell r="V77" t="e">
            <v>#REF!</v>
          </cell>
          <cell r="W77" t="e">
            <v>#DIV/0!</v>
          </cell>
          <cell r="X77" t="e">
            <v>#DIV/0!</v>
          </cell>
          <cell r="Y77" t="e">
            <v>#DIV/0!</v>
          </cell>
          <cell r="Z77" t="e">
            <v>#DIV/0!</v>
          </cell>
          <cell r="AA77" t="e">
            <v>#DIV/0!</v>
          </cell>
          <cell r="AB77" t="e">
            <v>#DIV/0!</v>
          </cell>
          <cell r="AC77" t="e">
            <v>#DIV/0!</v>
          </cell>
          <cell r="AD77">
            <v>7.6473584655915205</v>
          </cell>
          <cell r="AE77">
            <v>0.14069773489629114</v>
          </cell>
          <cell r="AF77">
            <v>0.12926049863475775</v>
          </cell>
          <cell r="AG77">
            <v>0.12001997768967174</v>
          </cell>
          <cell r="AH77">
            <v>0.10401177031279751</v>
          </cell>
          <cell r="AI77">
            <v>9.5183149218701441E-2</v>
          </cell>
          <cell r="AJ77">
            <v>0.29530654337878015</v>
          </cell>
          <cell r="AK77">
            <v>6.8817461708168146E-2</v>
          </cell>
          <cell r="AL77">
            <v>6.5368383851606815E-2</v>
          </cell>
          <cell r="AM77">
            <v>0.11013468257848219</v>
          </cell>
          <cell r="AN77">
            <v>7.648653017488509E-2</v>
          </cell>
          <cell r="AO77">
            <v>6.0116624893279028E-2</v>
          </cell>
          <cell r="AP77">
            <v>8.4633070026108481E-2</v>
          </cell>
          <cell r="AQ77">
            <v>5.5711102989367524E-2</v>
          </cell>
          <cell r="AR77">
            <v>5.1091313593151874E-2</v>
          </cell>
          <cell r="AS77">
            <v>4.232145222000059E-2</v>
          </cell>
          <cell r="AT77">
            <v>4.1212094163757672E-2</v>
          </cell>
          <cell r="AU77">
            <v>3.9897865941262281E-2</v>
          </cell>
          <cell r="AV77">
            <v>0.26754024540217392</v>
          </cell>
          <cell r="AW77">
            <v>3.2473778345173662E-2</v>
          </cell>
          <cell r="AX77">
            <v>3.2452901062853708E-2</v>
          </cell>
          <cell r="AY77">
            <v>3.3519828782158388E-2</v>
          </cell>
          <cell r="AZ77">
            <v>3.2952040798436687E-2</v>
          </cell>
          <cell r="BA77">
            <v>7.0100739585343311E-2</v>
          </cell>
          <cell r="BB77">
            <v>0.14382746816807637</v>
          </cell>
          <cell r="BC77">
            <v>3.7481928009564812E-2</v>
          </cell>
          <cell r="BD77">
            <v>2.5572612939509413E-2</v>
          </cell>
          <cell r="BE77">
            <v>2.3824863671369989E-2</v>
          </cell>
          <cell r="BF77">
            <v>2.3521588977850637E-2</v>
          </cell>
          <cell r="BG77">
            <v>2.2590389082459788E-2</v>
          </cell>
          <cell r="BH77">
            <v>0.17077043713428475</v>
          </cell>
          <cell r="BI77">
            <v>1.841533527652724E-2</v>
          </cell>
          <cell r="BJ77">
            <v>1.908815681033323E-2</v>
          </cell>
          <cell r="BK77">
            <v>1.8330590886678433E-2</v>
          </cell>
          <cell r="BL77">
            <v>1.8303491382620232E-2</v>
          </cell>
          <cell r="BM77">
            <v>2.5910853812000534E-2</v>
          </cell>
          <cell r="BN77">
            <v>0.11669278411568447</v>
          </cell>
          <cell r="BO77">
            <v>2.2229390604981792E-2</v>
          </cell>
          <cell r="BP77">
            <v>1.8725586176421907E-2</v>
          </cell>
          <cell r="BQ77">
            <v>1.7427077272724807E-2</v>
          </cell>
          <cell r="BR77">
            <v>1.7142813828497545E-2</v>
          </cell>
          <cell r="BS77">
            <v>1.7148462729407756E-2</v>
          </cell>
          <cell r="BT77">
            <v>0.1074315682492084</v>
          </cell>
          <cell r="BU77">
            <v>1.5558101714741802E-2</v>
          </cell>
          <cell r="BV77">
            <v>1.6065091292512448E-2</v>
          </cell>
          <cell r="BW77">
            <v>1.6356353332384752E-2</v>
          </cell>
          <cell r="BX77">
            <v>1.5633404063339591E-2</v>
          </cell>
          <cell r="BY77">
            <v>1.5114229075054232E-2</v>
          </cell>
          <cell r="BZ77">
            <v>8.1757019732579969E-2</v>
          </cell>
          <cell r="CA77">
            <v>1.6243868990354883E-2</v>
          </cell>
          <cell r="CB77">
            <v>1.4374213716679381E-2</v>
          </cell>
          <cell r="CC77">
            <v>1.4344779793763763E-2</v>
          </cell>
          <cell r="CD77">
            <v>1.3884711787827627E-2</v>
          </cell>
          <cell r="CE77">
            <v>1.3835510554755931E-2</v>
          </cell>
          <cell r="CF77">
            <v>7.9728257694236623E-2</v>
          </cell>
          <cell r="CG77">
            <v>1.2333609981558434E-2</v>
          </cell>
          <cell r="CH77">
            <v>1.2183277865008127E-2</v>
          </cell>
          <cell r="CI77">
            <v>1.1319089927005957E-2</v>
          </cell>
          <cell r="CJ77">
            <v>1.1756899936261564E-2</v>
          </cell>
          <cell r="CK77">
            <v>6.7114540333678739E-3</v>
          </cell>
          <cell r="CL77">
            <v>1.6474638686276626E-2</v>
          </cell>
          <cell r="CM77">
            <v>4.3422002883512334E-2</v>
          </cell>
          <cell r="CN77">
            <v>8.337829774906904E-3</v>
          </cell>
          <cell r="CO77">
            <v>5.5833724225071227E-3</v>
          </cell>
          <cell r="CP77">
            <v>5.5202872218091947E-3</v>
          </cell>
          <cell r="CQ77">
            <v>5.3909726495511463E-3</v>
          </cell>
          <cell r="CR77">
            <v>3.271920015509476E-2</v>
          </cell>
          <cell r="CS77">
            <v>5.0790419952225826E-3</v>
          </cell>
          <cell r="CT77">
            <v>4.8983867489811889E-3</v>
          </cell>
          <cell r="CU77">
            <v>4.9082835944033402E-3</v>
          </cell>
          <cell r="CV77">
            <v>4.807678393058859E-3</v>
          </cell>
          <cell r="CW77">
            <v>4.8243532428843402E-3</v>
          </cell>
          <cell r="CX77">
            <v>1.1067769445249726E-2</v>
          </cell>
          <cell r="CY77">
            <v>6.3366421578347877E-3</v>
          </cell>
          <cell r="CZ77">
            <v>3.7472591947600123E-2</v>
          </cell>
          <cell r="DA77">
            <v>4.4859011966016105E-3</v>
          </cell>
          <cell r="DB77">
            <v>4.5603907543577734E-3</v>
          </cell>
          <cell r="DC77">
            <v>4.5800568273634832E-3</v>
          </cell>
          <cell r="DD77">
            <v>4.4486163304327878E-3</v>
          </cell>
          <cell r="DE77">
            <v>4.8453385392288172E-3</v>
          </cell>
          <cell r="DF77">
            <v>4.4511409343432149E-3</v>
          </cell>
          <cell r="DG77">
            <v>4.2674647301884803E-3</v>
          </cell>
          <cell r="DH77">
            <v>2.2679549707053541E-2</v>
          </cell>
          <cell r="DI77">
            <v>4.8538287300591045E-3</v>
          </cell>
          <cell r="DJ77">
            <v>2.9933204610419276E-2</v>
          </cell>
          <cell r="DK77">
            <v>5.3613087405238015E-3</v>
          </cell>
          <cell r="DL77">
            <v>4.1248872660049141E-3</v>
          </cell>
          <cell r="DM77">
            <v>1.3929336758398253E-2</v>
          </cell>
          <cell r="DN77">
            <v>4.7037942968943909E-3</v>
          </cell>
          <cell r="DO77">
            <v>3.9330634420054068E-3</v>
          </cell>
          <cell r="DP77">
            <v>4.4628953096687478E-3</v>
          </cell>
          <cell r="DQ77">
            <v>4.3755210240174706E-3</v>
          </cell>
          <cell r="DR77">
            <v>4.4668808202651131E-3</v>
          </cell>
          <cell r="DS77">
            <v>4.439380402144707E-3</v>
          </cell>
          <cell r="DT77">
            <v>4.338054712020231E-3</v>
          </cell>
          <cell r="DU77">
            <v>4.322840448338177E-2</v>
          </cell>
          <cell r="DV77">
            <v>1.0836169393163517E-2</v>
          </cell>
          <cell r="DW77">
            <v>1.5124444012684989E-2</v>
          </cell>
          <cell r="DX77">
            <v>4.2944451466030145E-3</v>
          </cell>
          <cell r="DY77">
            <v>4.3283525744467694E-3</v>
          </cell>
          <cell r="DZ77">
            <v>4.2709941214921577E-3</v>
          </cell>
          <cell r="EA77">
            <v>4.1082497716207087E-3</v>
          </cell>
          <cell r="EB77">
            <v>4.2136279167483892E-3</v>
          </cell>
          <cell r="EC77">
            <v>4.0236611238515891E-3</v>
          </cell>
          <cell r="ED77">
            <v>4.1419839841205699E-3</v>
          </cell>
          <cell r="EE77">
            <v>4.3153668557659557E-3</v>
          </cell>
          <cell r="EF77">
            <v>4.5280267528571188E-3</v>
          </cell>
          <cell r="EG77">
            <v>4.0212286749029658E-2</v>
          </cell>
          <cell r="EH77">
            <v>1.3250731829295681E-2</v>
          </cell>
          <cell r="EI77">
            <v>1.5094970730015814E-2</v>
          </cell>
          <cell r="EJ77">
            <v>3.5742017172959058E-3</v>
          </cell>
          <cell r="EK77">
            <v>3.9778414723260595E-3</v>
          </cell>
          <cell r="EL77">
            <v>3.550613542086664E-3</v>
          </cell>
          <cell r="EM77">
            <v>3.459163103759938E-3</v>
          </cell>
          <cell r="EN77">
            <v>3.4580006313718339E-3</v>
          </cell>
          <cell r="EO77">
            <v>3.4981047044940704E-3</v>
          </cell>
          <cell r="EP77">
            <v>5.1022483399970541E-3</v>
          </cell>
          <cell r="EQ77">
            <v>3.7141656675776322E-3</v>
          </cell>
          <cell r="ER77">
            <v>3.2883217093863989E-3</v>
          </cell>
          <cell r="ES77">
            <v>1.9944901731165532E-2</v>
          </cell>
          <cell r="ET77">
            <v>1.7274863644347122E-2</v>
          </cell>
          <cell r="EU77">
            <v>4.9375484347600638E-3</v>
          </cell>
          <cell r="EV77">
            <v>1.3638035930266509E-2</v>
          </cell>
          <cell r="EW77">
            <v>2.7427441667021973E-3</v>
          </cell>
          <cell r="EX77">
            <v>2.4977370774901227E-3</v>
          </cell>
          <cell r="EY77">
            <v>2.5857870920180789E-3</v>
          </cell>
          <cell r="EZ77">
            <v>2.4617135771617333E-3</v>
          </cell>
          <cell r="FA77">
            <v>2.8498768927020281E-3</v>
          </cell>
          <cell r="FB77">
            <v>2.3018873477518684E-3</v>
          </cell>
          <cell r="FC77">
            <v>2.5420575059409527E-3</v>
          </cell>
          <cell r="FD77">
            <v>2.4709038325134579E-3</v>
          </cell>
          <cell r="FE77">
            <v>2.1504522233725655E-2</v>
          </cell>
          <cell r="FF77">
            <v>1.5058155410997417E-2</v>
          </cell>
          <cell r="FG77">
            <v>4.007610794994676E-3</v>
          </cell>
          <cell r="FH77">
            <v>2.3399160361949889E-3</v>
          </cell>
          <cell r="FI77">
            <v>3.2591559273342785E-3</v>
          </cell>
          <cell r="FJ77">
            <v>3.3903107966040125E-3</v>
          </cell>
          <cell r="FK77">
            <v>3.225898738618671E-3</v>
          </cell>
          <cell r="FL77">
            <v>2.9979789418361769E-3</v>
          </cell>
          <cell r="FM77">
            <v>2.7167990035401601E-3</v>
          </cell>
          <cell r="FN77">
            <v>2.476950616786544E-3</v>
          </cell>
          <cell r="FO77">
            <v>2.5465532167152638E-3</v>
          </cell>
          <cell r="FP77">
            <v>2.7971335736682867E-3</v>
          </cell>
          <cell r="FQ77">
            <v>1.5881142170145246E-2</v>
          </cell>
          <cell r="FR77">
            <v>1.9183139014125272E-2</v>
          </cell>
          <cell r="FS77">
            <v>0</v>
          </cell>
          <cell r="FT77">
            <v>0</v>
          </cell>
          <cell r="FU77">
            <v>0</v>
          </cell>
          <cell r="FV77">
            <v>0</v>
          </cell>
          <cell r="FW77">
            <v>0</v>
          </cell>
          <cell r="FX77">
            <v>0</v>
          </cell>
          <cell r="FY77">
            <v>0</v>
          </cell>
          <cell r="FZ77">
            <v>0</v>
          </cell>
          <cell r="GA77">
            <v>0</v>
          </cell>
          <cell r="GB77">
            <v>0</v>
          </cell>
          <cell r="GC77">
            <v>0</v>
          </cell>
          <cell r="GD77">
            <v>0</v>
          </cell>
          <cell r="GE77">
            <v>0</v>
          </cell>
          <cell r="GF77">
            <v>0</v>
          </cell>
          <cell r="GG77">
            <v>0</v>
          </cell>
          <cell r="GH77">
            <v>0</v>
          </cell>
          <cell r="GI77">
            <v>0</v>
          </cell>
          <cell r="GJ77">
            <v>0</v>
          </cell>
          <cell r="GK77">
            <v>0</v>
          </cell>
          <cell r="GL77">
            <v>0</v>
          </cell>
          <cell r="GM77">
            <v>0</v>
          </cell>
          <cell r="GN77">
            <v>0</v>
          </cell>
          <cell r="GO77">
            <v>0</v>
          </cell>
          <cell r="GP77">
            <v>0</v>
          </cell>
          <cell r="GQ77">
            <v>0</v>
          </cell>
          <cell r="GR77">
            <v>0</v>
          </cell>
          <cell r="GS77">
            <v>0</v>
          </cell>
          <cell r="GT77">
            <v>0</v>
          </cell>
          <cell r="GU77">
            <v>0</v>
          </cell>
          <cell r="GV77">
            <v>0</v>
          </cell>
          <cell r="GW77">
            <v>0</v>
          </cell>
          <cell r="GX77">
            <v>0</v>
          </cell>
          <cell r="GY77">
            <v>0</v>
          </cell>
          <cell r="GZ77">
            <v>0</v>
          </cell>
          <cell r="HA77">
            <v>0</v>
          </cell>
          <cell r="HB77">
            <v>0</v>
          </cell>
          <cell r="HC77">
            <v>0</v>
          </cell>
          <cell r="HD77">
            <v>0</v>
          </cell>
          <cell r="HE77">
            <v>0</v>
          </cell>
          <cell r="HF77">
            <v>0</v>
          </cell>
          <cell r="HG77">
            <v>0</v>
          </cell>
          <cell r="HH77">
            <v>0</v>
          </cell>
          <cell r="HI77">
            <v>0</v>
          </cell>
          <cell r="HJ77">
            <v>0</v>
          </cell>
          <cell r="HK77">
            <v>0</v>
          </cell>
          <cell r="HL77">
            <v>0</v>
          </cell>
          <cell r="HM77">
            <v>0</v>
          </cell>
          <cell r="HN77">
            <v>0</v>
          </cell>
          <cell r="HO77">
            <v>0</v>
          </cell>
          <cell r="HP77">
            <v>0</v>
          </cell>
          <cell r="HQ77">
            <v>0</v>
          </cell>
          <cell r="HR77">
            <v>0</v>
          </cell>
          <cell r="HS77">
            <v>0</v>
          </cell>
          <cell r="HT77">
            <v>0</v>
          </cell>
          <cell r="HU77">
            <v>0</v>
          </cell>
          <cell r="HV77">
            <v>0</v>
          </cell>
          <cell r="HW77">
            <v>0</v>
          </cell>
          <cell r="HX77">
            <v>0</v>
          </cell>
          <cell r="HY77">
            <v>0</v>
          </cell>
          <cell r="HZ77">
            <v>0</v>
          </cell>
          <cell r="IA77">
            <v>0</v>
          </cell>
          <cell r="IB77">
            <v>0</v>
          </cell>
          <cell r="IC77">
            <v>0</v>
          </cell>
          <cell r="ID77">
            <v>0</v>
          </cell>
          <cell r="IE77">
            <v>0</v>
          </cell>
          <cell r="IF77">
            <v>0</v>
          </cell>
          <cell r="IG77">
            <v>0</v>
          </cell>
          <cell r="IH77">
            <v>0</v>
          </cell>
          <cell r="II77">
            <v>0</v>
          </cell>
          <cell r="IJ77">
            <v>0</v>
          </cell>
          <cell r="IK77">
            <v>0</v>
          </cell>
          <cell r="IL77">
            <v>0</v>
          </cell>
          <cell r="IM77">
            <v>0</v>
          </cell>
          <cell r="IN77">
            <v>0</v>
          </cell>
          <cell r="IO77">
            <v>0</v>
          </cell>
          <cell r="IP77">
            <v>0</v>
          </cell>
          <cell r="IQ77">
            <v>0</v>
          </cell>
          <cell r="IR77">
            <v>0</v>
          </cell>
          <cell r="IS77">
            <v>0</v>
          </cell>
          <cell r="IT77">
            <v>0</v>
          </cell>
          <cell r="IU77">
            <v>0</v>
          </cell>
          <cell r="IV77">
            <v>0</v>
          </cell>
          <cell r="IW77">
            <v>0</v>
          </cell>
          <cell r="IX77">
            <v>0</v>
          </cell>
          <cell r="IY77">
            <v>0</v>
          </cell>
          <cell r="IZ77">
            <v>0</v>
          </cell>
          <cell r="JA77">
            <v>0</v>
          </cell>
          <cell r="JB77">
            <v>0</v>
          </cell>
          <cell r="JC77">
            <v>0</v>
          </cell>
          <cell r="JD77">
            <v>0</v>
          </cell>
          <cell r="JE77">
            <v>0</v>
          </cell>
          <cell r="JF77">
            <v>0</v>
          </cell>
          <cell r="JG77">
            <v>0</v>
          </cell>
          <cell r="JH77">
            <v>0</v>
          </cell>
          <cell r="JI77">
            <v>0</v>
          </cell>
          <cell r="JJ77">
            <v>0</v>
          </cell>
          <cell r="JK77">
            <v>0</v>
          </cell>
          <cell r="JL77">
            <v>0</v>
          </cell>
          <cell r="JM77">
            <v>0</v>
          </cell>
          <cell r="JN77">
            <v>0</v>
          </cell>
          <cell r="JO77">
            <v>0</v>
          </cell>
          <cell r="JP77">
            <v>0</v>
          </cell>
          <cell r="JQ77">
            <v>0</v>
          </cell>
          <cell r="JR77">
            <v>0</v>
          </cell>
          <cell r="JS77">
            <v>0</v>
          </cell>
          <cell r="JT77">
            <v>0</v>
          </cell>
          <cell r="JU77">
            <v>0</v>
          </cell>
          <cell r="JV77">
            <v>0</v>
          </cell>
        </row>
        <row r="78">
          <cell r="A78" t="str">
            <v>AZ Dalekovod</v>
          </cell>
          <cell r="V78" t="e">
            <v>#REF!</v>
          </cell>
          <cell r="W78" t="e">
            <v>#DIV/0!</v>
          </cell>
          <cell r="X78" t="e">
            <v>#DIV/0!</v>
          </cell>
          <cell r="Y78" t="e">
            <v>#DIV/0!</v>
          </cell>
          <cell r="Z78" t="e">
            <v>#DIV/0!</v>
          </cell>
          <cell r="AA78" t="e">
            <v>#DIV/0!</v>
          </cell>
          <cell r="AB78" t="e">
            <v>#DIV/0!</v>
          </cell>
          <cell r="AC78" t="e">
            <v>#DIV/0!</v>
          </cell>
          <cell r="AD78" t="e">
            <v>#DIV/0!</v>
          </cell>
          <cell r="AE78">
            <v>0.62398022580618084</v>
          </cell>
          <cell r="AF78">
            <v>0.32617493012694143</v>
          </cell>
          <cell r="AG78">
            <v>0.23410339820824555</v>
          </cell>
          <cell r="AH78">
            <v>0.18976660047596294</v>
          </cell>
          <cell r="AI78">
            <v>0.16205525724408451</v>
          </cell>
          <cell r="AJ78">
            <v>0.13640433946958241</v>
          </cell>
          <cell r="AK78">
            <v>0.11985106098008391</v>
          </cell>
          <cell r="AL78">
            <v>0.10873697569572362</v>
          </cell>
          <cell r="AM78">
            <v>0.12019594030421683</v>
          </cell>
          <cell r="AN78">
            <v>9.6825748393747704E-2</v>
          </cell>
          <cell r="AO78">
            <v>7.9010526254506872E-2</v>
          </cell>
          <cell r="AP78">
            <v>8.5052361359208059E-2</v>
          </cell>
          <cell r="AQ78">
            <v>7.4769192819045135E-2</v>
          </cell>
          <cell r="AR78">
            <v>6.4574522266156009E-2</v>
          </cell>
          <cell r="AS78">
            <v>6.0937104114118276E-2</v>
          </cell>
          <cell r="AT78">
            <v>5.7321189617818562E-2</v>
          </cell>
          <cell r="AU78">
            <v>5.3837361728250974E-2</v>
          </cell>
          <cell r="AV78">
            <v>5.1405744401551594E-2</v>
          </cell>
          <cell r="AW78">
            <v>4.9296828973826659E-2</v>
          </cell>
          <cell r="AX78">
            <v>4.6030510107983556E-2</v>
          </cell>
          <cell r="AY78">
            <v>4.3898142724150116E-2</v>
          </cell>
          <cell r="AZ78">
            <v>4.2046104288514505E-2</v>
          </cell>
          <cell r="BA78">
            <v>9.4162352317557818E-2</v>
          </cell>
          <cell r="BB78">
            <v>9.3466640727379008E-2</v>
          </cell>
          <cell r="BC78">
            <v>3.5998891495202412E-2</v>
          </cell>
          <cell r="BD78">
            <v>3.5636871965903823E-2</v>
          </cell>
          <cell r="BE78">
            <v>3.385443554610626E-2</v>
          </cell>
          <cell r="BF78">
            <v>3.2973357767756686E-2</v>
          </cell>
          <cell r="BG78">
            <v>3.177884014874046E-2</v>
          </cell>
          <cell r="BH78">
            <v>3.1392274478694839E-2</v>
          </cell>
          <cell r="BI78">
            <v>3.0194247202812028E-2</v>
          </cell>
          <cell r="BJ78">
            <v>2.9583444295081834E-2</v>
          </cell>
          <cell r="BK78">
            <v>2.8535116144175109E-2</v>
          </cell>
          <cell r="BL78">
            <v>3.1543063356537816E-2</v>
          </cell>
          <cell r="BM78">
            <v>2.7384796671463606E-2</v>
          </cell>
          <cell r="BN78">
            <v>9.8474205372411985E-2</v>
          </cell>
          <cell r="BO78">
            <v>2.447706891150787E-2</v>
          </cell>
          <cell r="BP78">
            <v>2.2971402412722913E-2</v>
          </cell>
          <cell r="BQ78">
            <v>2.2127662919408746E-2</v>
          </cell>
          <cell r="BR78">
            <v>2.1598150454042758E-2</v>
          </cell>
          <cell r="BS78">
            <v>2.0525019638595588E-2</v>
          </cell>
          <cell r="BT78">
            <v>2.1097248579964513E-2</v>
          </cell>
          <cell r="BU78">
            <v>2.1384324894401719E-2</v>
          </cell>
          <cell r="BV78">
            <v>1.8716700953371475E-2</v>
          </cell>
          <cell r="BW78">
            <v>1.8367525185038973E-2</v>
          </cell>
          <cell r="BX78">
            <v>1.7920346600051394E-2</v>
          </cell>
          <cell r="BY78">
            <v>1.8924350453189232E-2</v>
          </cell>
          <cell r="BZ78">
            <v>7.0196058325590102E-2</v>
          </cell>
          <cell r="CA78">
            <v>1.5938085054045311E-2</v>
          </cell>
          <cell r="CB78">
            <v>1.6379733893020137E-2</v>
          </cell>
          <cell r="CC78">
            <v>1.6091110346572839E-2</v>
          </cell>
          <cell r="CD78">
            <v>1.5457902914672481E-2</v>
          </cell>
          <cell r="CE78">
            <v>1.8721498896023165E-2</v>
          </cell>
          <cell r="CF78">
            <v>1.5646525706465499E-2</v>
          </cell>
          <cell r="CG78">
            <v>1.4370265438533897E-2</v>
          </cell>
          <cell r="CH78">
            <v>1.3829037456639702E-2</v>
          </cell>
          <cell r="CI78">
            <v>1.499375006300172E-2</v>
          </cell>
          <cell r="CJ78">
            <v>1.4446491439778822E-2</v>
          </cell>
          <cell r="CK78">
            <v>1.3749158102406145E-2</v>
          </cell>
          <cell r="CL78">
            <v>1.5407103320792264E-2</v>
          </cell>
          <cell r="CM78">
            <v>4.8554490675864426E-2</v>
          </cell>
          <cell r="CN78">
            <v>1.2388441070798293E-2</v>
          </cell>
          <cell r="CO78">
            <v>1.2287214165013906E-2</v>
          </cell>
          <cell r="CP78">
            <v>1.1956979308002481E-2</v>
          </cell>
          <cell r="CQ78">
            <v>1.1675434139652345E-2</v>
          </cell>
          <cell r="CR78">
            <v>1.128707226949115E-2</v>
          </cell>
          <cell r="CS78">
            <v>1.1117080488708266E-2</v>
          </cell>
          <cell r="CT78">
            <v>1.073421567866247E-2</v>
          </cell>
          <cell r="CU78">
            <v>1.1648249079661015E-2</v>
          </cell>
          <cell r="CV78">
            <v>1.1572377608271667E-2</v>
          </cell>
          <cell r="CW78">
            <v>1.1263332389881782E-2</v>
          </cell>
          <cell r="CX78">
            <v>1.2074125540183401E-2</v>
          </cell>
          <cell r="CY78">
            <v>1.1124023279838987E-2</v>
          </cell>
          <cell r="CZ78">
            <v>3.7698297035804226E-2</v>
          </cell>
          <cell r="DA78">
            <v>1.6862188204113494E-4</v>
          </cell>
          <cell r="DB78">
            <v>1.9668852804719836E-2</v>
          </cell>
          <cell r="DC78">
            <v>9.379011297476661E-3</v>
          </cell>
          <cell r="DD78">
            <v>9.0204119909965685E-3</v>
          </cell>
          <cell r="DE78">
            <v>9.1131525348897655E-3</v>
          </cell>
          <cell r="DF78">
            <v>8.9279958071781223E-3</v>
          </cell>
          <cell r="DG78">
            <v>8.4206867312133921E-3</v>
          </cell>
          <cell r="DH78">
            <v>7.7842245412888715E-3</v>
          </cell>
          <cell r="DI78">
            <v>7.7520896856877741E-3</v>
          </cell>
          <cell r="DJ78">
            <v>8.1097952299409668E-3</v>
          </cell>
          <cell r="DK78">
            <v>7.5024407155320329E-3</v>
          </cell>
          <cell r="DL78">
            <v>7.0555979779291043E-3</v>
          </cell>
          <cell r="DM78">
            <v>1.7785088445293622E-2</v>
          </cell>
          <cell r="DN78">
            <v>6.971142613376613E-3</v>
          </cell>
          <cell r="DO78">
            <v>6.4818696366093888E-3</v>
          </cell>
          <cell r="DP78">
            <v>2.3839049142360433E-3</v>
          </cell>
          <cell r="DQ78">
            <v>9.3898905314864171E-3</v>
          </cell>
          <cell r="DR78">
            <v>5.9395622172859234E-3</v>
          </cell>
          <cell r="DS78">
            <v>5.6391203544458529E-3</v>
          </cell>
          <cell r="DT78">
            <v>5.0929401520875405E-4</v>
          </cell>
          <cell r="DU78">
            <v>2.3298617384953277E-3</v>
          </cell>
          <cell r="DV78">
            <v>1.3941019341993764E-2</v>
          </cell>
          <cell r="DW78">
            <v>1.4817104593016044E-2</v>
          </cell>
          <cell r="DX78">
            <v>5.5210080396435202E-3</v>
          </cell>
          <cell r="DY78">
            <v>5.4160680655791554E-3</v>
          </cell>
          <cell r="DZ78">
            <v>4.922584517704498E-3</v>
          </cell>
          <cell r="EA78">
            <v>4.8027775089535454E-3</v>
          </cell>
          <cell r="EB78">
            <v>4.4455477912523468E-3</v>
          </cell>
          <cell r="EC78">
            <v>4.4059232554284266E-3</v>
          </cell>
          <cell r="ED78">
            <v>3.9379858042510787E-3</v>
          </cell>
          <cell r="EE78">
            <v>4.5081004147658433E-3</v>
          </cell>
          <cell r="EF78">
            <v>4.1210173188970332E-3</v>
          </cell>
          <cell r="EG78">
            <v>4.1349958326559397E-3</v>
          </cell>
          <cell r="EH78">
            <v>5.1785966363699009E-3</v>
          </cell>
          <cell r="EI78">
            <v>1.1041935478185343E-2</v>
          </cell>
          <cell r="EJ78">
            <v>4.09924252327897E-3</v>
          </cell>
          <cell r="EK78">
            <v>4.1832409618756524E-3</v>
          </cell>
          <cell r="EL78">
            <v>3.7869641595957822E-3</v>
          </cell>
          <cell r="EM78">
            <v>3.6500161501659685E-3</v>
          </cell>
          <cell r="EN78">
            <v>3.5214532718744391E-3</v>
          </cell>
          <cell r="EO78">
            <v>3.4908944915753985E-3</v>
          </cell>
          <cell r="EP78">
            <v>3.5255327989775465E-3</v>
          </cell>
          <cell r="EQ78">
            <v>3.4371009339092457E-3</v>
          </cell>
          <cell r="ER78">
            <v>3.5040882398569462E-3</v>
          </cell>
          <cell r="ES78">
            <v>3.769738328747075E-3</v>
          </cell>
          <cell r="ET78">
            <v>9.5375252507718597E-3</v>
          </cell>
          <cell r="EU78">
            <v>3.4417850891077387E-3</v>
          </cell>
          <cell r="EV78">
            <v>4.2232087523500573E-3</v>
          </cell>
          <cell r="EW78">
            <v>3.4140865575812938E-3</v>
          </cell>
          <cell r="EX78">
            <v>3.17987093084245E-3</v>
          </cell>
          <cell r="EY78">
            <v>3.1658132963955973E-3</v>
          </cell>
          <cell r="EZ78">
            <v>3.0871115943065124E-3</v>
          </cell>
          <cell r="FA78">
            <v>3.1990070718577015E-3</v>
          </cell>
          <cell r="FB78">
            <v>2.9715827319689147E-3</v>
          </cell>
          <cell r="FC78">
            <v>2.9351545322045371E-3</v>
          </cell>
          <cell r="FD78">
            <v>2.9998974087182013E-3</v>
          </cell>
          <cell r="FE78">
            <v>2.9170276365332141E-3</v>
          </cell>
          <cell r="FF78">
            <v>8.8559991960311946E-3</v>
          </cell>
          <cell r="FG78">
            <v>3.0912549980595116E-3</v>
          </cell>
          <cell r="FH78">
            <v>3.0476666009258135E-3</v>
          </cell>
          <cell r="FI78">
            <v>2.7937789503220678E-3</v>
          </cell>
          <cell r="FJ78">
            <v>2.85096938832341E-3</v>
          </cell>
          <cell r="FK78">
            <v>2.8023828390713046E-3</v>
          </cell>
          <cell r="FL78">
            <v>2.8690791634937707E-3</v>
          </cell>
          <cell r="FM78">
            <v>2.8861303790235215E-3</v>
          </cell>
          <cell r="FN78">
            <v>2.6865349422668938E-3</v>
          </cell>
          <cell r="FO78">
            <v>2.7628753062687306E-3</v>
          </cell>
          <cell r="FP78">
            <v>2.7687469526442854E-3</v>
          </cell>
          <cell r="FQ78">
            <v>2.7589658846787213E-3</v>
          </cell>
          <cell r="FR78">
            <v>8.0540904493020538E-3</v>
          </cell>
          <cell r="FS78">
            <v>0</v>
          </cell>
          <cell r="FT78">
            <v>0</v>
          </cell>
          <cell r="FU78">
            <v>0</v>
          </cell>
          <cell r="FV78">
            <v>0</v>
          </cell>
          <cell r="FW78">
            <v>0</v>
          </cell>
          <cell r="FX78">
            <v>0</v>
          </cell>
          <cell r="FY78">
            <v>0</v>
          </cell>
          <cell r="FZ78">
            <v>0</v>
          </cell>
          <cell r="GA78">
            <v>0</v>
          </cell>
          <cell r="GB78">
            <v>0</v>
          </cell>
          <cell r="GC78">
            <v>0</v>
          </cell>
          <cell r="GD78">
            <v>0</v>
          </cell>
          <cell r="GE78">
            <v>0</v>
          </cell>
          <cell r="GF78">
            <v>0</v>
          </cell>
          <cell r="GG78">
            <v>0</v>
          </cell>
          <cell r="GH78">
            <v>0</v>
          </cell>
          <cell r="GI78">
            <v>0</v>
          </cell>
          <cell r="GJ78">
            <v>0</v>
          </cell>
          <cell r="GK78">
            <v>0</v>
          </cell>
          <cell r="GL78">
            <v>0</v>
          </cell>
          <cell r="GM78">
            <v>0</v>
          </cell>
          <cell r="GN78">
            <v>0</v>
          </cell>
          <cell r="GO78">
            <v>0</v>
          </cell>
          <cell r="GP78">
            <v>0</v>
          </cell>
          <cell r="GQ78">
            <v>0</v>
          </cell>
          <cell r="GR78">
            <v>0</v>
          </cell>
          <cell r="GS78">
            <v>0</v>
          </cell>
          <cell r="GT78">
            <v>0</v>
          </cell>
          <cell r="GU78">
            <v>0</v>
          </cell>
          <cell r="GV78">
            <v>0</v>
          </cell>
          <cell r="GW78">
            <v>0</v>
          </cell>
          <cell r="GX78">
            <v>0</v>
          </cell>
          <cell r="GY78">
            <v>0</v>
          </cell>
          <cell r="GZ78">
            <v>0</v>
          </cell>
          <cell r="HA78">
            <v>0</v>
          </cell>
          <cell r="HB78">
            <v>0</v>
          </cell>
          <cell r="HC78">
            <v>0</v>
          </cell>
          <cell r="HD78">
            <v>0</v>
          </cell>
          <cell r="HE78">
            <v>0</v>
          </cell>
          <cell r="HF78">
            <v>0</v>
          </cell>
          <cell r="HG78">
            <v>0</v>
          </cell>
          <cell r="HH78">
            <v>0</v>
          </cell>
          <cell r="HI78">
            <v>0</v>
          </cell>
          <cell r="HJ78">
            <v>0</v>
          </cell>
          <cell r="HK78">
            <v>0</v>
          </cell>
          <cell r="HL78">
            <v>0</v>
          </cell>
          <cell r="HM78">
            <v>0</v>
          </cell>
          <cell r="HN78">
            <v>0</v>
          </cell>
          <cell r="HO78">
            <v>0</v>
          </cell>
          <cell r="HP78">
            <v>0</v>
          </cell>
          <cell r="HQ78">
            <v>0</v>
          </cell>
          <cell r="HR78">
            <v>0</v>
          </cell>
          <cell r="HS78">
            <v>0</v>
          </cell>
          <cell r="HT78">
            <v>0</v>
          </cell>
          <cell r="HU78">
            <v>0</v>
          </cell>
          <cell r="HV78">
            <v>0</v>
          </cell>
          <cell r="HW78">
            <v>0</v>
          </cell>
          <cell r="HX78">
            <v>0</v>
          </cell>
          <cell r="HY78">
            <v>0</v>
          </cell>
          <cell r="HZ78">
            <v>0</v>
          </cell>
          <cell r="IA78">
            <v>0</v>
          </cell>
          <cell r="IB78">
            <v>0</v>
          </cell>
          <cell r="IC78">
            <v>0</v>
          </cell>
          <cell r="ID78">
            <v>0</v>
          </cell>
          <cell r="IE78">
            <v>0</v>
          </cell>
          <cell r="IF78">
            <v>0</v>
          </cell>
          <cell r="IG78">
            <v>0</v>
          </cell>
          <cell r="IH78">
            <v>0</v>
          </cell>
          <cell r="II78">
            <v>0</v>
          </cell>
          <cell r="IJ78">
            <v>0</v>
          </cell>
          <cell r="IK78">
            <v>0</v>
          </cell>
          <cell r="IL78">
            <v>0</v>
          </cell>
          <cell r="IM78">
            <v>0</v>
          </cell>
          <cell r="IN78">
            <v>0</v>
          </cell>
          <cell r="IO78">
            <v>0</v>
          </cell>
          <cell r="IP78">
            <v>0</v>
          </cell>
          <cell r="IQ78">
            <v>0</v>
          </cell>
          <cell r="IR78">
            <v>0</v>
          </cell>
          <cell r="IS78">
            <v>0</v>
          </cell>
          <cell r="IT78">
            <v>0</v>
          </cell>
          <cell r="IU78">
            <v>0</v>
          </cell>
          <cell r="IV78">
            <v>0</v>
          </cell>
          <cell r="IW78">
            <v>0</v>
          </cell>
          <cell r="IX78">
            <v>0</v>
          </cell>
          <cell r="IY78">
            <v>0</v>
          </cell>
          <cell r="IZ78">
            <v>0</v>
          </cell>
          <cell r="JA78">
            <v>0</v>
          </cell>
          <cell r="JB78">
            <v>0</v>
          </cell>
          <cell r="JC78">
            <v>0</v>
          </cell>
          <cell r="JD78">
            <v>0</v>
          </cell>
          <cell r="JE78">
            <v>0</v>
          </cell>
          <cell r="JF78">
            <v>0</v>
          </cell>
          <cell r="JG78">
            <v>0</v>
          </cell>
          <cell r="JH78">
            <v>0</v>
          </cell>
          <cell r="JI78">
            <v>0</v>
          </cell>
          <cell r="JJ78">
            <v>0</v>
          </cell>
          <cell r="JK78">
            <v>0</v>
          </cell>
          <cell r="JL78">
            <v>0</v>
          </cell>
          <cell r="JM78">
            <v>0</v>
          </cell>
          <cell r="JN78">
            <v>0</v>
          </cell>
          <cell r="JO78">
            <v>0</v>
          </cell>
          <cell r="JP78">
            <v>0</v>
          </cell>
          <cell r="JQ78">
            <v>0</v>
          </cell>
          <cell r="JR78">
            <v>0</v>
          </cell>
          <cell r="JS78">
            <v>0</v>
          </cell>
          <cell r="JT78">
            <v>0</v>
          </cell>
          <cell r="JU78">
            <v>0</v>
          </cell>
          <cell r="JV78">
            <v>0</v>
          </cell>
        </row>
        <row r="79">
          <cell r="A79" t="str">
            <v>AZ HKZP</v>
          </cell>
          <cell r="AG79" t="e">
            <v>#DIV/0!</v>
          </cell>
          <cell r="AH79" t="e">
            <v>#DIV/0!</v>
          </cell>
          <cell r="AI79">
            <v>1.1180464737521172</v>
          </cell>
          <cell r="AJ79">
            <v>0.49360052010447447</v>
          </cell>
          <cell r="AK79">
            <v>0.33441843379621788</v>
          </cell>
          <cell r="AL79">
            <v>0.24903780634892941</v>
          </cell>
          <cell r="AM79">
            <v>0.20090535185331235</v>
          </cell>
          <cell r="AN79">
            <v>0.16550355788496335</v>
          </cell>
          <cell r="AO79">
            <v>0.14326232187840901</v>
          </cell>
          <cell r="AP79">
            <v>0.15414685863485744</v>
          </cell>
          <cell r="AQ79">
            <v>0.10922971698167766</v>
          </cell>
          <cell r="AR79">
            <v>9.5921476392243882E-2</v>
          </cell>
          <cell r="AS79">
            <v>9.1147364086806903E-2</v>
          </cell>
          <cell r="AT79">
            <v>8.2752328019783244E-2</v>
          </cell>
          <cell r="AU79">
            <v>8.0240024126823115E-2</v>
          </cell>
          <cell r="AV79">
            <v>7.2924745923295634E-2</v>
          </cell>
          <cell r="AW79">
            <v>6.7809370488925783E-2</v>
          </cell>
          <cell r="AX79">
            <v>6.3227481024247661E-2</v>
          </cell>
          <cell r="AY79">
            <v>5.9903473242203943E-2</v>
          </cell>
          <cell r="AZ79">
            <v>5.6114854411113177E-2</v>
          </cell>
          <cell r="BA79">
            <v>0.11151704180495893</v>
          </cell>
          <cell r="BB79">
            <v>0.11712365329280537</v>
          </cell>
          <cell r="BC79">
            <v>4.3002618771331304E-2</v>
          </cell>
          <cell r="BD79">
            <v>4.9675567051787092E-2</v>
          </cell>
          <cell r="BE79">
            <v>4.6215448091850526E-2</v>
          </cell>
          <cell r="BF79">
            <v>4.3399624480660232E-2</v>
          </cell>
          <cell r="BG79">
            <v>4.5735441157546276E-2</v>
          </cell>
          <cell r="BH79">
            <v>4.1846162503357029E-2</v>
          </cell>
          <cell r="BI79">
            <v>3.9173185800965127E-2</v>
          </cell>
          <cell r="BJ79">
            <v>3.7448752249770435E-2</v>
          </cell>
          <cell r="BK79">
            <v>3.6367327340067111E-2</v>
          </cell>
          <cell r="BL79">
            <v>3.5051736556777097E-2</v>
          </cell>
          <cell r="BM79">
            <v>3.4521607888139641E-2</v>
          </cell>
          <cell r="BN79">
            <v>0.10794438223225923</v>
          </cell>
          <cell r="BO79">
            <v>2.994968856291267E-2</v>
          </cell>
          <cell r="BP79">
            <v>2.931309598363039E-2</v>
          </cell>
          <cell r="BQ79">
            <v>2.8526604584325436E-2</v>
          </cell>
          <cell r="BR79">
            <v>2.80800518700835E-2</v>
          </cell>
          <cell r="BS79">
            <v>2.7326076158034011E-2</v>
          </cell>
          <cell r="BT79">
            <v>2.6653491753377924E-2</v>
          </cell>
          <cell r="BU79">
            <v>2.6170013760522748E-2</v>
          </cell>
          <cell r="BV79">
            <v>2.5601704722107984E-2</v>
          </cell>
          <cell r="BW79">
            <v>2.5118157628741894E-2</v>
          </cell>
          <cell r="BX79">
            <v>2.4665333190303819E-2</v>
          </cell>
          <cell r="BY79">
            <v>2.3982285155393763E-2</v>
          </cell>
          <cell r="BZ79">
            <v>7.7389545200226839E-2</v>
          </cell>
          <cell r="CA79">
            <v>2.1654167407837689E-2</v>
          </cell>
          <cell r="CB79">
            <v>2.1393502729401083E-2</v>
          </cell>
          <cell r="CC79">
            <v>2.0770174492462604E-2</v>
          </cell>
          <cell r="CD79">
            <v>2.0388589812436419E-2</v>
          </cell>
          <cell r="CE79">
            <v>1.9913218014210796E-2</v>
          </cell>
          <cell r="CF79">
            <v>1.9276893202695877E-2</v>
          </cell>
          <cell r="CG79">
            <v>1.9104869953477849E-2</v>
          </cell>
          <cell r="CH79">
            <v>1.8635920818598398E-2</v>
          </cell>
          <cell r="CI79">
            <v>1.8706052699736932E-2</v>
          </cell>
          <cell r="CJ79">
            <v>1.8128142396876774E-2</v>
          </cell>
          <cell r="CK79">
            <v>1.7842645787746421E-2</v>
          </cell>
          <cell r="CL79">
            <v>2.0303129233282369E-2</v>
          </cell>
          <cell r="CM79">
            <v>5.4719342852835536E-2</v>
          </cell>
          <cell r="CN79">
            <v>1.6232601327967989E-2</v>
          </cell>
          <cell r="CO79">
            <v>1.5931368348897343E-2</v>
          </cell>
          <cell r="CP79">
            <v>1.5669852597866858E-2</v>
          </cell>
          <cell r="CQ79">
            <v>1.580885923755497E-2</v>
          </cell>
          <cell r="CR79">
            <v>1.5375532794247108E-2</v>
          </cell>
          <cell r="CS79">
            <v>1.7208682620392966E-2</v>
          </cell>
          <cell r="CT79">
            <v>1.5642240183160756E-2</v>
          </cell>
          <cell r="CU79">
            <v>1.5448012777350162E-2</v>
          </cell>
          <cell r="CV79">
            <v>1.5314386829645688E-2</v>
          </cell>
          <cell r="CW79">
            <v>1.5210728499445316E-2</v>
          </cell>
          <cell r="CX79">
            <v>1.5707945521805457E-2</v>
          </cell>
          <cell r="CY79">
            <v>1.4827395080567228E-2</v>
          </cell>
          <cell r="CZ79">
            <v>4.4101332420623036E-2</v>
          </cell>
          <cell r="DA79">
            <v>1.5472375735567496E-2</v>
          </cell>
          <cell r="DB79">
            <v>1.3650427505131036E-2</v>
          </cell>
          <cell r="DC79">
            <v>1.3485893974692534E-2</v>
          </cell>
          <cell r="DD79">
            <v>1.4968088594974911E-2</v>
          </cell>
          <cell r="DE79">
            <v>1.4747239834443289E-2</v>
          </cell>
          <cell r="DF79">
            <v>1.4529026344806762E-2</v>
          </cell>
          <cell r="DG79">
            <v>1.4402070982527212E-2</v>
          </cell>
          <cell r="DH79">
            <v>1.4260176496187618E-2</v>
          </cell>
          <cell r="DI79">
            <v>1.4064644819852833E-2</v>
          </cell>
          <cell r="DJ79">
            <v>1.4196472906104658E-2</v>
          </cell>
          <cell r="DK79">
            <v>1.396024245173777E-2</v>
          </cell>
          <cell r="DL79">
            <v>1.3319542345994894E-2</v>
          </cell>
          <cell r="DM79">
            <v>2.8163519782872952E-2</v>
          </cell>
          <cell r="DN79">
            <v>1.2804062679410991E-2</v>
          </cell>
          <cell r="DO79">
            <v>1.2655471408109317E-2</v>
          </cell>
          <cell r="DP79">
            <v>1.2521536249951658E-2</v>
          </cell>
          <cell r="DQ79">
            <v>1.2379911682863258E-2</v>
          </cell>
          <cell r="DR79">
            <v>1.218668416315438E-2</v>
          </cell>
          <cell r="DS79">
            <v>1.1963712545521997E-2</v>
          </cell>
          <cell r="DT79">
            <v>1.1796995782264254E-2</v>
          </cell>
          <cell r="DU79">
            <v>1.1708382843849691E-2</v>
          </cell>
          <cell r="DV79">
            <v>1.1771281196384873E-2</v>
          </cell>
          <cell r="DW79">
            <v>2.5389970679792873E-2</v>
          </cell>
          <cell r="DX79">
            <v>1.101795348372984E-2</v>
          </cell>
          <cell r="DY79">
            <v>1.094888402569196E-2</v>
          </cell>
          <cell r="DZ79">
            <v>1.0813163548015125E-2</v>
          </cell>
          <cell r="EA79">
            <v>1.0656582927851595E-2</v>
          </cell>
          <cell r="EB79">
            <v>1.0494754698185097E-2</v>
          </cell>
          <cell r="EC79">
            <v>1.0373247322587209E-2</v>
          </cell>
          <cell r="ED79">
            <v>1.0276158149370603E-2</v>
          </cell>
          <cell r="EE79">
            <v>1.0146962307924594E-2</v>
          </cell>
          <cell r="EF79">
            <v>1.0008689639353193E-2</v>
          </cell>
          <cell r="EG79">
            <v>9.9892636794577522E-3</v>
          </cell>
          <cell r="EH79">
            <v>1.0112287044794515E-2</v>
          </cell>
          <cell r="EI79">
            <v>2.1194664349188298E-2</v>
          </cell>
          <cell r="EJ79">
            <v>9.1740219138092202E-3</v>
          </cell>
          <cell r="EK79">
            <v>9.1426944679089683E-3</v>
          </cell>
          <cell r="EL79">
            <v>9.1906934217890618E-3</v>
          </cell>
          <cell r="EM79">
            <v>8.9668142056826862E-3</v>
          </cell>
          <cell r="EN79">
            <v>8.9120223058870816E-3</v>
          </cell>
          <cell r="EO79">
            <v>8.8448725243788252E-3</v>
          </cell>
          <cell r="EP79">
            <v>8.7645690070671748E-3</v>
          </cell>
          <cell r="EQ79">
            <v>8.7004038578003852E-3</v>
          </cell>
          <cell r="ER79">
            <v>8.6386650900194158E-3</v>
          </cell>
          <cell r="ES79">
            <v>8.5723431958847022E-3</v>
          </cell>
          <cell r="ET79">
            <v>1.9337629219197228E-2</v>
          </cell>
          <cell r="EU79">
            <v>8.5263700674800304E-3</v>
          </cell>
          <cell r="EV79">
            <v>8.2182719635675357E-3</v>
          </cell>
          <cell r="EW79">
            <v>8.1557797574452265E-3</v>
          </cell>
          <cell r="EX79">
            <v>8.0926186799519552E-3</v>
          </cell>
          <cell r="EY79">
            <v>8.0548824818827084E-3</v>
          </cell>
          <cell r="EZ79">
            <v>7.9986245219330482E-3</v>
          </cell>
          <cell r="FA79">
            <v>7.9377503695016276E-3</v>
          </cell>
          <cell r="FB79">
            <v>7.86060141810631E-3</v>
          </cell>
          <cell r="FC79">
            <v>7.8217015839764457E-3</v>
          </cell>
          <cell r="FD79">
            <v>7.8698823954231802E-3</v>
          </cell>
          <cell r="FE79">
            <v>1.1923997078993408E-2</v>
          </cell>
          <cell r="FF79">
            <v>2.1516025075366343E-2</v>
          </cell>
          <cell r="FG79">
            <v>1.2033493112359572E-2</v>
          </cell>
          <cell r="FH79">
            <v>1.0465103174431833E-2</v>
          </cell>
          <cell r="FI79">
            <v>1.0422697652658686E-2</v>
          </cell>
          <cell r="FJ79">
            <v>1.1132030130781345E-2</v>
          </cell>
          <cell r="FK79">
            <v>1.0821593202233748E-2</v>
          </cell>
          <cell r="FL79">
            <v>1.0560883299497226E-2</v>
          </cell>
          <cell r="FM79">
            <v>1.0290727855829962E-2</v>
          </cell>
          <cell r="FN79">
            <v>1.0263735356418779E-2</v>
          </cell>
          <cell r="FO79">
            <v>1.0698297651169808E-2</v>
          </cell>
          <cell r="FP79">
            <v>9.8905318586692825E-3</v>
          </cell>
          <cell r="FQ79">
            <v>9.8036602615232393E-3</v>
          </cell>
          <cell r="FR79">
            <v>1.8449604484021442E-2</v>
          </cell>
          <cell r="FS79">
            <v>0</v>
          </cell>
          <cell r="FT79">
            <v>0</v>
          </cell>
          <cell r="FU79">
            <v>0</v>
          </cell>
          <cell r="FV79">
            <v>0</v>
          </cell>
          <cell r="FW79">
            <v>0</v>
          </cell>
          <cell r="FX79">
            <v>0</v>
          </cell>
          <cell r="FY79">
            <v>0</v>
          </cell>
          <cell r="FZ79">
            <v>0</v>
          </cell>
          <cell r="GA79">
            <v>0</v>
          </cell>
          <cell r="GB79">
            <v>0</v>
          </cell>
          <cell r="GC79">
            <v>0</v>
          </cell>
          <cell r="GD79">
            <v>0</v>
          </cell>
          <cell r="GE79">
            <v>0</v>
          </cell>
          <cell r="GF79">
            <v>0</v>
          </cell>
          <cell r="GG79">
            <v>0</v>
          </cell>
          <cell r="GH79">
            <v>0</v>
          </cell>
          <cell r="GI79">
            <v>0</v>
          </cell>
          <cell r="GJ79">
            <v>0</v>
          </cell>
          <cell r="GK79">
            <v>0</v>
          </cell>
          <cell r="GL79">
            <v>0</v>
          </cell>
          <cell r="GM79">
            <v>0</v>
          </cell>
          <cell r="GN79">
            <v>0</v>
          </cell>
          <cell r="GO79">
            <v>0</v>
          </cell>
          <cell r="GP79">
            <v>0</v>
          </cell>
          <cell r="GQ79">
            <v>0</v>
          </cell>
          <cell r="GR79">
            <v>0</v>
          </cell>
          <cell r="GS79">
            <v>0</v>
          </cell>
          <cell r="GT79">
            <v>0</v>
          </cell>
          <cell r="GU79">
            <v>0</v>
          </cell>
          <cell r="GV79">
            <v>0</v>
          </cell>
          <cell r="GW79">
            <v>0</v>
          </cell>
          <cell r="GX79">
            <v>0</v>
          </cell>
          <cell r="GY79">
            <v>0</v>
          </cell>
          <cell r="GZ79">
            <v>0</v>
          </cell>
          <cell r="HA79">
            <v>0</v>
          </cell>
          <cell r="HB79">
            <v>0</v>
          </cell>
          <cell r="HC79">
            <v>0</v>
          </cell>
          <cell r="HD79">
            <v>0</v>
          </cell>
          <cell r="HE79">
            <v>0</v>
          </cell>
          <cell r="HF79">
            <v>0</v>
          </cell>
          <cell r="HG79">
            <v>0</v>
          </cell>
          <cell r="HH79">
            <v>0</v>
          </cell>
          <cell r="HI79">
            <v>0</v>
          </cell>
          <cell r="HJ79">
            <v>0</v>
          </cell>
          <cell r="HK79">
            <v>0</v>
          </cell>
          <cell r="HL79">
            <v>0</v>
          </cell>
          <cell r="HM79">
            <v>0</v>
          </cell>
          <cell r="HN79">
            <v>0</v>
          </cell>
          <cell r="HO79">
            <v>0</v>
          </cell>
          <cell r="HP79">
            <v>0</v>
          </cell>
          <cell r="HQ79">
            <v>0</v>
          </cell>
          <cell r="HR79">
            <v>0</v>
          </cell>
          <cell r="HS79">
            <v>0</v>
          </cell>
          <cell r="HT79">
            <v>0</v>
          </cell>
          <cell r="HU79">
            <v>0</v>
          </cell>
          <cell r="HV79">
            <v>0</v>
          </cell>
          <cell r="HW79">
            <v>0</v>
          </cell>
          <cell r="HX79">
            <v>0</v>
          </cell>
          <cell r="HY79">
            <v>0</v>
          </cell>
          <cell r="HZ79">
            <v>0</v>
          </cell>
          <cell r="IA79">
            <v>0</v>
          </cell>
          <cell r="IB79">
            <v>0</v>
          </cell>
          <cell r="IC79">
            <v>0</v>
          </cell>
          <cell r="ID79">
            <v>0</v>
          </cell>
          <cell r="IE79">
            <v>0</v>
          </cell>
          <cell r="IF79">
            <v>0</v>
          </cell>
          <cell r="IG79">
            <v>0</v>
          </cell>
          <cell r="IH79">
            <v>0</v>
          </cell>
          <cell r="II79">
            <v>0</v>
          </cell>
          <cell r="IJ79">
            <v>0</v>
          </cell>
          <cell r="IK79">
            <v>0</v>
          </cell>
          <cell r="IL79">
            <v>0</v>
          </cell>
          <cell r="IM79">
            <v>0</v>
          </cell>
          <cell r="IN79">
            <v>0</v>
          </cell>
          <cell r="IO79">
            <v>0</v>
          </cell>
          <cell r="IP79">
            <v>0</v>
          </cell>
          <cell r="IQ79">
            <v>0</v>
          </cell>
          <cell r="IR79">
            <v>0</v>
          </cell>
          <cell r="IS79">
            <v>0</v>
          </cell>
          <cell r="IT79">
            <v>0</v>
          </cell>
          <cell r="IU79">
            <v>0</v>
          </cell>
          <cell r="IV79">
            <v>0</v>
          </cell>
          <cell r="IW79">
            <v>0</v>
          </cell>
          <cell r="IX79">
            <v>0</v>
          </cell>
          <cell r="IY79">
            <v>0</v>
          </cell>
          <cell r="IZ79">
            <v>0</v>
          </cell>
          <cell r="JA79">
            <v>0</v>
          </cell>
          <cell r="JB79">
            <v>0</v>
          </cell>
          <cell r="JC79">
            <v>0</v>
          </cell>
          <cell r="JD79">
            <v>0</v>
          </cell>
          <cell r="JE79">
            <v>0</v>
          </cell>
          <cell r="JF79">
            <v>0</v>
          </cell>
          <cell r="JG79">
            <v>0</v>
          </cell>
          <cell r="JH79">
            <v>0</v>
          </cell>
          <cell r="JI79">
            <v>0</v>
          </cell>
          <cell r="JJ79">
            <v>0</v>
          </cell>
          <cell r="JK79">
            <v>0</v>
          </cell>
          <cell r="JL79">
            <v>0</v>
          </cell>
          <cell r="JM79">
            <v>0</v>
          </cell>
          <cell r="JN79">
            <v>0</v>
          </cell>
          <cell r="JO79">
            <v>0</v>
          </cell>
          <cell r="JP79">
            <v>0</v>
          </cell>
          <cell r="JQ79">
            <v>0</v>
          </cell>
          <cell r="JR79">
            <v>0</v>
          </cell>
          <cell r="JS79">
            <v>0</v>
          </cell>
          <cell r="JT79">
            <v>0</v>
          </cell>
          <cell r="JU79">
            <v>0</v>
          </cell>
          <cell r="JV79">
            <v>0</v>
          </cell>
        </row>
        <row r="80">
          <cell r="A80" t="str">
            <v>Croatia osiguranje</v>
          </cell>
          <cell r="AK80" t="e">
            <v>#DIV/0!</v>
          </cell>
          <cell r="AL80" t="e">
            <v>#DIV/0!</v>
          </cell>
          <cell r="AM80" t="e">
            <v>#DIV/0!</v>
          </cell>
          <cell r="AN80">
            <v>1.1929790240452616</v>
          </cell>
          <cell r="AO80">
            <v>0.85433362277661518</v>
          </cell>
          <cell r="AP80">
            <v>0.5171449445575782</v>
          </cell>
          <cell r="AQ80">
            <v>4.0168605430438667E-2</v>
          </cell>
          <cell r="AR80">
            <v>9.0265524698262004E-2</v>
          </cell>
          <cell r="AS80">
            <v>8.1454023696599986E-2</v>
          </cell>
          <cell r="AT80">
            <v>7.5426475731269954E-2</v>
          </cell>
          <cell r="AU80">
            <v>7.0406344537682561E-2</v>
          </cell>
          <cell r="AV80">
            <v>6.6487043852556327E-2</v>
          </cell>
          <cell r="AW80">
            <v>6.2900609356082521E-2</v>
          </cell>
          <cell r="AX80">
            <v>5.8840323856089678E-2</v>
          </cell>
          <cell r="AY80">
            <v>5.5400289526471198E-2</v>
          </cell>
          <cell r="AZ80">
            <v>5.3334427890013879E-2</v>
          </cell>
          <cell r="BA80">
            <v>0.12054074422522246</v>
          </cell>
          <cell r="BB80">
            <v>0.21542201359668914</v>
          </cell>
          <cell r="BC80">
            <v>3.8527418993452953E-2</v>
          </cell>
          <cell r="BD80">
            <v>3.6121264191338001E-2</v>
          </cell>
          <cell r="BE80">
            <v>3.4293310754285447E-2</v>
          </cell>
          <cell r="BF80">
            <v>3.3453619166873248E-2</v>
          </cell>
          <cell r="BG80">
            <v>3.4939232871743955E-2</v>
          </cell>
          <cell r="BH80">
            <v>3.221969623556422E-2</v>
          </cell>
          <cell r="BI80">
            <v>3.1410424206220852E-2</v>
          </cell>
          <cell r="BJ80">
            <v>3.0344171062425828E-2</v>
          </cell>
          <cell r="BK80">
            <v>2.9631339793585808E-2</v>
          </cell>
          <cell r="BL80">
            <v>3.014125093274473E-2</v>
          </cell>
          <cell r="BM80">
            <v>3.319970252719593E-2</v>
          </cell>
          <cell r="BN80">
            <v>0.17194155732473662</v>
          </cell>
          <cell r="BO80">
            <v>2.3622146547861482E-2</v>
          </cell>
          <cell r="BP80">
            <v>2.2328956758459296E-2</v>
          </cell>
          <cell r="BQ80">
            <v>2.1859289855429172E-2</v>
          </cell>
          <cell r="BR80">
            <v>2.2254247791068951E-2</v>
          </cell>
          <cell r="BS80">
            <v>2.1896757742326866E-2</v>
          </cell>
          <cell r="BT80">
            <v>2.1011108575870237E-2</v>
          </cell>
          <cell r="BU80">
            <v>2.0817941016593327E-2</v>
          </cell>
          <cell r="BV80">
            <v>2.0293928229786134E-2</v>
          </cell>
          <cell r="BW80">
            <v>1.9811123789649412E-2</v>
          </cell>
          <cell r="BX80">
            <v>1.9844379203052032E-2</v>
          </cell>
          <cell r="BY80">
            <v>1.9898927887443945E-2</v>
          </cell>
          <cell r="BZ80">
            <v>4.8924255362170065E-2</v>
          </cell>
          <cell r="CA80">
            <v>7.518456744574771E-2</v>
          </cell>
          <cell r="CB80">
            <v>1.663326070045822E-2</v>
          </cell>
          <cell r="CC80">
            <v>1.6369075861750727E-2</v>
          </cell>
          <cell r="CD80">
            <v>1.6142506615729881E-2</v>
          </cell>
          <cell r="CE80">
            <v>1.5860514828983405E-2</v>
          </cell>
          <cell r="CF80">
            <v>1.5888346384954285E-2</v>
          </cell>
          <cell r="CG80">
            <v>1.561401707826748E-2</v>
          </cell>
          <cell r="CH80">
            <v>1.5476752421064374E-2</v>
          </cell>
          <cell r="CI80">
            <v>1.5141120245132275E-2</v>
          </cell>
          <cell r="CJ80">
            <v>1.5298946115618212E-2</v>
          </cell>
          <cell r="CK80">
            <v>1.5674469505468656E-2</v>
          </cell>
          <cell r="CL80">
            <v>3.1778059533611042E-2</v>
          </cell>
          <cell r="CM80">
            <v>5.6940314052485036E-2</v>
          </cell>
          <cell r="CN80">
            <v>1.2363471581012772E-2</v>
          </cell>
          <cell r="CO80">
            <v>1.2269350183605443E-2</v>
          </cell>
          <cell r="CP80">
            <v>1.2527995017163705E-2</v>
          </cell>
          <cell r="CQ80">
            <v>1.240641044080225E-2</v>
          </cell>
          <cell r="CR80">
            <v>1.3424062417952099E-2</v>
          </cell>
          <cell r="CS80">
            <v>9.8066780548524378E-3</v>
          </cell>
          <cell r="CT80">
            <v>1.3075215867756614E-2</v>
          </cell>
          <cell r="CU80">
            <v>1.1972178644912363E-2</v>
          </cell>
          <cell r="CV80">
            <v>1.2282192446221861E-2</v>
          </cell>
          <cell r="CW80">
            <v>1.1487399671861742E-2</v>
          </cell>
          <cell r="CX80">
            <v>2.5599569948639531E-2</v>
          </cell>
          <cell r="CY80">
            <v>1.038799909443692E-2</v>
          </cell>
          <cell r="CZ80">
            <v>4.5602040297232152E-2</v>
          </cell>
          <cell r="DA80">
            <v>1.0156330162201096E-2</v>
          </cell>
          <cell r="DB80">
            <v>9.7235258709679577E-3</v>
          </cell>
          <cell r="DC80">
            <v>1.0329646378539588E-2</v>
          </cell>
          <cell r="DD80">
            <v>1.0111100308896464E-2</v>
          </cell>
          <cell r="DE80">
            <v>9.3856217660942404E-3</v>
          </cell>
          <cell r="DF80">
            <v>9.2384958613165452E-3</v>
          </cell>
          <cell r="DG80">
            <v>9.8256506991566891E-3</v>
          </cell>
          <cell r="DH80">
            <v>9.9650048858246371E-3</v>
          </cell>
          <cell r="DI80">
            <v>1.0077305078944958E-2</v>
          </cell>
          <cell r="DJ80">
            <v>2.0657690943440336E-2</v>
          </cell>
          <cell r="DK80">
            <v>8.1260413467336007E-3</v>
          </cell>
          <cell r="DL80">
            <v>8.699358618592553E-3</v>
          </cell>
          <cell r="DM80">
            <v>2.7092718793298574E-2</v>
          </cell>
          <cell r="DN80">
            <v>8.2650775716426733E-3</v>
          </cell>
          <cell r="DO80">
            <v>8.8450111518992378E-3</v>
          </cell>
          <cell r="DP80">
            <v>8.1463576657008849E-3</v>
          </cell>
          <cell r="DQ80">
            <v>8.735740882145817E-3</v>
          </cell>
          <cell r="DR80">
            <v>8.0303674840225981E-3</v>
          </cell>
          <cell r="DS80">
            <v>8.2735552796077173E-3</v>
          </cell>
          <cell r="DT80">
            <v>8.3229559759284005E-3</v>
          </cell>
          <cell r="DU80">
            <v>9.0167204141914283E-3</v>
          </cell>
          <cell r="DV80">
            <v>1.7211212574702643E-2</v>
          </cell>
          <cell r="DW80">
            <v>2.2447664477700961E-2</v>
          </cell>
          <cell r="DX80">
            <v>7.5218348946760882E-3</v>
          </cell>
          <cell r="DY80">
            <v>7.8316248281746648E-3</v>
          </cell>
          <cell r="DZ80">
            <v>7.0011506353539945E-3</v>
          </cell>
          <cell r="EA80">
            <v>7.5400775031344855E-3</v>
          </cell>
          <cell r="EB80">
            <v>7.1642800706877294E-3</v>
          </cell>
          <cell r="EC80">
            <v>6.6741846550734613E-3</v>
          </cell>
          <cell r="ED80">
            <v>7.2054188456858684E-3</v>
          </cell>
          <cell r="EE80">
            <v>7.2813794844849965E-3</v>
          </cell>
          <cell r="EF80">
            <v>7.0278006097812852E-3</v>
          </cell>
          <cell r="EG80">
            <v>7.3420397589100796E-3</v>
          </cell>
          <cell r="EH80">
            <v>1.5253439920479105E-2</v>
          </cell>
          <cell r="EI80">
            <v>1.932476951244921E-2</v>
          </cell>
          <cell r="EJ80">
            <v>6.1961173228562748E-3</v>
          </cell>
          <cell r="EK80">
            <v>6.7796410115710404E-3</v>
          </cell>
          <cell r="EL80">
            <v>6.0090477033657354E-3</v>
          </cell>
          <cell r="EM80">
            <v>5.9234045051677854E-3</v>
          </cell>
          <cell r="EN80">
            <v>5.8197072035910081E-3</v>
          </cell>
          <cell r="EO80">
            <v>7.070629416918545E-3</v>
          </cell>
          <cell r="EP80">
            <v>5.7477875596501984E-3</v>
          </cell>
          <cell r="EQ80">
            <v>6.1204811041769055E-3</v>
          </cell>
          <cell r="ER80">
            <v>5.8360075873497364E-3</v>
          </cell>
          <cell r="ES80">
            <v>5.8557509624986093E-3</v>
          </cell>
          <cell r="ET80">
            <v>2.4418738656921672E-2</v>
          </cell>
          <cell r="EU80">
            <v>6.3872318519116083E-3</v>
          </cell>
          <cell r="EV80">
            <v>1.7551925502535268E-3</v>
          </cell>
          <cell r="EW80">
            <v>6.3104537695800279E-3</v>
          </cell>
          <cell r="EX80">
            <v>4.5360255925977729E-3</v>
          </cell>
          <cell r="EY80">
            <v>1.4498924853539696E-3</v>
          </cell>
          <cell r="EZ80">
            <v>3.066210913309888E-3</v>
          </cell>
          <cell r="FA80">
            <v>2.9948512145764141E-3</v>
          </cell>
          <cell r="FB80">
            <v>3.1154183476299396E-3</v>
          </cell>
          <cell r="FC80">
            <v>1.679102359308144E-2</v>
          </cell>
          <cell r="FD80">
            <v>5.4370816388054233E-3</v>
          </cell>
          <cell r="FE80">
            <v>5.6270192800470936E-3</v>
          </cell>
          <cell r="FF80">
            <v>2.0164991070404256E-2</v>
          </cell>
          <cell r="FG80">
            <v>1.1646748039244592E-3</v>
          </cell>
          <cell r="FH80">
            <v>2.1743543994212633E-3</v>
          </cell>
          <cell r="FI80">
            <v>1.8969999446809549E-3</v>
          </cell>
          <cell r="FJ80">
            <v>1.3931520230721084E-3</v>
          </cell>
          <cell r="FK80">
            <v>2.4672599474395707E-3</v>
          </cell>
          <cell r="FL80">
            <v>1.963957309221831E-3</v>
          </cell>
          <cell r="FM80">
            <v>1.9919769337453097E-3</v>
          </cell>
          <cell r="FN80">
            <v>2.1098249459485796E-3</v>
          </cell>
          <cell r="FO80">
            <v>2.5896414914796662E-3</v>
          </cell>
          <cell r="FP80">
            <v>2.415102517516976E-3</v>
          </cell>
          <cell r="FQ80">
            <v>3.0318699017988227E-3</v>
          </cell>
          <cell r="FR80">
            <v>2.1266338308763677E-2</v>
          </cell>
          <cell r="FS80">
            <v>0</v>
          </cell>
          <cell r="FT80">
            <v>0</v>
          </cell>
          <cell r="FU80">
            <v>0</v>
          </cell>
          <cell r="FV80">
            <v>0</v>
          </cell>
          <cell r="FW80">
            <v>0</v>
          </cell>
          <cell r="FX80">
            <v>0</v>
          </cell>
          <cell r="FY80">
            <v>0</v>
          </cell>
          <cell r="FZ80">
            <v>0</v>
          </cell>
          <cell r="GA80">
            <v>0</v>
          </cell>
          <cell r="GB80">
            <v>0</v>
          </cell>
          <cell r="GC80">
            <v>0</v>
          </cell>
          <cell r="GD80">
            <v>0</v>
          </cell>
          <cell r="GE80">
            <v>0</v>
          </cell>
          <cell r="GF80">
            <v>0</v>
          </cell>
          <cell r="GG80">
            <v>0</v>
          </cell>
          <cell r="GH80">
            <v>0</v>
          </cell>
          <cell r="GI80">
            <v>0</v>
          </cell>
          <cell r="GJ80">
            <v>0</v>
          </cell>
          <cell r="GK80">
            <v>0</v>
          </cell>
          <cell r="GL80">
            <v>0</v>
          </cell>
          <cell r="GM80">
            <v>0</v>
          </cell>
          <cell r="GN80">
            <v>0</v>
          </cell>
          <cell r="GO80">
            <v>0</v>
          </cell>
          <cell r="GP80">
            <v>0</v>
          </cell>
          <cell r="GQ80">
            <v>0</v>
          </cell>
          <cell r="GR80">
            <v>0</v>
          </cell>
          <cell r="GS80">
            <v>0</v>
          </cell>
          <cell r="GT80">
            <v>0</v>
          </cell>
          <cell r="GU80">
            <v>0</v>
          </cell>
          <cell r="GV80">
            <v>0</v>
          </cell>
          <cell r="GW80">
            <v>0</v>
          </cell>
          <cell r="GX80">
            <v>0</v>
          </cell>
          <cell r="GY80">
            <v>0</v>
          </cell>
          <cell r="GZ80">
            <v>0</v>
          </cell>
          <cell r="HA80">
            <v>0</v>
          </cell>
          <cell r="HB80">
            <v>0</v>
          </cell>
          <cell r="HC80">
            <v>0</v>
          </cell>
          <cell r="HD80">
            <v>0</v>
          </cell>
          <cell r="HE80">
            <v>0</v>
          </cell>
          <cell r="HF80">
            <v>0</v>
          </cell>
          <cell r="HG80">
            <v>0</v>
          </cell>
          <cell r="HH80">
            <v>0</v>
          </cell>
          <cell r="HI80">
            <v>0</v>
          </cell>
          <cell r="HJ80">
            <v>0</v>
          </cell>
          <cell r="HK80">
            <v>0</v>
          </cell>
          <cell r="HL80">
            <v>0</v>
          </cell>
          <cell r="HM80">
            <v>0</v>
          </cell>
          <cell r="HN80">
            <v>0</v>
          </cell>
          <cell r="HO80">
            <v>0</v>
          </cell>
          <cell r="HP80">
            <v>0</v>
          </cell>
          <cell r="HQ80">
            <v>0</v>
          </cell>
          <cell r="HR80">
            <v>0</v>
          </cell>
          <cell r="HS80">
            <v>0</v>
          </cell>
          <cell r="HT80">
            <v>0</v>
          </cell>
          <cell r="HU80">
            <v>0</v>
          </cell>
          <cell r="HV80">
            <v>0</v>
          </cell>
          <cell r="HW80">
            <v>0</v>
          </cell>
          <cell r="HX80">
            <v>0</v>
          </cell>
          <cell r="HY80">
            <v>0</v>
          </cell>
          <cell r="HZ80">
            <v>0</v>
          </cell>
          <cell r="IA80">
            <v>0</v>
          </cell>
          <cell r="IB80">
            <v>0</v>
          </cell>
          <cell r="IC80">
            <v>0</v>
          </cell>
          <cell r="ID80">
            <v>0</v>
          </cell>
          <cell r="IE80">
            <v>0</v>
          </cell>
          <cell r="IF80">
            <v>0</v>
          </cell>
          <cell r="IG80">
            <v>0</v>
          </cell>
          <cell r="IH80">
            <v>0</v>
          </cell>
          <cell r="II80">
            <v>0</v>
          </cell>
          <cell r="IJ80">
            <v>0</v>
          </cell>
          <cell r="IK80">
            <v>0</v>
          </cell>
          <cell r="IL80">
            <v>0</v>
          </cell>
          <cell r="IM80">
            <v>0</v>
          </cell>
          <cell r="IN80">
            <v>0</v>
          </cell>
          <cell r="IO80">
            <v>0</v>
          </cell>
          <cell r="IP80">
            <v>0</v>
          </cell>
          <cell r="IQ80">
            <v>0</v>
          </cell>
          <cell r="IR80">
            <v>0</v>
          </cell>
          <cell r="IS80">
            <v>0</v>
          </cell>
          <cell r="IT80">
            <v>0</v>
          </cell>
          <cell r="IU80">
            <v>0</v>
          </cell>
          <cell r="IV80">
            <v>0</v>
          </cell>
          <cell r="IW80">
            <v>0</v>
          </cell>
          <cell r="IX80">
            <v>0</v>
          </cell>
          <cell r="IY80">
            <v>0</v>
          </cell>
          <cell r="IZ80">
            <v>0</v>
          </cell>
          <cell r="JA80">
            <v>0</v>
          </cell>
          <cell r="JB80">
            <v>0</v>
          </cell>
          <cell r="JC80">
            <v>0</v>
          </cell>
          <cell r="JD80">
            <v>0</v>
          </cell>
          <cell r="JE80">
            <v>0</v>
          </cell>
          <cell r="JF80">
            <v>0</v>
          </cell>
          <cell r="JG80">
            <v>0</v>
          </cell>
          <cell r="JH80">
            <v>0</v>
          </cell>
          <cell r="JI80">
            <v>0</v>
          </cell>
          <cell r="JJ80">
            <v>0</v>
          </cell>
          <cell r="JK80">
            <v>0</v>
          </cell>
          <cell r="JL80">
            <v>0</v>
          </cell>
          <cell r="JM80">
            <v>0</v>
          </cell>
          <cell r="JN80">
            <v>0</v>
          </cell>
          <cell r="JO80">
            <v>0</v>
          </cell>
          <cell r="JP80">
            <v>0</v>
          </cell>
          <cell r="JQ80">
            <v>0</v>
          </cell>
          <cell r="JR80">
            <v>0</v>
          </cell>
          <cell r="JS80">
            <v>0</v>
          </cell>
          <cell r="JT80">
            <v>0</v>
          </cell>
          <cell r="JU80">
            <v>0</v>
          </cell>
          <cell r="JV80">
            <v>0</v>
          </cell>
        </row>
        <row r="81">
          <cell r="A81" t="str">
            <v>Erikson Nikola Tesla</v>
          </cell>
          <cell r="AF81" t="e">
            <v>#DIV/0!</v>
          </cell>
          <cell r="AG81">
            <v>0.17140981883102552</v>
          </cell>
          <cell r="AH81">
            <v>0.15379288103026811</v>
          </cell>
          <cell r="AI81">
            <v>0.1464365838059159</v>
          </cell>
          <cell r="AJ81">
            <v>8.1659131871034116E-2</v>
          </cell>
          <cell r="AK81">
            <v>9.1239813576681913E-2</v>
          </cell>
          <cell r="AL81">
            <v>7.8554843175491218E-2</v>
          </cell>
          <cell r="AM81">
            <v>5.4465524539176496E-2</v>
          </cell>
          <cell r="AN81">
            <v>7.0121691384169585E-2</v>
          </cell>
          <cell r="AO81">
            <v>6.4494886091292877E-2</v>
          </cell>
          <cell r="AP81">
            <v>0.26542264586795283</v>
          </cell>
          <cell r="AQ81">
            <v>8.3315004999782588E-2</v>
          </cell>
          <cell r="AR81">
            <v>4.093081154695484E-2</v>
          </cell>
          <cell r="AS81">
            <v>7.4275426963138005E-2</v>
          </cell>
          <cell r="AT81">
            <v>4.5386122906994439E-2</v>
          </cell>
          <cell r="AU81">
            <v>3.9716684255810285E-2</v>
          </cell>
          <cell r="AV81">
            <v>3.9948702578179229E-2</v>
          </cell>
          <cell r="AW81">
            <v>3.645810195289937E-2</v>
          </cell>
          <cell r="AX81">
            <v>2.8120149761319845E-2</v>
          </cell>
          <cell r="AY81">
            <v>3.8494415728937526E-2</v>
          </cell>
          <cell r="AZ81">
            <v>3.3277796530890108E-2</v>
          </cell>
          <cell r="BA81">
            <v>0.11144328400970745</v>
          </cell>
          <cell r="BB81">
            <v>0.1870705046113478</v>
          </cell>
          <cell r="BC81">
            <v>5.042434780120255E-2</v>
          </cell>
          <cell r="BD81">
            <v>2.5254100283774103E-2</v>
          </cell>
          <cell r="BE81">
            <v>2.6989933697719265E-2</v>
          </cell>
          <cell r="BF81">
            <v>2.7939169776149995E-2</v>
          </cell>
          <cell r="BG81">
            <v>2.1370996529659163E-2</v>
          </cell>
          <cell r="BH81">
            <v>2.3686575910032811E-2</v>
          </cell>
          <cell r="BI81">
            <v>2.2167052168152502E-2</v>
          </cell>
          <cell r="BJ81">
            <v>2.0007348551169708E-2</v>
          </cell>
          <cell r="BK81">
            <v>2.4163575288152085E-2</v>
          </cell>
          <cell r="BL81">
            <v>2.4795073939222503E-2</v>
          </cell>
          <cell r="BM81">
            <v>2.785636763529456E-2</v>
          </cell>
          <cell r="BN81">
            <v>0.13611558221603948</v>
          </cell>
          <cell r="BO81">
            <v>2.2626424668206545E-2</v>
          </cell>
          <cell r="BP81">
            <v>1.445156534425461E-2</v>
          </cell>
          <cell r="BQ81">
            <v>1.8132284777916279E-2</v>
          </cell>
          <cell r="BR81">
            <v>1.8044772760242276E-2</v>
          </cell>
          <cell r="BS81">
            <v>1.6779725944905892E-2</v>
          </cell>
          <cell r="BT81">
            <v>1.4844946943059141E-2</v>
          </cell>
          <cell r="BU81">
            <v>1.5128720463915772E-2</v>
          </cell>
          <cell r="BV81">
            <v>1.15158219311717E-2</v>
          </cell>
          <cell r="BW81">
            <v>1.2943292116027518E-2</v>
          </cell>
          <cell r="BX81">
            <v>1.5857940617830583E-2</v>
          </cell>
          <cell r="BY81">
            <v>1.1333706328301696E-2</v>
          </cell>
          <cell r="BZ81">
            <v>8.7342299963288225E-2</v>
          </cell>
          <cell r="CA81">
            <v>1.1082167041333997E-2</v>
          </cell>
          <cell r="CB81">
            <v>9.9856252641028261E-3</v>
          </cell>
          <cell r="CC81">
            <v>1.4902839686916254E-2</v>
          </cell>
          <cell r="CD81">
            <v>9.8482641286567127E-3</v>
          </cell>
          <cell r="CE81">
            <v>9.2463902956586453E-3</v>
          </cell>
          <cell r="CF81">
            <v>9.5765169381794198E-3</v>
          </cell>
          <cell r="CG81">
            <v>8.6322085975377542E-3</v>
          </cell>
          <cell r="CH81">
            <v>9.5746850101274608E-3</v>
          </cell>
          <cell r="CI81">
            <v>8.718199427188043E-3</v>
          </cell>
          <cell r="CJ81">
            <v>8.9953641462818864E-3</v>
          </cell>
          <cell r="CK81">
            <v>1.0537163889133658E-2</v>
          </cell>
          <cell r="CL81">
            <v>3.4246992795552891E-2</v>
          </cell>
          <cell r="CM81">
            <v>3.9223918622338969E-2</v>
          </cell>
          <cell r="CN81">
            <v>7.0900925321199515E-3</v>
          </cell>
          <cell r="CO81">
            <v>7.7480681975486635E-3</v>
          </cell>
          <cell r="CP81">
            <v>8.3795610719079802E-3</v>
          </cell>
          <cell r="CQ81">
            <v>8.0585474572242698E-3</v>
          </cell>
          <cell r="CR81">
            <v>9.8989117508711481E-3</v>
          </cell>
          <cell r="CS81">
            <v>7.026222429685868E-3</v>
          </cell>
          <cell r="CT81">
            <v>4.8101246901924681E-3</v>
          </cell>
          <cell r="CU81">
            <v>1.1504817538341658E-2</v>
          </cell>
          <cell r="CV81">
            <v>5.3238602814918478E-3</v>
          </cell>
          <cell r="CW81">
            <v>7.1963984577979321E-3</v>
          </cell>
          <cell r="CX81">
            <v>1.9476617914271358E-2</v>
          </cell>
          <cell r="CY81">
            <v>5.1507419964491397E-3</v>
          </cell>
          <cell r="CZ81">
            <v>2.7874362035785808E-2</v>
          </cell>
          <cell r="DA81">
            <v>4.9476622650456376E-3</v>
          </cell>
          <cell r="DB81">
            <v>4.8473282577638768E-3</v>
          </cell>
          <cell r="DC81">
            <v>4.9198210258226613E-3</v>
          </cell>
          <cell r="DD81">
            <v>5.6861798567266935E-3</v>
          </cell>
          <cell r="DE81">
            <v>7.9946260129544512E-3</v>
          </cell>
          <cell r="DF81">
            <v>4.4467151517003332E-3</v>
          </cell>
          <cell r="DG81">
            <v>4.4961913215788053E-3</v>
          </cell>
          <cell r="DH81">
            <v>4.7333467899736423E-3</v>
          </cell>
          <cell r="DI81">
            <v>4.563048836677807E-3</v>
          </cell>
          <cell r="DJ81">
            <v>1.3743765664374933E-2</v>
          </cell>
          <cell r="DK81">
            <v>4.3712162712037156E-3</v>
          </cell>
          <cell r="DL81">
            <v>4.1566788382709297E-3</v>
          </cell>
          <cell r="DM81">
            <v>1.4876392860922492E-2</v>
          </cell>
          <cell r="DN81">
            <v>4.103442945724756E-3</v>
          </cell>
          <cell r="DO81">
            <v>4.8971173451216017E-3</v>
          </cell>
          <cell r="DP81">
            <v>4.8989881083901926E-3</v>
          </cell>
          <cell r="DQ81">
            <v>3.7032872507122149E-3</v>
          </cell>
          <cell r="DR81">
            <v>4.0923422061407222E-3</v>
          </cell>
          <cell r="DS81">
            <v>3.7535024520164487E-3</v>
          </cell>
          <cell r="DT81">
            <v>3.6532360599831936E-3</v>
          </cell>
          <cell r="DU81">
            <v>3.9383655502272406E-3</v>
          </cell>
          <cell r="DV81">
            <v>1.1565643422872347E-2</v>
          </cell>
          <cell r="DW81">
            <v>1.1361019426835428E-2</v>
          </cell>
          <cell r="DX81">
            <v>4.0017005892638187E-3</v>
          </cell>
          <cell r="DY81">
            <v>4.1451212038124642E-3</v>
          </cell>
          <cell r="DZ81">
            <v>3.4442673445230112E-3</v>
          </cell>
          <cell r="EA81">
            <v>4.1511817750565921E-3</v>
          </cell>
          <cell r="EB81">
            <v>4.4291269917427246E-3</v>
          </cell>
          <cell r="EC81">
            <v>4.1836444606689832E-3</v>
          </cell>
          <cell r="ED81">
            <v>2.802371816071258E-3</v>
          </cell>
          <cell r="EE81">
            <v>3.1469928794943692E-3</v>
          </cell>
          <cell r="EF81">
            <v>2.9949474718590236E-3</v>
          </cell>
          <cell r="EG81">
            <v>3.3287387101908986E-3</v>
          </cell>
          <cell r="EH81">
            <v>1.0558964062037504E-2</v>
          </cell>
          <cell r="EI81">
            <v>1.0436726427535912E-2</v>
          </cell>
          <cell r="EJ81">
            <v>3.0528588638085931E-3</v>
          </cell>
          <cell r="EK81">
            <v>2.9683186774575785E-3</v>
          </cell>
          <cell r="EL81">
            <v>3.6581461227227644E-3</v>
          </cell>
          <cell r="EM81">
            <v>2.9425478873506602E-3</v>
          </cell>
          <cell r="EN81">
            <v>4.8441951484921725E-3</v>
          </cell>
          <cell r="EO81">
            <v>3.6086501179397757E-3</v>
          </cell>
          <cell r="EP81">
            <v>2.9083943472273024E-3</v>
          </cell>
          <cell r="EQ81">
            <v>4.2599596028091973E-3</v>
          </cell>
          <cell r="ER81">
            <v>5.7746596041627655E-3</v>
          </cell>
          <cell r="ES81">
            <v>6.7672571212187317E-3</v>
          </cell>
          <cell r="ET81">
            <v>1.4790804568363233E-2</v>
          </cell>
          <cell r="EU81">
            <v>4.9326957775510079E-3</v>
          </cell>
          <cell r="EV81">
            <v>5.0603295153221249E-3</v>
          </cell>
          <cell r="EW81">
            <v>4.5958459499445183E-3</v>
          </cell>
          <cell r="EX81">
            <v>3.4951861142865177E-3</v>
          </cell>
          <cell r="EY81">
            <v>4.1349493454585304E-3</v>
          </cell>
          <cell r="EZ81">
            <v>4.5104989883451877E-3</v>
          </cell>
          <cell r="FA81">
            <v>3.7748344438240707E-3</v>
          </cell>
          <cell r="FB81">
            <v>2.7802370412053187E-3</v>
          </cell>
          <cell r="FC81">
            <v>3.2638958265676647E-3</v>
          </cell>
          <cell r="FD81">
            <v>3.8883809676251171E-3</v>
          </cell>
          <cell r="FE81">
            <v>2.9516433042050382E-3</v>
          </cell>
          <cell r="FF81">
            <v>2.1245313020662591E-2</v>
          </cell>
          <cell r="FG81">
            <v>5.1556409276896087E-3</v>
          </cell>
          <cell r="FH81">
            <v>3.543911550185852E-3</v>
          </cell>
          <cell r="FI81">
            <v>4.0445379406364168E-3</v>
          </cell>
          <cell r="FJ81">
            <v>3.39779817007968E-3</v>
          </cell>
          <cell r="FK81">
            <v>2.8344042492431942E-3</v>
          </cell>
          <cell r="FL81">
            <v>3.8748040929346139E-3</v>
          </cell>
          <cell r="FM81">
            <v>2.631929726885085E-3</v>
          </cell>
          <cell r="FN81">
            <v>2.8321676806735141E-3</v>
          </cell>
          <cell r="FO81">
            <v>3.0435452537789232E-3</v>
          </cell>
          <cell r="FP81">
            <v>3.1495122792359886E-3</v>
          </cell>
          <cell r="FQ81">
            <v>4.9858777442872704E-3</v>
          </cell>
          <cell r="FR81">
            <v>2.4210527165752671E-2</v>
          </cell>
          <cell r="FS81">
            <v>0</v>
          </cell>
          <cell r="FT81">
            <v>0</v>
          </cell>
          <cell r="FU81">
            <v>0</v>
          </cell>
          <cell r="FV81">
            <v>0</v>
          </cell>
          <cell r="FW81">
            <v>0</v>
          </cell>
          <cell r="FX81">
            <v>0</v>
          </cell>
          <cell r="FY81">
            <v>0</v>
          </cell>
          <cell r="FZ81">
            <v>0</v>
          </cell>
          <cell r="GA81">
            <v>0</v>
          </cell>
          <cell r="GB81">
            <v>0</v>
          </cell>
          <cell r="GC81">
            <v>0</v>
          </cell>
          <cell r="GD81">
            <v>0</v>
          </cell>
          <cell r="GE81">
            <v>0</v>
          </cell>
          <cell r="GF81">
            <v>0</v>
          </cell>
          <cell r="GG81">
            <v>0</v>
          </cell>
          <cell r="GH81">
            <v>0</v>
          </cell>
          <cell r="GI81">
            <v>0</v>
          </cell>
          <cell r="GJ81">
            <v>0</v>
          </cell>
          <cell r="GK81">
            <v>0</v>
          </cell>
          <cell r="GL81">
            <v>0</v>
          </cell>
          <cell r="GM81">
            <v>0</v>
          </cell>
          <cell r="GN81">
            <v>0</v>
          </cell>
          <cell r="GO81">
            <v>0</v>
          </cell>
          <cell r="GP81">
            <v>0</v>
          </cell>
          <cell r="GQ81">
            <v>0</v>
          </cell>
          <cell r="GR81">
            <v>0</v>
          </cell>
          <cell r="GS81">
            <v>0</v>
          </cell>
          <cell r="GT81">
            <v>0</v>
          </cell>
          <cell r="GU81">
            <v>0</v>
          </cell>
          <cell r="GV81">
            <v>0</v>
          </cell>
          <cell r="GW81">
            <v>0</v>
          </cell>
          <cell r="GX81">
            <v>0</v>
          </cell>
          <cell r="GY81">
            <v>0</v>
          </cell>
          <cell r="GZ81">
            <v>0</v>
          </cell>
          <cell r="HA81">
            <v>0</v>
          </cell>
          <cell r="HB81">
            <v>0</v>
          </cell>
          <cell r="HC81">
            <v>0</v>
          </cell>
          <cell r="HD81">
            <v>0</v>
          </cell>
          <cell r="HE81">
            <v>0</v>
          </cell>
          <cell r="HF81">
            <v>0</v>
          </cell>
          <cell r="HG81">
            <v>0</v>
          </cell>
          <cell r="HH81">
            <v>0</v>
          </cell>
          <cell r="HI81">
            <v>0</v>
          </cell>
          <cell r="HJ81">
            <v>0</v>
          </cell>
          <cell r="HK81">
            <v>0</v>
          </cell>
          <cell r="HL81">
            <v>0</v>
          </cell>
          <cell r="HM81">
            <v>0</v>
          </cell>
          <cell r="HN81">
            <v>0</v>
          </cell>
          <cell r="HO81">
            <v>0</v>
          </cell>
          <cell r="HP81">
            <v>0</v>
          </cell>
          <cell r="HQ81">
            <v>0</v>
          </cell>
          <cell r="HR81">
            <v>0</v>
          </cell>
          <cell r="HS81">
            <v>0</v>
          </cell>
          <cell r="HT81">
            <v>0</v>
          </cell>
          <cell r="HU81">
            <v>0</v>
          </cell>
          <cell r="HV81">
            <v>0</v>
          </cell>
          <cell r="HW81">
            <v>0</v>
          </cell>
          <cell r="HX81">
            <v>0</v>
          </cell>
          <cell r="HY81">
            <v>0</v>
          </cell>
          <cell r="HZ81">
            <v>0</v>
          </cell>
          <cell r="IA81">
            <v>0</v>
          </cell>
          <cell r="IB81">
            <v>0</v>
          </cell>
          <cell r="IC81">
            <v>0</v>
          </cell>
          <cell r="ID81">
            <v>0</v>
          </cell>
          <cell r="IE81">
            <v>0</v>
          </cell>
          <cell r="IF81">
            <v>0</v>
          </cell>
          <cell r="IG81">
            <v>0</v>
          </cell>
          <cell r="IH81">
            <v>0</v>
          </cell>
          <cell r="II81">
            <v>0</v>
          </cell>
          <cell r="IJ81">
            <v>0</v>
          </cell>
          <cell r="IK81">
            <v>0</v>
          </cell>
          <cell r="IL81">
            <v>0</v>
          </cell>
          <cell r="IM81">
            <v>0</v>
          </cell>
          <cell r="IN81">
            <v>0</v>
          </cell>
          <cell r="IO81">
            <v>0</v>
          </cell>
          <cell r="IP81">
            <v>0</v>
          </cell>
          <cell r="IQ81">
            <v>0</v>
          </cell>
          <cell r="IR81">
            <v>0</v>
          </cell>
          <cell r="IS81">
            <v>0</v>
          </cell>
          <cell r="IT81">
            <v>0</v>
          </cell>
          <cell r="IU81">
            <v>0</v>
          </cell>
          <cell r="IV81">
            <v>0</v>
          </cell>
          <cell r="IW81">
            <v>0</v>
          </cell>
          <cell r="IX81">
            <v>0</v>
          </cell>
          <cell r="IY81">
            <v>0</v>
          </cell>
          <cell r="IZ81">
            <v>0</v>
          </cell>
          <cell r="JA81">
            <v>0</v>
          </cell>
          <cell r="JB81">
            <v>0</v>
          </cell>
          <cell r="JC81">
            <v>0</v>
          </cell>
          <cell r="JD81">
            <v>0</v>
          </cell>
          <cell r="JE81">
            <v>0</v>
          </cell>
          <cell r="JF81">
            <v>0</v>
          </cell>
          <cell r="JG81">
            <v>0</v>
          </cell>
          <cell r="JH81">
            <v>0</v>
          </cell>
          <cell r="JI81">
            <v>0</v>
          </cell>
          <cell r="JJ81">
            <v>0</v>
          </cell>
          <cell r="JK81">
            <v>0</v>
          </cell>
          <cell r="JL81">
            <v>0</v>
          </cell>
          <cell r="JM81">
            <v>0</v>
          </cell>
          <cell r="JN81">
            <v>0</v>
          </cell>
          <cell r="JO81">
            <v>0</v>
          </cell>
          <cell r="JP81">
            <v>0</v>
          </cell>
          <cell r="JQ81">
            <v>0</v>
          </cell>
          <cell r="JR81">
            <v>0</v>
          </cell>
          <cell r="JS81">
            <v>0</v>
          </cell>
          <cell r="JT81">
            <v>0</v>
          </cell>
          <cell r="JU81">
            <v>0</v>
          </cell>
          <cell r="JV81">
            <v>0</v>
          </cell>
        </row>
        <row r="82">
          <cell r="A82" t="str">
            <v>Hrvatski liječnički sindikat</v>
          </cell>
          <cell r="V82" t="e">
            <v>#REF!</v>
          </cell>
          <cell r="W82" t="e">
            <v>#DIV/0!</v>
          </cell>
          <cell r="X82" t="e">
            <v>#DIV/0!</v>
          </cell>
          <cell r="Y82" t="e">
            <v>#DIV/0!</v>
          </cell>
          <cell r="Z82" t="e">
            <v>#DIV/0!</v>
          </cell>
          <cell r="AA82" t="e">
            <v>#DIV/0!</v>
          </cell>
          <cell r="AB82" t="e">
            <v>#DIV/0!</v>
          </cell>
          <cell r="AC82" t="e">
            <v>#DIV/0!</v>
          </cell>
          <cell r="AD82">
            <v>4.1789611639986752</v>
          </cell>
          <cell r="AE82">
            <v>0.11078112561805774</v>
          </cell>
          <cell r="AF82">
            <v>8.6810697038314844E-2</v>
          </cell>
          <cell r="AG82">
            <v>0.12124311797578988</v>
          </cell>
          <cell r="AH82">
            <v>7.4555370287384765E-2</v>
          </cell>
          <cell r="AI82">
            <v>7.3539509465751968E-2</v>
          </cell>
          <cell r="AJ82">
            <v>6.3525384113291422E-2</v>
          </cell>
          <cell r="AK82">
            <v>9.0449736268680136E-2</v>
          </cell>
          <cell r="AL82">
            <v>7.5606479740493601E-2</v>
          </cell>
          <cell r="AM82">
            <v>0.1380431081368628</v>
          </cell>
          <cell r="AN82">
            <v>0.13561394508328725</v>
          </cell>
          <cell r="AO82">
            <v>8.4055070129915851E-2</v>
          </cell>
          <cell r="AP82">
            <v>0.1815244745762111</v>
          </cell>
          <cell r="AQ82">
            <v>5.991372541292881E-2</v>
          </cell>
          <cell r="AR82">
            <v>4.7384709142254434E-2</v>
          </cell>
          <cell r="AS82">
            <v>5.447155796700074E-2</v>
          </cell>
          <cell r="AT82">
            <v>0.10545249247392324</v>
          </cell>
          <cell r="AU82">
            <v>3.9063681175050234E-2</v>
          </cell>
          <cell r="AV82">
            <v>4.848170800130247E-2</v>
          </cell>
          <cell r="AW82">
            <v>3.1636111886387236E-2</v>
          </cell>
          <cell r="AX82">
            <v>3.9212334489971745E-2</v>
          </cell>
          <cell r="AY82">
            <v>6.1139074129374908E-2</v>
          </cell>
          <cell r="AZ82">
            <v>4.2216963306277264E-2</v>
          </cell>
          <cell r="BA82">
            <v>7.297267767998572E-2</v>
          </cell>
          <cell r="BB82">
            <v>0.13628706149200587</v>
          </cell>
          <cell r="BC82">
            <v>4.2642966240865464E-2</v>
          </cell>
          <cell r="BD82">
            <v>2.6983152416496927E-2</v>
          </cell>
          <cell r="BE82">
            <v>2.7676288736426326E-2</v>
          </cell>
          <cell r="BF82">
            <v>3.3107122715658473E-2</v>
          </cell>
          <cell r="BG82">
            <v>3.0585833073863825E-2</v>
          </cell>
          <cell r="BH82">
            <v>2.7288492182023186E-2</v>
          </cell>
          <cell r="BI82">
            <v>2.5200922006524396E-2</v>
          </cell>
          <cell r="BJ82">
            <v>2.4625303525049647E-2</v>
          </cell>
          <cell r="BK82">
            <v>2.3407221695538868E-2</v>
          </cell>
          <cell r="BL82">
            <v>2.2913043434009784E-2</v>
          </cell>
          <cell r="BM82">
            <v>2.9521725322863821E-2</v>
          </cell>
          <cell r="BN82">
            <v>0.12768580691711845</v>
          </cell>
          <cell r="BO82">
            <v>3.766604704541026E-2</v>
          </cell>
          <cell r="BP82">
            <v>2.339282718487206E-2</v>
          </cell>
          <cell r="BQ82">
            <v>1.7569718743234715E-2</v>
          </cell>
          <cell r="BR82">
            <v>2.2494469288817907E-2</v>
          </cell>
          <cell r="BS82">
            <v>2.2148868871947582E-2</v>
          </cell>
          <cell r="BT82">
            <v>1.5851698756660516E-2</v>
          </cell>
          <cell r="BU82">
            <v>1.9846620686204464E-2</v>
          </cell>
          <cell r="BV82">
            <v>1.6470787902930325E-2</v>
          </cell>
          <cell r="BW82">
            <v>2.2309255633053731E-2</v>
          </cell>
          <cell r="BX82">
            <v>1.4267841016483488E-2</v>
          </cell>
          <cell r="BY82">
            <v>1.5174953603831844E-2</v>
          </cell>
          <cell r="BZ82">
            <v>8.3255381151780092E-2</v>
          </cell>
          <cell r="CA82">
            <v>1.8139898557594548E-2</v>
          </cell>
          <cell r="CB82">
            <v>1.3389621157623434E-2</v>
          </cell>
          <cell r="CC82">
            <v>1.3507535065811736E-2</v>
          </cell>
          <cell r="CD82">
            <v>1.1851101603341701E-2</v>
          </cell>
          <cell r="CE82">
            <v>1.193815130231636E-2</v>
          </cell>
          <cell r="CF82">
            <v>1.2114903589367962E-2</v>
          </cell>
          <cell r="CG82">
            <v>1.1160797805620334E-2</v>
          </cell>
          <cell r="CH82">
            <v>1.5966388393786803E-2</v>
          </cell>
          <cell r="CI82">
            <v>1.0954344655986976E-2</v>
          </cell>
          <cell r="CJ82">
            <v>1.1748796145273905E-2</v>
          </cell>
          <cell r="CK82">
            <v>1.3884289090009067E-2</v>
          </cell>
          <cell r="CL82">
            <v>2.8413120368074189E-2</v>
          </cell>
          <cell r="CM82">
            <v>4.3882746076614181E-2</v>
          </cell>
          <cell r="CN82">
            <v>9.4501608826934955E-3</v>
          </cell>
          <cell r="CO82">
            <v>8.863234399221603E-3</v>
          </cell>
          <cell r="CP82">
            <v>9.1195557963130239E-3</v>
          </cell>
          <cell r="CQ82">
            <v>1.2555652114205134E-2</v>
          </cell>
          <cell r="CR82">
            <v>1.4598754126827648E-2</v>
          </cell>
          <cell r="CS82">
            <v>8.3542238385061439E-3</v>
          </cell>
          <cell r="CT82">
            <v>9.3311090191847707E-3</v>
          </cell>
          <cell r="CU82">
            <v>9.4653656226064906E-3</v>
          </cell>
          <cell r="CV82">
            <v>1.4261170949565983E-2</v>
          </cell>
          <cell r="CW82">
            <v>1.0404250691294406E-2</v>
          </cell>
          <cell r="CX82">
            <v>2.0330615488912723E-2</v>
          </cell>
          <cell r="CY82">
            <v>7.7871609096113684E-3</v>
          </cell>
          <cell r="CZ82">
            <v>3.4032188092193431E-2</v>
          </cell>
          <cell r="DA82">
            <v>8.0683964405890308E-3</v>
          </cell>
          <cell r="DB82">
            <v>8.8273346162066058E-3</v>
          </cell>
          <cell r="DC82">
            <v>6.4887464859310767E-3</v>
          </cell>
          <cell r="DD82">
            <v>8.3861957079728409E-3</v>
          </cell>
          <cell r="DE82">
            <v>6.7804798735609205E-3</v>
          </cell>
          <cell r="DF82">
            <v>6.8450018261185042E-3</v>
          </cell>
          <cell r="DG82">
            <v>7.4476594358026836E-3</v>
          </cell>
          <cell r="DH82">
            <v>8.0563122794590648E-3</v>
          </cell>
          <cell r="DI82">
            <v>8.8131494202952545E-3</v>
          </cell>
          <cell r="DJ82">
            <v>2.3512298612562134E-2</v>
          </cell>
          <cell r="DK82">
            <v>2.040503757819475E-2</v>
          </cell>
          <cell r="DL82">
            <v>6.5319371919620433E-3</v>
          </cell>
          <cell r="DM82">
            <v>2.160009546388688E-2</v>
          </cell>
          <cell r="DN82">
            <v>6.6029754498501325E-3</v>
          </cell>
          <cell r="DO82">
            <v>7.157045606655919E-3</v>
          </cell>
          <cell r="DP82">
            <v>8.1710148179155433E-3</v>
          </cell>
          <cell r="DQ82">
            <v>2.0263465467958729E-2</v>
          </cell>
          <cell r="DR82">
            <v>1.1767140638532028E-2</v>
          </cell>
          <cell r="DS82">
            <v>9.0637579346916179E-3</v>
          </cell>
          <cell r="DT82">
            <v>9.4589422538730594E-3</v>
          </cell>
          <cell r="DU82">
            <v>9.646365096552147E-3</v>
          </cell>
          <cell r="DV82">
            <v>2.2884685970800425E-2</v>
          </cell>
          <cell r="DW82">
            <v>1.8605954416767937E-2</v>
          </cell>
          <cell r="DX82">
            <v>8.9046048473680056E-3</v>
          </cell>
          <cell r="DY82">
            <v>6.8438837017632407E-3</v>
          </cell>
          <cell r="DZ82">
            <v>7.0963799109236957E-3</v>
          </cell>
          <cell r="EA82">
            <v>8.1362732537672237E-3</v>
          </cell>
          <cell r="EB82">
            <v>7.2704746035343586E-3</v>
          </cell>
          <cell r="EC82">
            <v>7.1792826473921177E-3</v>
          </cell>
          <cell r="ED82">
            <v>7.7451424625006263E-3</v>
          </cell>
          <cell r="EE82">
            <v>9.0645751613138946E-3</v>
          </cell>
          <cell r="EF82">
            <v>8.4680419809198913E-3</v>
          </cell>
          <cell r="EG82">
            <v>7.9801633801049477E-3</v>
          </cell>
          <cell r="EH82">
            <v>2.8337033844298677E-2</v>
          </cell>
          <cell r="EI82">
            <v>1.9141505130772334E-2</v>
          </cell>
          <cell r="EJ82">
            <v>6.9778527250071772E-3</v>
          </cell>
          <cell r="EK82">
            <v>9.1175178253852397E-3</v>
          </cell>
          <cell r="EL82">
            <v>6.9245796875454096E-3</v>
          </cell>
          <cell r="EM82">
            <v>8.0873408197391639E-3</v>
          </cell>
          <cell r="EN82">
            <v>7.483625428135905E-3</v>
          </cell>
          <cell r="EO82">
            <v>7.2164004599348059E-3</v>
          </cell>
          <cell r="EP82">
            <v>6.8545921145527402E-3</v>
          </cell>
          <cell r="EQ82">
            <v>8.3089441457833979E-3</v>
          </cell>
          <cell r="ER82">
            <v>1.8776848725967368E-2</v>
          </cell>
          <cell r="ES82">
            <v>1.9420376422691177E-2</v>
          </cell>
          <cell r="ET82">
            <v>5.7426671220889208E-2</v>
          </cell>
          <cell r="EU82">
            <v>1.7124737668559761E-2</v>
          </cell>
          <cell r="EV82">
            <v>1.8363798647822161E-2</v>
          </cell>
          <cell r="EW82">
            <v>1.4485315736560573E-2</v>
          </cell>
          <cell r="EX82">
            <v>7.8810849898010918E-3</v>
          </cell>
          <cell r="EY82">
            <v>8.2659572995247028E-3</v>
          </cell>
          <cell r="EZ82">
            <v>1.4174120961202508E-2</v>
          </cell>
          <cell r="FA82">
            <v>7.9062625421830075E-3</v>
          </cell>
          <cell r="FB82">
            <v>8.0595601080386669E-3</v>
          </cell>
          <cell r="FC82">
            <v>1.0255129659408826E-2</v>
          </cell>
          <cell r="FD82">
            <v>8.6453988126698276E-3</v>
          </cell>
          <cell r="FE82">
            <v>1.0418601831545285E-2</v>
          </cell>
          <cell r="FF82">
            <v>5.560852489114982E-2</v>
          </cell>
          <cell r="FG82">
            <v>8.8620534848402599E-3</v>
          </cell>
          <cell r="FH82">
            <v>9.1498016052344866E-3</v>
          </cell>
          <cell r="FI82">
            <v>9.8103735112278212E-3</v>
          </cell>
          <cell r="FJ82">
            <v>9.6848046368729346E-3</v>
          </cell>
          <cell r="FK82">
            <v>1.0735204952850408E-2</v>
          </cell>
          <cell r="FL82">
            <v>1.0395203734969938E-2</v>
          </cell>
          <cell r="FM82">
            <v>8.3761075955464115E-3</v>
          </cell>
          <cell r="FN82">
            <v>8.2698375071077468E-3</v>
          </cell>
          <cell r="FO82">
            <v>1.0603316022536502E-2</v>
          </cell>
          <cell r="FP82">
            <v>9.5564112284083347E-3</v>
          </cell>
          <cell r="FQ82">
            <v>2.0302128638931771E-2</v>
          </cell>
          <cell r="FR82">
            <v>6.3759023352707889E-2</v>
          </cell>
          <cell r="FS82">
            <v>0</v>
          </cell>
          <cell r="FT82">
            <v>0</v>
          </cell>
          <cell r="FU82">
            <v>0</v>
          </cell>
          <cell r="FV82">
            <v>0</v>
          </cell>
          <cell r="FW82">
            <v>0</v>
          </cell>
          <cell r="FX82">
            <v>0</v>
          </cell>
          <cell r="FY82">
            <v>0</v>
          </cell>
          <cell r="FZ82">
            <v>0</v>
          </cell>
          <cell r="GA82">
            <v>0</v>
          </cell>
          <cell r="GB82">
            <v>0</v>
          </cell>
          <cell r="GC82">
            <v>0</v>
          </cell>
          <cell r="GD82">
            <v>0</v>
          </cell>
          <cell r="GE82">
            <v>0</v>
          </cell>
          <cell r="GF82">
            <v>0</v>
          </cell>
          <cell r="GG82">
            <v>0</v>
          </cell>
          <cell r="GH82">
            <v>0</v>
          </cell>
          <cell r="GI82">
            <v>0</v>
          </cell>
          <cell r="GJ82">
            <v>0</v>
          </cell>
          <cell r="GK82">
            <v>0</v>
          </cell>
          <cell r="GL82">
            <v>0</v>
          </cell>
          <cell r="GM82">
            <v>0</v>
          </cell>
          <cell r="GN82">
            <v>0</v>
          </cell>
          <cell r="GO82">
            <v>0</v>
          </cell>
          <cell r="GP82">
            <v>0</v>
          </cell>
          <cell r="GQ82">
            <v>0</v>
          </cell>
          <cell r="GR82">
            <v>0</v>
          </cell>
          <cell r="GS82">
            <v>0</v>
          </cell>
          <cell r="GT82">
            <v>0</v>
          </cell>
          <cell r="GU82">
            <v>0</v>
          </cell>
          <cell r="GV82">
            <v>0</v>
          </cell>
          <cell r="GW82">
            <v>0</v>
          </cell>
          <cell r="GX82">
            <v>0</v>
          </cell>
          <cell r="GY82">
            <v>0</v>
          </cell>
          <cell r="GZ82">
            <v>0</v>
          </cell>
          <cell r="HA82">
            <v>0</v>
          </cell>
          <cell r="HB82">
            <v>0</v>
          </cell>
          <cell r="HC82">
            <v>0</v>
          </cell>
          <cell r="HD82">
            <v>0</v>
          </cell>
          <cell r="HE82">
            <v>0</v>
          </cell>
          <cell r="HF82">
            <v>0</v>
          </cell>
          <cell r="HG82">
            <v>0</v>
          </cell>
          <cell r="HH82">
            <v>0</v>
          </cell>
          <cell r="HI82">
            <v>0</v>
          </cell>
          <cell r="HJ82">
            <v>0</v>
          </cell>
          <cell r="HK82">
            <v>0</v>
          </cell>
          <cell r="HL82">
            <v>0</v>
          </cell>
          <cell r="HM82">
            <v>0</v>
          </cell>
          <cell r="HN82">
            <v>0</v>
          </cell>
          <cell r="HO82">
            <v>0</v>
          </cell>
          <cell r="HP82">
            <v>0</v>
          </cell>
          <cell r="HQ82">
            <v>0</v>
          </cell>
          <cell r="HR82">
            <v>0</v>
          </cell>
          <cell r="HS82">
            <v>0</v>
          </cell>
          <cell r="HT82">
            <v>0</v>
          </cell>
          <cell r="HU82">
            <v>0</v>
          </cell>
          <cell r="HV82">
            <v>0</v>
          </cell>
          <cell r="HW82">
            <v>0</v>
          </cell>
          <cell r="HX82">
            <v>0</v>
          </cell>
          <cell r="HY82">
            <v>0</v>
          </cell>
          <cell r="HZ82">
            <v>0</v>
          </cell>
          <cell r="IA82">
            <v>0</v>
          </cell>
          <cell r="IB82">
            <v>0</v>
          </cell>
          <cell r="IC82">
            <v>0</v>
          </cell>
          <cell r="ID82">
            <v>0</v>
          </cell>
          <cell r="IE82">
            <v>0</v>
          </cell>
          <cell r="IF82">
            <v>0</v>
          </cell>
          <cell r="IG82">
            <v>0</v>
          </cell>
          <cell r="IH82">
            <v>0</v>
          </cell>
          <cell r="II82">
            <v>0</v>
          </cell>
          <cell r="IJ82">
            <v>0</v>
          </cell>
          <cell r="IK82">
            <v>0</v>
          </cell>
          <cell r="IL82">
            <v>0</v>
          </cell>
          <cell r="IM82">
            <v>0</v>
          </cell>
          <cell r="IN82">
            <v>0</v>
          </cell>
          <cell r="IO82">
            <v>0</v>
          </cell>
          <cell r="IP82">
            <v>0</v>
          </cell>
          <cell r="IQ82">
            <v>0</v>
          </cell>
          <cell r="IR82">
            <v>0</v>
          </cell>
          <cell r="IS82">
            <v>0</v>
          </cell>
          <cell r="IT82">
            <v>0</v>
          </cell>
          <cell r="IU82">
            <v>0</v>
          </cell>
          <cell r="IV82">
            <v>0</v>
          </cell>
          <cell r="IW82">
            <v>0</v>
          </cell>
          <cell r="IX82">
            <v>0</v>
          </cell>
          <cell r="IY82">
            <v>0</v>
          </cell>
          <cell r="IZ82">
            <v>0</v>
          </cell>
          <cell r="JA82">
            <v>0</v>
          </cell>
          <cell r="JB82">
            <v>0</v>
          </cell>
          <cell r="JC82">
            <v>0</v>
          </cell>
          <cell r="JD82">
            <v>0</v>
          </cell>
          <cell r="JE82">
            <v>0</v>
          </cell>
          <cell r="JF82">
            <v>0</v>
          </cell>
          <cell r="JG82">
            <v>0</v>
          </cell>
          <cell r="JH82">
            <v>0</v>
          </cell>
          <cell r="JI82">
            <v>0</v>
          </cell>
          <cell r="JJ82">
            <v>0</v>
          </cell>
          <cell r="JK82">
            <v>0</v>
          </cell>
          <cell r="JL82">
            <v>0</v>
          </cell>
          <cell r="JM82">
            <v>0</v>
          </cell>
          <cell r="JN82">
            <v>0</v>
          </cell>
          <cell r="JO82">
            <v>0</v>
          </cell>
          <cell r="JP82">
            <v>0</v>
          </cell>
          <cell r="JQ82">
            <v>0</v>
          </cell>
          <cell r="JR82">
            <v>0</v>
          </cell>
          <cell r="JS82">
            <v>0</v>
          </cell>
          <cell r="JT82">
            <v>0</v>
          </cell>
          <cell r="JU82">
            <v>0</v>
          </cell>
          <cell r="JV82">
            <v>0</v>
          </cell>
        </row>
        <row r="83">
          <cell r="A83" t="str">
            <v>Sindikat pomoraca Hrvatske</v>
          </cell>
          <cell r="V83" t="e">
            <v>#REF!</v>
          </cell>
          <cell r="W83" t="e">
            <v>#DIV/0!</v>
          </cell>
          <cell r="X83" t="e">
            <v>#DIV/0!</v>
          </cell>
          <cell r="Y83" t="e">
            <v>#DIV/0!</v>
          </cell>
          <cell r="Z83" t="e">
            <v>#DIV/0!</v>
          </cell>
          <cell r="AA83" t="e">
            <v>#DIV/0!</v>
          </cell>
          <cell r="AB83" t="e">
            <v>#DIV/0!</v>
          </cell>
          <cell r="AC83" t="e">
            <v>#DIV/0!</v>
          </cell>
          <cell r="AD83">
            <v>2.841255868544601</v>
          </cell>
          <cell r="AE83">
            <v>0.11744710106179818</v>
          </cell>
          <cell r="AF83">
            <v>0.28853505144068081</v>
          </cell>
          <cell r="AG83">
            <v>3.4263012461712795E-2</v>
          </cell>
          <cell r="AH83">
            <v>5.150852749681073E-2</v>
          </cell>
          <cell r="AI83">
            <v>0.11891042820286263</v>
          </cell>
          <cell r="AJ83">
            <v>5.9765319432020604E-2</v>
          </cell>
          <cell r="AK83">
            <v>5.5383559691135613E-2</v>
          </cell>
          <cell r="AL83">
            <v>6.261205609026739E-2</v>
          </cell>
          <cell r="AM83">
            <v>0.15642810384569039</v>
          </cell>
          <cell r="AN83">
            <v>8.4254798446606341E-2</v>
          </cell>
          <cell r="AO83">
            <v>0.15509520856374229</v>
          </cell>
          <cell r="AP83">
            <v>0.28618162502065031</v>
          </cell>
          <cell r="AQ83">
            <v>8.2676093316865901E-2</v>
          </cell>
          <cell r="AR83">
            <v>9.0337139226160296E-2</v>
          </cell>
          <cell r="AS83">
            <v>0.11235826382063276</v>
          </cell>
          <cell r="AT83">
            <v>0.10283491044977447</v>
          </cell>
          <cell r="AU83">
            <v>4.2648227879670091E-2</v>
          </cell>
          <cell r="AV83">
            <v>2.9871928494838825E-2</v>
          </cell>
          <cell r="AW83">
            <v>2.9796903805719099E-2</v>
          </cell>
          <cell r="AX83">
            <v>5.2883900303358058E-2</v>
          </cell>
          <cell r="AY83">
            <v>0.13336101037272871</v>
          </cell>
          <cell r="AZ83">
            <v>5.3489236247254837E-2</v>
          </cell>
          <cell r="BA83">
            <v>0.15171612045300323</v>
          </cell>
          <cell r="BB83">
            <v>0.24648179139725795</v>
          </cell>
          <cell r="BC83">
            <v>3.3807698993937325E-2</v>
          </cell>
          <cell r="BD83">
            <v>2.7454996485667849E-2</v>
          </cell>
          <cell r="BE83">
            <v>2.7846673632983262E-2</v>
          </cell>
          <cell r="BF83">
            <v>2.9112850041783572E-2</v>
          </cell>
          <cell r="BG83">
            <v>6.3213795232364117E-2</v>
          </cell>
          <cell r="BH83">
            <v>1.9317947819916671E-2</v>
          </cell>
          <cell r="BI83">
            <v>2.9815090501182594E-2</v>
          </cell>
          <cell r="BJ83">
            <v>2.6574514816301988E-2</v>
          </cell>
          <cell r="BK83">
            <v>3.609829199695036E-2</v>
          </cell>
          <cell r="BL83">
            <v>2.4369485241385127E-2</v>
          </cell>
          <cell r="BM83">
            <v>3.2640243850208514E-2</v>
          </cell>
          <cell r="BN83">
            <v>0.1822443772807302</v>
          </cell>
          <cell r="BO83">
            <v>2.2652511686086601E-2</v>
          </cell>
          <cell r="BP83">
            <v>1.8870075083923899E-2</v>
          </cell>
          <cell r="BQ83">
            <v>1.3469394472367837E-2</v>
          </cell>
          <cell r="BR83">
            <v>9.8247165966850406E-3</v>
          </cell>
          <cell r="BS83">
            <v>1.257046272353483E-2</v>
          </cell>
          <cell r="BT83">
            <v>2.4237625989731851E-2</v>
          </cell>
          <cell r="BU83">
            <v>1.2505407756249138E-2</v>
          </cell>
          <cell r="BV83">
            <v>1.0815630876549721E-2</v>
          </cell>
          <cell r="BW83">
            <v>5.0085757845398107E-2</v>
          </cell>
          <cell r="BX83">
            <v>2.5312760604120309E-2</v>
          </cell>
          <cell r="BY83">
            <v>1.6530732988755098E-2</v>
          </cell>
          <cell r="BZ83">
            <v>9.5675245509810228E-2</v>
          </cell>
          <cell r="CA83">
            <v>2.1275024103322264E-2</v>
          </cell>
          <cell r="CB83">
            <v>1.3759119666724025E-2</v>
          </cell>
          <cell r="CC83">
            <v>6.5590696292953379E-3</v>
          </cell>
          <cell r="CD83">
            <v>8.7064936871325618E-3</v>
          </cell>
          <cell r="CE83">
            <v>2.324557220481225E-2</v>
          </cell>
          <cell r="CF83">
            <v>1.6911321903714114E-2</v>
          </cell>
          <cell r="CG83">
            <v>5.8093513689628151E-3</v>
          </cell>
          <cell r="CH83">
            <v>2.7513417718433568E-2</v>
          </cell>
          <cell r="CI83">
            <v>1.3752778587538565E-2</v>
          </cell>
          <cell r="CJ83">
            <v>8.9044195524156447E-3</v>
          </cell>
          <cell r="CK83">
            <v>1.7774231622284906E-2</v>
          </cell>
          <cell r="CL83">
            <v>2.5168932899914002E-2</v>
          </cell>
          <cell r="CM83">
            <v>3.9729708089709298E-2</v>
          </cell>
          <cell r="CN83">
            <v>1.1175052008965436E-2</v>
          </cell>
          <cell r="CO83">
            <v>5.9099086203325104E-3</v>
          </cell>
          <cell r="CP83">
            <v>4.1107658782062401E-3</v>
          </cell>
          <cell r="CQ83">
            <v>2.607165708382992E-2</v>
          </cell>
          <cell r="CR83">
            <v>5.5154222016333887E-3</v>
          </cell>
          <cell r="CS83">
            <v>4.5373286282430992E-3</v>
          </cell>
          <cell r="CT83">
            <v>4.5536263471918246E-3</v>
          </cell>
          <cell r="CU83">
            <v>8.6137442066424388E-3</v>
          </cell>
          <cell r="CV83">
            <v>5.2092574720356069E-3</v>
          </cell>
          <cell r="CW83">
            <v>1.1147334245559921E-2</v>
          </cell>
          <cell r="CX83">
            <v>3.152722917819073E-2</v>
          </cell>
          <cell r="CY83">
            <v>6.2355634296295077E-3</v>
          </cell>
          <cell r="CZ83">
            <v>3.6486779771331204E-2</v>
          </cell>
          <cell r="DA83">
            <v>4.2038007944982733E-3</v>
          </cell>
          <cell r="DB83">
            <v>4.3050612953413198E-3</v>
          </cell>
          <cell r="DC83">
            <v>1.3449933217334037E-2</v>
          </cell>
          <cell r="DD83">
            <v>3.8218795257285092E-3</v>
          </cell>
          <cell r="DE83">
            <v>6.4562555784669741E-3</v>
          </cell>
          <cell r="DF83">
            <v>6.664268626293204E-3</v>
          </cell>
          <cell r="DG83">
            <v>8.5785348422654575E-3</v>
          </cell>
          <cell r="DH83">
            <v>7.9697428914796732E-3</v>
          </cell>
          <cell r="DI83">
            <v>5.7446898891878101E-3</v>
          </cell>
          <cell r="DJ83">
            <v>4.0387615031663597E-2</v>
          </cell>
          <cell r="DK83">
            <v>3.3630322075374084E-3</v>
          </cell>
          <cell r="DL83">
            <v>7.3696906546238655E-3</v>
          </cell>
          <cell r="DM83">
            <v>1.3419040274406813E-2</v>
          </cell>
          <cell r="DN83">
            <v>2.0404729301646048E-3</v>
          </cell>
          <cell r="DO83">
            <v>2.4726372644103644E-3</v>
          </cell>
          <cell r="DP83">
            <v>1.1607256764361451E-2</v>
          </cell>
          <cell r="DQ83">
            <v>3.6234800465301579E-3</v>
          </cell>
          <cell r="DR83">
            <v>4.6067263537114709E-3</v>
          </cell>
          <cell r="DS83">
            <v>2.6144682266669135E-3</v>
          </cell>
          <cell r="DT83">
            <v>7.5542834832125145E-3</v>
          </cell>
          <cell r="DU83">
            <v>4.9822035361214642E-3</v>
          </cell>
          <cell r="DV83">
            <v>4.3222665092550863E-2</v>
          </cell>
          <cell r="DW83">
            <v>1.5395626608390165E-2</v>
          </cell>
          <cell r="DX83">
            <v>6.5183688930856697E-3</v>
          </cell>
          <cell r="DY83">
            <v>1.8989363465086947E-3</v>
          </cell>
          <cell r="DZ83">
            <v>1.9705748547790103E-3</v>
          </cell>
          <cell r="EA83">
            <v>2.5264177004269317E-3</v>
          </cell>
          <cell r="EB83">
            <v>9.6570778479805955E-3</v>
          </cell>
          <cell r="EC83">
            <v>7.4400120345568341E-3</v>
          </cell>
          <cell r="ED83">
            <v>1.897491064517668E-3</v>
          </cell>
          <cell r="EE83">
            <v>1.9117326043328832E-3</v>
          </cell>
          <cell r="EF83">
            <v>5.9508944321138707E-3</v>
          </cell>
          <cell r="EG83">
            <v>5.3595437482017762E-3</v>
          </cell>
          <cell r="EH83">
            <v>0</v>
          </cell>
          <cell r="EI83">
            <v>0</v>
          </cell>
          <cell r="EJ83">
            <v>0</v>
          </cell>
          <cell r="EK83">
            <v>0</v>
          </cell>
          <cell r="EL83">
            <v>0</v>
          </cell>
          <cell r="EM83">
            <v>0</v>
          </cell>
          <cell r="EN83">
            <v>0</v>
          </cell>
          <cell r="EO83">
            <v>0</v>
          </cell>
          <cell r="EP83">
            <v>0</v>
          </cell>
          <cell r="EQ83">
            <v>0</v>
          </cell>
          <cell r="ER83">
            <v>0</v>
          </cell>
          <cell r="ES83">
            <v>0</v>
          </cell>
          <cell r="ET83">
            <v>0</v>
          </cell>
          <cell r="EU83">
            <v>0</v>
          </cell>
          <cell r="EV83">
            <v>0</v>
          </cell>
          <cell r="EW83">
            <v>0</v>
          </cell>
          <cell r="EX83">
            <v>0</v>
          </cell>
          <cell r="EY83">
            <v>0</v>
          </cell>
          <cell r="EZ83">
            <v>0</v>
          </cell>
          <cell r="FA83">
            <v>0</v>
          </cell>
          <cell r="FB83">
            <v>0</v>
          </cell>
          <cell r="FC83">
            <v>0</v>
          </cell>
          <cell r="FD83">
            <v>0</v>
          </cell>
          <cell r="FE83">
            <v>0</v>
          </cell>
          <cell r="FF83">
            <v>0</v>
          </cell>
          <cell r="FG83">
            <v>0</v>
          </cell>
          <cell r="FH83">
            <v>0</v>
          </cell>
          <cell r="FI83">
            <v>0</v>
          </cell>
          <cell r="FJ83">
            <v>0</v>
          </cell>
          <cell r="FK83">
            <v>0</v>
          </cell>
          <cell r="FL83">
            <v>0</v>
          </cell>
          <cell r="FM83">
            <v>0</v>
          </cell>
          <cell r="FN83">
            <v>0</v>
          </cell>
          <cell r="FO83">
            <v>0</v>
          </cell>
          <cell r="FP83">
            <v>0</v>
          </cell>
          <cell r="FQ83">
            <v>0</v>
          </cell>
          <cell r="FR83">
            <v>0</v>
          </cell>
          <cell r="FS83">
            <v>0</v>
          </cell>
          <cell r="FT83">
            <v>0</v>
          </cell>
          <cell r="FU83">
            <v>0</v>
          </cell>
          <cell r="FV83">
            <v>0</v>
          </cell>
          <cell r="FW83">
            <v>0</v>
          </cell>
          <cell r="FX83">
            <v>0</v>
          </cell>
          <cell r="FY83">
            <v>0</v>
          </cell>
          <cell r="FZ83">
            <v>0</v>
          </cell>
          <cell r="GA83">
            <v>0</v>
          </cell>
          <cell r="GB83">
            <v>0</v>
          </cell>
          <cell r="GC83">
            <v>0</v>
          </cell>
          <cell r="GD83">
            <v>0</v>
          </cell>
          <cell r="GE83">
            <v>0</v>
          </cell>
          <cell r="GF83">
            <v>0</v>
          </cell>
          <cell r="GG83">
            <v>0</v>
          </cell>
          <cell r="GH83">
            <v>0</v>
          </cell>
          <cell r="GI83">
            <v>0</v>
          </cell>
          <cell r="GJ83">
            <v>0</v>
          </cell>
          <cell r="GK83">
            <v>0</v>
          </cell>
          <cell r="GL83">
            <v>0</v>
          </cell>
          <cell r="GM83">
            <v>0</v>
          </cell>
          <cell r="GN83">
            <v>0</v>
          </cell>
          <cell r="GO83">
            <v>0</v>
          </cell>
          <cell r="GP83">
            <v>0</v>
          </cell>
          <cell r="GQ83">
            <v>0</v>
          </cell>
          <cell r="GR83">
            <v>0</v>
          </cell>
          <cell r="GS83">
            <v>0</v>
          </cell>
          <cell r="GT83">
            <v>0</v>
          </cell>
          <cell r="GU83">
            <v>0</v>
          </cell>
          <cell r="GV83">
            <v>0</v>
          </cell>
          <cell r="GW83">
            <v>0</v>
          </cell>
          <cell r="GX83">
            <v>0</v>
          </cell>
          <cell r="GY83">
            <v>0</v>
          </cell>
          <cell r="GZ83">
            <v>0</v>
          </cell>
          <cell r="HA83">
            <v>0</v>
          </cell>
          <cell r="HB83">
            <v>0</v>
          </cell>
          <cell r="HC83">
            <v>0</v>
          </cell>
          <cell r="HD83">
            <v>0</v>
          </cell>
          <cell r="HE83">
            <v>0</v>
          </cell>
          <cell r="HF83">
            <v>0</v>
          </cell>
          <cell r="HG83">
            <v>0</v>
          </cell>
          <cell r="HH83">
            <v>0</v>
          </cell>
          <cell r="HI83">
            <v>0</v>
          </cell>
          <cell r="HJ83">
            <v>0</v>
          </cell>
          <cell r="HK83">
            <v>0</v>
          </cell>
          <cell r="HL83">
            <v>0</v>
          </cell>
          <cell r="HM83">
            <v>0</v>
          </cell>
          <cell r="HN83">
            <v>0</v>
          </cell>
          <cell r="HO83">
            <v>0</v>
          </cell>
          <cell r="HP83">
            <v>0</v>
          </cell>
          <cell r="HQ83">
            <v>0</v>
          </cell>
          <cell r="HR83">
            <v>0</v>
          </cell>
          <cell r="HS83">
            <v>0</v>
          </cell>
          <cell r="HT83">
            <v>0</v>
          </cell>
          <cell r="HU83">
            <v>0</v>
          </cell>
          <cell r="HV83">
            <v>0</v>
          </cell>
          <cell r="HW83">
            <v>0</v>
          </cell>
          <cell r="HX83">
            <v>0</v>
          </cell>
          <cell r="HY83">
            <v>0</v>
          </cell>
          <cell r="HZ83">
            <v>0</v>
          </cell>
          <cell r="IA83">
            <v>0</v>
          </cell>
          <cell r="IB83">
            <v>0</v>
          </cell>
          <cell r="IC83">
            <v>0</v>
          </cell>
          <cell r="ID83">
            <v>0</v>
          </cell>
          <cell r="IE83">
            <v>0</v>
          </cell>
          <cell r="IF83">
            <v>0</v>
          </cell>
          <cell r="IG83">
            <v>0</v>
          </cell>
          <cell r="IH83">
            <v>0</v>
          </cell>
          <cell r="II83">
            <v>0</v>
          </cell>
          <cell r="IJ83">
            <v>0</v>
          </cell>
          <cell r="IK83">
            <v>0</v>
          </cell>
          <cell r="IL83">
            <v>0</v>
          </cell>
          <cell r="IM83">
            <v>0</v>
          </cell>
          <cell r="IN83">
            <v>0</v>
          </cell>
          <cell r="IO83">
            <v>0</v>
          </cell>
          <cell r="IP83">
            <v>0</v>
          </cell>
          <cell r="IQ83">
            <v>0</v>
          </cell>
          <cell r="IR83">
            <v>0</v>
          </cell>
          <cell r="IS83">
            <v>0</v>
          </cell>
          <cell r="IT83">
            <v>0</v>
          </cell>
          <cell r="IU83">
            <v>0</v>
          </cell>
          <cell r="IV83">
            <v>0</v>
          </cell>
          <cell r="IW83">
            <v>0</v>
          </cell>
          <cell r="IX83">
            <v>0</v>
          </cell>
          <cell r="IY83">
            <v>0</v>
          </cell>
          <cell r="IZ83">
            <v>0</v>
          </cell>
          <cell r="JA83">
            <v>0</v>
          </cell>
          <cell r="JB83">
            <v>0</v>
          </cell>
          <cell r="JC83">
            <v>0</v>
          </cell>
          <cell r="JD83">
            <v>0</v>
          </cell>
          <cell r="JE83">
            <v>0</v>
          </cell>
          <cell r="JF83">
            <v>0</v>
          </cell>
          <cell r="JG83">
            <v>0</v>
          </cell>
          <cell r="JH83">
            <v>0</v>
          </cell>
          <cell r="JI83">
            <v>0</v>
          </cell>
          <cell r="JJ83">
            <v>0</v>
          </cell>
          <cell r="JK83">
            <v>0</v>
          </cell>
          <cell r="JL83">
            <v>0</v>
          </cell>
          <cell r="JM83">
            <v>0</v>
          </cell>
          <cell r="JN83">
            <v>0</v>
          </cell>
          <cell r="JO83">
            <v>0</v>
          </cell>
          <cell r="JP83">
            <v>0</v>
          </cell>
          <cell r="JQ83">
            <v>0</v>
          </cell>
          <cell r="JR83">
            <v>0</v>
          </cell>
          <cell r="JS83">
            <v>0</v>
          </cell>
          <cell r="JT83">
            <v>0</v>
          </cell>
          <cell r="JU83">
            <v>0</v>
          </cell>
          <cell r="JV83">
            <v>0</v>
          </cell>
        </row>
        <row r="84">
          <cell r="A84" t="str">
            <v>Novinar</v>
          </cell>
          <cell r="AN84" t="e">
            <v>#DIV/0!</v>
          </cell>
          <cell r="AO84">
            <v>7.8008961496318821E-2</v>
          </cell>
          <cell r="AP84">
            <v>0.13622018709587244</v>
          </cell>
          <cell r="AQ84">
            <v>3.1690243237665908E-2</v>
          </cell>
          <cell r="AR84">
            <v>4.3584511237822386E-2</v>
          </cell>
          <cell r="AS84">
            <v>2.1172250844041403E-2</v>
          </cell>
          <cell r="AT84">
            <v>1.7615231993573364E-2</v>
          </cell>
          <cell r="AU84">
            <v>2.0425421707343412E-2</v>
          </cell>
          <cell r="AV84">
            <v>1.7340424059624361E-2</v>
          </cell>
          <cell r="AW84">
            <v>2.7685128104821349E-2</v>
          </cell>
          <cell r="AX84">
            <v>1.6098720056111238E-2</v>
          </cell>
          <cell r="AY84">
            <v>1.7495623343321904E-2</v>
          </cell>
          <cell r="AZ84">
            <v>2.2144205815747244E-2</v>
          </cell>
          <cell r="BA84">
            <v>5.4702647780144831E-2</v>
          </cell>
          <cell r="BB84">
            <v>0.11977303018418692</v>
          </cell>
          <cell r="BC84">
            <v>1.9685807428120077E-2</v>
          </cell>
          <cell r="BD84">
            <v>1.5207796588808085E-2</v>
          </cell>
          <cell r="BE84">
            <v>1.4586130892376658E-2</v>
          </cell>
          <cell r="BF84">
            <v>1.5749230733191576E-2</v>
          </cell>
          <cell r="BG84">
            <v>1.4120804594461352E-2</v>
          </cell>
          <cell r="BH84">
            <v>1.5226717742336193E-2</v>
          </cell>
          <cell r="BI84">
            <v>1.7148955034276273E-2</v>
          </cell>
          <cell r="BJ84">
            <v>1.264468415707291E-2</v>
          </cell>
          <cell r="BK84">
            <v>1.1848386000957349E-2</v>
          </cell>
          <cell r="BL84">
            <v>1.9470267206068804E-2</v>
          </cell>
          <cell r="BM84">
            <v>2.0155484396264519E-2</v>
          </cell>
          <cell r="BN84">
            <v>0.1198232017573556</v>
          </cell>
          <cell r="BO84">
            <v>1.5213517399999009E-2</v>
          </cell>
          <cell r="BP84">
            <v>1.4139200984985533E-2</v>
          </cell>
          <cell r="BQ84">
            <v>1.451049183574606E-2</v>
          </cell>
          <cell r="BR84">
            <v>1.3242205623796934E-2</v>
          </cell>
          <cell r="BS84">
            <v>1.2214004553402288E-2</v>
          </cell>
          <cell r="BT84">
            <v>1.2846849684522052E-2</v>
          </cell>
          <cell r="BU84">
            <v>1.3707128789040405E-2</v>
          </cell>
          <cell r="BV84">
            <v>1.489252776407054E-2</v>
          </cell>
          <cell r="BW84">
            <v>1.1859578935526123E-2</v>
          </cell>
          <cell r="BX84">
            <v>1.3365549649949687E-2</v>
          </cell>
          <cell r="BY84">
            <v>1.5014065898274901E-2</v>
          </cell>
          <cell r="BZ84">
            <v>9.9148118223273699E-2</v>
          </cell>
          <cell r="CA84">
            <v>1.3065805551374828E-2</v>
          </cell>
          <cell r="CB84">
            <v>9.1039133837111097E-3</v>
          </cell>
          <cell r="CC84">
            <v>8.929919651109534E-3</v>
          </cell>
          <cell r="CD84">
            <v>1.0270031417208397E-2</v>
          </cell>
          <cell r="CE84">
            <v>9.2943122231214943E-3</v>
          </cell>
          <cell r="CF84">
            <v>8.6431663528198175E-3</v>
          </cell>
          <cell r="CG84">
            <v>8.8001544506874762E-3</v>
          </cell>
          <cell r="CH84">
            <v>8.9518293846835052E-3</v>
          </cell>
          <cell r="CI84">
            <v>8.3219338219719628E-3</v>
          </cell>
          <cell r="CJ84">
            <v>9.6841311248984287E-3</v>
          </cell>
          <cell r="CK84">
            <v>1.1408885511656072E-2</v>
          </cell>
          <cell r="CL84">
            <v>3.2113945565709491E-2</v>
          </cell>
          <cell r="CM84">
            <v>4.2621139132451108E-2</v>
          </cell>
          <cell r="CN84">
            <v>6.5089035352497949E-3</v>
          </cell>
          <cell r="CO84">
            <v>7.0586822361695866E-3</v>
          </cell>
          <cell r="CP84">
            <v>6.9842860044402964E-3</v>
          </cell>
          <cell r="CQ84">
            <v>7.3372039837643534E-3</v>
          </cell>
          <cell r="CR84">
            <v>7.4870239581773237E-3</v>
          </cell>
          <cell r="CS84">
            <v>6.2913496802618225E-3</v>
          </cell>
          <cell r="CT84">
            <v>5.2250711767202465E-3</v>
          </cell>
          <cell r="CU84">
            <v>6.3322472567774969E-3</v>
          </cell>
          <cell r="CV84">
            <v>5.8830542267219767E-3</v>
          </cell>
          <cell r="CW84">
            <v>8.3521144668969038E-3</v>
          </cell>
          <cell r="CX84">
            <v>2.2874647514382177E-2</v>
          </cell>
          <cell r="CY84">
            <v>6.0264953360665216E-3</v>
          </cell>
          <cell r="CZ84">
            <v>3.0065518130906476E-2</v>
          </cell>
          <cell r="DA84">
            <v>4.9476437028383342E-3</v>
          </cell>
          <cell r="DB84">
            <v>5.3944374068012977E-3</v>
          </cell>
          <cell r="DC84">
            <v>4.694924887603852E-3</v>
          </cell>
          <cell r="DD84">
            <v>5.6599141468152208E-3</v>
          </cell>
          <cell r="DE84">
            <v>5.7474978611053336E-3</v>
          </cell>
          <cell r="DF84">
            <v>4.4951217430294369E-3</v>
          </cell>
          <cell r="DG84">
            <v>5.2423675793634378E-3</v>
          </cell>
          <cell r="DH84">
            <v>5.8514245605462267E-3</v>
          </cell>
          <cell r="DI84">
            <v>4.5864904937714963E-3</v>
          </cell>
          <cell r="DJ84">
            <v>1.9109421099345249E-2</v>
          </cell>
          <cell r="DK84">
            <v>5.7833660812480567E-3</v>
          </cell>
          <cell r="DL84">
            <v>4.5345962340648943E-3</v>
          </cell>
          <cell r="DM84">
            <v>1.5513898262229941E-2</v>
          </cell>
          <cell r="DN84">
            <v>6.9886352290755623E-3</v>
          </cell>
          <cell r="DO84">
            <v>4.664748320376718E-3</v>
          </cell>
          <cell r="DP84">
            <v>3.991442620537855E-3</v>
          </cell>
          <cell r="DQ84">
            <v>4.2605596781981996E-3</v>
          </cell>
          <cell r="DR84">
            <v>3.7400734404726891E-3</v>
          </cell>
          <cell r="DS84">
            <v>3.6843802232979354E-3</v>
          </cell>
          <cell r="DT84">
            <v>5.3829364179434009E-3</v>
          </cell>
          <cell r="DU84">
            <v>4.5038970943820393E-3</v>
          </cell>
          <cell r="DV84">
            <v>1.5196654927623135E-2</v>
          </cell>
          <cell r="DW84">
            <v>1.3153870851338206E-2</v>
          </cell>
          <cell r="DX84">
            <v>3.1787550544957453E-3</v>
          </cell>
          <cell r="DY84">
            <v>3.7624655236988894E-3</v>
          </cell>
          <cell r="DZ84">
            <v>3.4567539891134503E-3</v>
          </cell>
          <cell r="EA84">
            <v>3.3438287019553555E-3</v>
          </cell>
          <cell r="EB84">
            <v>2.8380144687825425E-3</v>
          </cell>
          <cell r="EC84">
            <v>3.9897218612658459E-3</v>
          </cell>
          <cell r="ED84">
            <v>2.5055210895918237E-3</v>
          </cell>
          <cell r="EE84">
            <v>3.0544661444000931E-3</v>
          </cell>
          <cell r="EF84">
            <v>3.7637034567374775E-3</v>
          </cell>
          <cell r="EG84">
            <v>3.2928550316522151E-3</v>
          </cell>
          <cell r="EH84">
            <v>1.4001552631476068E-2</v>
          </cell>
          <cell r="EI84">
            <v>1.5536435676278266E-2</v>
          </cell>
          <cell r="EJ84">
            <v>2.0900417989611971E-3</v>
          </cell>
          <cell r="EK84">
            <v>2.4844972305382322E-3</v>
          </cell>
          <cell r="EL84">
            <v>2.497645856574097E-3</v>
          </cell>
          <cell r="EM84">
            <v>2.74702053179045E-3</v>
          </cell>
          <cell r="EN84">
            <v>2.4629128554063081E-3</v>
          </cell>
          <cell r="EO84">
            <v>2.7126245626013195E-3</v>
          </cell>
          <cell r="EP84">
            <v>1.9678391143520355E-3</v>
          </cell>
          <cell r="EQ84">
            <v>2.7852092217591708E-3</v>
          </cell>
          <cell r="ER84">
            <v>3.2208369134994448E-3</v>
          </cell>
          <cell r="ES84">
            <v>3.0835842142363317E-3</v>
          </cell>
          <cell r="ET84">
            <v>1.7320651936618921E-2</v>
          </cell>
          <cell r="EU84">
            <v>4.6330517170161435E-3</v>
          </cell>
          <cell r="EV84">
            <v>2.6691270279577341E-3</v>
          </cell>
          <cell r="EW84">
            <v>2.4765597101207987E-3</v>
          </cell>
          <cell r="EX84">
            <v>2.3389941137971176E-3</v>
          </cell>
          <cell r="EY84">
            <v>2.2446521046620579E-3</v>
          </cell>
          <cell r="EZ84">
            <v>2.4285977610468976E-3</v>
          </cell>
          <cell r="FA84">
            <v>2.4591126302132772E-3</v>
          </cell>
          <cell r="FB84">
            <v>2.3077829167210233E-3</v>
          </cell>
          <cell r="FC84">
            <v>2.8865000808021278E-3</v>
          </cell>
          <cell r="FD84">
            <v>2.5142102429495119E-3</v>
          </cell>
          <cell r="FE84">
            <v>3.3316197295747496E-3</v>
          </cell>
          <cell r="FF84">
            <v>1.5769718844434948E-2</v>
          </cell>
          <cell r="FG84">
            <v>5.6743828329974821E-3</v>
          </cell>
          <cell r="FH84">
            <v>3.966189916013052E-3</v>
          </cell>
          <cell r="FI84">
            <v>2.2579781694529455E-3</v>
          </cell>
          <cell r="FJ84">
            <v>4.3351316158357633E-3</v>
          </cell>
          <cell r="FK84">
            <v>1.9186110681830293E-3</v>
          </cell>
          <cell r="FL84">
            <v>4.4361075268164463E-3</v>
          </cell>
          <cell r="FM84">
            <v>2.2783367896372919E-3</v>
          </cell>
          <cell r="FN84">
            <v>2.2390632928983578E-3</v>
          </cell>
          <cell r="FO84">
            <v>2.8944323783981485E-3</v>
          </cell>
          <cell r="FP84">
            <v>2.0574242758162331E-3</v>
          </cell>
          <cell r="FQ84">
            <v>3.5986669118615033E-3</v>
          </cell>
          <cell r="FR84">
            <v>1.4136522091495296E-2</v>
          </cell>
          <cell r="FS84">
            <v>0</v>
          </cell>
          <cell r="FT84">
            <v>0</v>
          </cell>
          <cell r="FU84">
            <v>0</v>
          </cell>
          <cell r="FV84">
            <v>0</v>
          </cell>
          <cell r="FW84">
            <v>0</v>
          </cell>
          <cell r="FX84">
            <v>0</v>
          </cell>
          <cell r="FY84">
            <v>0</v>
          </cell>
          <cell r="FZ84">
            <v>0</v>
          </cell>
          <cell r="GA84">
            <v>0</v>
          </cell>
          <cell r="GB84">
            <v>0</v>
          </cell>
          <cell r="GC84">
            <v>0</v>
          </cell>
          <cell r="GD84">
            <v>0</v>
          </cell>
          <cell r="GE84">
            <v>0</v>
          </cell>
          <cell r="GF84">
            <v>0</v>
          </cell>
          <cell r="GG84">
            <v>0</v>
          </cell>
          <cell r="GH84">
            <v>0</v>
          </cell>
          <cell r="GI84">
            <v>0</v>
          </cell>
          <cell r="GJ84">
            <v>0</v>
          </cell>
          <cell r="GK84">
            <v>0</v>
          </cell>
          <cell r="GL84">
            <v>0</v>
          </cell>
          <cell r="GM84">
            <v>0</v>
          </cell>
          <cell r="GN84">
            <v>0</v>
          </cell>
          <cell r="GO84">
            <v>0</v>
          </cell>
          <cell r="GP84">
            <v>0</v>
          </cell>
          <cell r="GQ84">
            <v>0</v>
          </cell>
          <cell r="GR84">
            <v>0</v>
          </cell>
          <cell r="GS84">
            <v>0</v>
          </cell>
          <cell r="GT84">
            <v>0</v>
          </cell>
          <cell r="GU84">
            <v>0</v>
          </cell>
          <cell r="GV84">
            <v>0</v>
          </cell>
          <cell r="GW84">
            <v>0</v>
          </cell>
          <cell r="GX84">
            <v>0</v>
          </cell>
          <cell r="GY84">
            <v>0</v>
          </cell>
          <cell r="GZ84">
            <v>0</v>
          </cell>
          <cell r="HA84">
            <v>0</v>
          </cell>
          <cell r="HB84">
            <v>0</v>
          </cell>
          <cell r="HC84">
            <v>0</v>
          </cell>
          <cell r="HD84">
            <v>0</v>
          </cell>
          <cell r="HE84">
            <v>0</v>
          </cell>
          <cell r="HF84">
            <v>0</v>
          </cell>
          <cell r="HG84">
            <v>0</v>
          </cell>
          <cell r="HH84">
            <v>0</v>
          </cell>
          <cell r="HI84">
            <v>0</v>
          </cell>
          <cell r="HJ84">
            <v>0</v>
          </cell>
          <cell r="HK84">
            <v>0</v>
          </cell>
          <cell r="HL84">
            <v>0</v>
          </cell>
          <cell r="HM84">
            <v>0</v>
          </cell>
          <cell r="HN84">
            <v>0</v>
          </cell>
          <cell r="HO84">
            <v>0</v>
          </cell>
          <cell r="HP84">
            <v>0</v>
          </cell>
          <cell r="HQ84">
            <v>0</v>
          </cell>
          <cell r="HR84">
            <v>0</v>
          </cell>
          <cell r="HS84">
            <v>0</v>
          </cell>
          <cell r="HT84">
            <v>0</v>
          </cell>
          <cell r="HU84">
            <v>0</v>
          </cell>
          <cell r="HV84">
            <v>0</v>
          </cell>
          <cell r="HW84">
            <v>0</v>
          </cell>
          <cell r="HX84">
            <v>0</v>
          </cell>
          <cell r="HY84">
            <v>0</v>
          </cell>
          <cell r="HZ84">
            <v>0</v>
          </cell>
          <cell r="IA84">
            <v>0</v>
          </cell>
          <cell r="IB84">
            <v>0</v>
          </cell>
          <cell r="IC84">
            <v>0</v>
          </cell>
          <cell r="ID84">
            <v>0</v>
          </cell>
          <cell r="IE84">
            <v>0</v>
          </cell>
          <cell r="IF84">
            <v>0</v>
          </cell>
          <cell r="IG84">
            <v>0</v>
          </cell>
          <cell r="IH84">
            <v>0</v>
          </cell>
          <cell r="II84">
            <v>0</v>
          </cell>
          <cell r="IJ84">
            <v>0</v>
          </cell>
          <cell r="IK84">
            <v>0</v>
          </cell>
          <cell r="IL84">
            <v>0</v>
          </cell>
          <cell r="IM84">
            <v>0</v>
          </cell>
          <cell r="IN84">
            <v>0</v>
          </cell>
          <cell r="IO84">
            <v>0</v>
          </cell>
          <cell r="IP84">
            <v>0</v>
          </cell>
          <cell r="IQ84">
            <v>0</v>
          </cell>
          <cell r="IR84">
            <v>0</v>
          </cell>
          <cell r="IS84">
            <v>0</v>
          </cell>
          <cell r="IT84">
            <v>0</v>
          </cell>
          <cell r="IU84">
            <v>0</v>
          </cell>
          <cell r="IV84">
            <v>0</v>
          </cell>
          <cell r="IW84">
            <v>0</v>
          </cell>
          <cell r="IX84">
            <v>0</v>
          </cell>
          <cell r="IY84">
            <v>0</v>
          </cell>
          <cell r="IZ84">
            <v>0</v>
          </cell>
          <cell r="JA84">
            <v>0</v>
          </cell>
          <cell r="JB84">
            <v>0</v>
          </cell>
          <cell r="JC84">
            <v>0</v>
          </cell>
          <cell r="JD84">
            <v>0</v>
          </cell>
          <cell r="JE84">
            <v>0</v>
          </cell>
          <cell r="JF84">
            <v>0</v>
          </cell>
          <cell r="JG84">
            <v>0</v>
          </cell>
          <cell r="JH84">
            <v>0</v>
          </cell>
          <cell r="JI84">
            <v>0</v>
          </cell>
          <cell r="JJ84">
            <v>0</v>
          </cell>
          <cell r="JK84">
            <v>0</v>
          </cell>
          <cell r="JL84">
            <v>0</v>
          </cell>
          <cell r="JM84">
            <v>0</v>
          </cell>
          <cell r="JN84">
            <v>0</v>
          </cell>
          <cell r="JO84">
            <v>0</v>
          </cell>
          <cell r="JP84">
            <v>0</v>
          </cell>
          <cell r="JQ84">
            <v>0</v>
          </cell>
          <cell r="JR84">
            <v>0</v>
          </cell>
          <cell r="JS84">
            <v>0</v>
          </cell>
          <cell r="JT84">
            <v>0</v>
          </cell>
          <cell r="JU84">
            <v>0</v>
          </cell>
          <cell r="JV84">
            <v>0</v>
          </cell>
        </row>
        <row r="85">
          <cell r="A85" t="str">
            <v>ZDMF HEP grupe</v>
          </cell>
          <cell r="AU85" t="e">
            <v>#DIV/0!</v>
          </cell>
          <cell r="AV85">
            <v>0.89658725847367504</v>
          </cell>
          <cell r="AW85">
            <v>0.42285571494335827</v>
          </cell>
          <cell r="AX85">
            <v>0.27421995608571753</v>
          </cell>
          <cell r="AY85">
            <v>0.22086596923731816</v>
          </cell>
          <cell r="AZ85">
            <v>0.18654934956598726</v>
          </cell>
          <cell r="BA85">
            <v>0.28469619083279107</v>
          </cell>
          <cell r="BB85">
            <v>0.35853342264277194</v>
          </cell>
          <cell r="BC85">
            <v>9.1904712874882236E-2</v>
          </cell>
          <cell r="BD85">
            <v>8.1672297595092133E-2</v>
          </cell>
          <cell r="BE85">
            <v>7.8078285930150426E-2</v>
          </cell>
          <cell r="BF85">
            <v>7.084470365817673E-2</v>
          </cell>
          <cell r="BG85">
            <v>7.3000137408169186E-2</v>
          </cell>
          <cell r="BH85">
            <v>0.12758775695741448</v>
          </cell>
          <cell r="BI85">
            <v>8.7245235725239553E-2</v>
          </cell>
          <cell r="BJ85">
            <v>5.2812383805514868E-2</v>
          </cell>
          <cell r="BK85">
            <v>5.0227361116202872E-2</v>
          </cell>
          <cell r="BL85">
            <v>4.9304684524272807E-2</v>
          </cell>
          <cell r="BM85">
            <v>6.1509827447375182E-2</v>
          </cell>
          <cell r="BN85">
            <v>0.20994611770400792</v>
          </cell>
          <cell r="BO85">
            <v>3.8730309389355316E-2</v>
          </cell>
          <cell r="BP85">
            <v>3.5200658911014683E-2</v>
          </cell>
          <cell r="BQ85">
            <v>3.4059724626470056E-2</v>
          </cell>
          <cell r="BR85">
            <v>3.2533483861802909E-2</v>
          </cell>
          <cell r="BS85">
            <v>3.2176678587632221E-2</v>
          </cell>
          <cell r="BT85">
            <v>5.4061589565450666E-2</v>
          </cell>
          <cell r="BU85">
            <v>5.0229918283394084E-2</v>
          </cell>
          <cell r="BV85">
            <v>2.7818077111522371E-2</v>
          </cell>
          <cell r="BW85">
            <v>2.7238896678879798E-2</v>
          </cell>
          <cell r="BX85">
            <v>2.6965001625906551E-2</v>
          </cell>
          <cell r="BY85">
            <v>2.8266147773271272E-2</v>
          </cell>
          <cell r="BZ85">
            <v>6.3184605038859448E-2</v>
          </cell>
          <cell r="CA85">
            <v>9.7072142271930908E-2</v>
          </cell>
          <cell r="CB85">
            <v>2.1613355500609256E-2</v>
          </cell>
          <cell r="CC85">
            <v>2.0960331758703713E-2</v>
          </cell>
          <cell r="CD85">
            <v>2.0394485491038276E-2</v>
          </cell>
          <cell r="CE85">
            <v>2.0098040364849089E-2</v>
          </cell>
          <cell r="CF85">
            <v>4.8110848406132813E-2</v>
          </cell>
          <cell r="CG85">
            <v>2.0065314384954423E-2</v>
          </cell>
          <cell r="CH85">
            <v>1.8324617454301809E-2</v>
          </cell>
          <cell r="CI85">
            <v>1.7891638382379851E-2</v>
          </cell>
          <cell r="CJ85">
            <v>1.7919647278347665E-2</v>
          </cell>
          <cell r="CK85">
            <v>1.8571753720089061E-2</v>
          </cell>
          <cell r="CL85">
            <v>4.2522660167986503E-2</v>
          </cell>
          <cell r="CM85">
            <v>6.8945786606230408E-2</v>
          </cell>
          <cell r="CN85">
            <v>1.5030476765895747E-2</v>
          </cell>
          <cell r="CO85">
            <v>1.4790452558909324E-2</v>
          </cell>
          <cell r="CP85">
            <v>1.4391742226671994E-2</v>
          </cell>
          <cell r="CQ85">
            <v>1.4251306198874021E-2</v>
          </cell>
          <cell r="CR85">
            <v>3.5160638884569419E-2</v>
          </cell>
          <cell r="CS85">
            <v>1.3387279682638413E-2</v>
          </cell>
          <cell r="CT85">
            <v>1.3112745293560005E-2</v>
          </cell>
          <cell r="CU85">
            <v>1.3282674887418296E-2</v>
          </cell>
          <cell r="CV85">
            <v>1.2900132397564285E-2</v>
          </cell>
          <cell r="CW85">
            <v>1.3439289336753141E-2</v>
          </cell>
          <cell r="CX85">
            <v>3.0959502526914082E-2</v>
          </cell>
          <cell r="CY85">
            <v>1.1764464279472591E-2</v>
          </cell>
          <cell r="CZ85">
            <v>5.2013209299372434E-2</v>
          </cell>
          <cell r="DA85">
            <v>1.1028686342898384E-2</v>
          </cell>
          <cell r="DB85">
            <v>1.0819629061770883E-2</v>
          </cell>
          <cell r="DC85">
            <v>1.0633267051150285E-2</v>
          </cell>
          <cell r="DD85">
            <v>1.0276322541914157E-2</v>
          </cell>
          <cell r="DE85">
            <v>1.0007645226129413E-2</v>
          </cell>
          <cell r="DF85">
            <v>9.9191552151701948E-3</v>
          </cell>
          <cell r="DG85">
            <v>9.8547488620190776E-3</v>
          </cell>
          <cell r="DH85">
            <v>9.8889753144138781E-3</v>
          </cell>
          <cell r="DI85">
            <v>1.1133380499535933E-2</v>
          </cell>
          <cell r="DJ85">
            <v>2.7156702443480896E-2</v>
          </cell>
          <cell r="DK85">
            <v>9.3600068087133417E-3</v>
          </cell>
          <cell r="DL85">
            <v>9.0371034162499992E-3</v>
          </cell>
          <cell r="DM85">
            <v>2.8254956543067145E-2</v>
          </cell>
          <cell r="DN85">
            <v>8.6265924694562072E-3</v>
          </cell>
          <cell r="DO85">
            <v>8.5766889406685802E-3</v>
          </cell>
          <cell r="DP85">
            <v>8.3676791984281483E-3</v>
          </cell>
          <cell r="DQ85">
            <v>8.3783471859614489E-3</v>
          </cell>
          <cell r="DR85">
            <v>8.190769829361547E-3</v>
          </cell>
          <cell r="DS85">
            <v>8.1330482781367727E-3</v>
          </cell>
          <cell r="DT85">
            <v>8.3420088895246325E-3</v>
          </cell>
          <cell r="DU85">
            <v>9.1059847381213688E-3</v>
          </cell>
          <cell r="DV85">
            <v>2.2455603845216776E-2</v>
          </cell>
          <cell r="DW85">
            <v>2.3388607427480904E-2</v>
          </cell>
          <cell r="DX85">
            <v>7.3467657890679081E-3</v>
          </cell>
          <cell r="DY85">
            <v>7.2150997231336857E-3</v>
          </cell>
          <cell r="DZ85">
            <v>7.0678213480510291E-3</v>
          </cell>
          <cell r="EA85">
            <v>6.6524091886451609E-3</v>
          </cell>
          <cell r="EB85">
            <v>6.4694075384963716E-3</v>
          </cell>
          <cell r="EC85">
            <v>6.4205779131690632E-3</v>
          </cell>
          <cell r="ED85">
            <v>6.3916283257376416E-3</v>
          </cell>
          <cell r="EE85">
            <v>6.4052174913018251E-3</v>
          </cell>
          <cell r="EF85">
            <v>6.5162578200461752E-3</v>
          </cell>
          <cell r="EG85">
            <v>7.2588647324066573E-3</v>
          </cell>
          <cell r="EH85">
            <v>1.8981833228832689E-2</v>
          </cell>
          <cell r="EI85">
            <v>1.9097001540869532E-2</v>
          </cell>
          <cell r="EJ85">
            <v>5.6510733767669644E-3</v>
          </cell>
          <cell r="EK85">
            <v>5.7401824646313247E-3</v>
          </cell>
          <cell r="EL85">
            <v>5.5803333810410822E-3</v>
          </cell>
          <cell r="EM85">
            <v>5.5132218429429398E-3</v>
          </cell>
          <cell r="EN85">
            <v>5.447478545871568E-3</v>
          </cell>
          <cell r="EO85">
            <v>5.4399129256515084E-3</v>
          </cell>
          <cell r="EP85">
            <v>5.5174276954443081E-3</v>
          </cell>
          <cell r="EQ85">
            <v>5.4520890445910629E-3</v>
          </cell>
          <cell r="ER85">
            <v>5.6279736940594407E-3</v>
          </cell>
          <cell r="ES85">
            <v>6.5017013349607071E-3</v>
          </cell>
          <cell r="ET85">
            <v>2.5953835406614521E-2</v>
          </cell>
          <cell r="EU85">
            <v>5.4787083188200377E-3</v>
          </cell>
          <cell r="EV85">
            <v>5.7005865385683424E-3</v>
          </cell>
          <cell r="EW85">
            <v>5.3144808550471554E-3</v>
          </cell>
          <cell r="EX85">
            <v>5.0818757644169122E-3</v>
          </cell>
          <cell r="EY85">
            <v>5.051189182809915E-3</v>
          </cell>
          <cell r="EZ85">
            <v>4.9761954955153502E-3</v>
          </cell>
          <cell r="FA85">
            <v>4.9089725740262989E-3</v>
          </cell>
          <cell r="FB85">
            <v>4.9723999739081544E-3</v>
          </cell>
          <cell r="FC85">
            <v>4.8046767574444716E-3</v>
          </cell>
          <cell r="FD85">
            <v>4.9058558539009011E-3</v>
          </cell>
          <cell r="FE85">
            <v>5.916453757021072E-3</v>
          </cell>
          <cell r="FF85">
            <v>2.2846253234525368E-2</v>
          </cell>
          <cell r="FG85">
            <v>4.8884489914708951E-3</v>
          </cell>
          <cell r="FH85">
            <v>4.4080728591322504E-3</v>
          </cell>
          <cell r="FI85">
            <v>4.2910481518765309E-3</v>
          </cell>
          <cell r="FJ85">
            <v>4.345822702618074E-3</v>
          </cell>
          <cell r="FK85">
            <v>4.3480292653819141E-3</v>
          </cell>
          <cell r="FL85">
            <v>4.2496938951306351E-3</v>
          </cell>
          <cell r="FM85">
            <v>4.4941848699662224E-3</v>
          </cell>
          <cell r="FN85">
            <v>4.5928120332363598E-3</v>
          </cell>
          <cell r="FO85">
            <v>4.6357822230091994E-3</v>
          </cell>
          <cell r="FP85">
            <v>5.0306990511679306E-3</v>
          </cell>
          <cell r="FQ85">
            <v>7.9653803177808236E-3</v>
          </cell>
          <cell r="FR85">
            <v>2.7781008561742482E-2</v>
          </cell>
          <cell r="FS85">
            <v>0</v>
          </cell>
          <cell r="FT85">
            <v>0</v>
          </cell>
          <cell r="FU85">
            <v>0</v>
          </cell>
          <cell r="FV85">
            <v>0</v>
          </cell>
          <cell r="FW85">
            <v>0</v>
          </cell>
          <cell r="FX85">
            <v>0</v>
          </cell>
          <cell r="FY85">
            <v>0</v>
          </cell>
          <cell r="FZ85">
            <v>0</v>
          </cell>
          <cell r="GA85">
            <v>0</v>
          </cell>
          <cell r="GB85">
            <v>0</v>
          </cell>
          <cell r="GC85">
            <v>0</v>
          </cell>
          <cell r="GD85">
            <v>0</v>
          </cell>
          <cell r="GE85">
            <v>0</v>
          </cell>
          <cell r="GF85">
            <v>0</v>
          </cell>
          <cell r="GG85">
            <v>0</v>
          </cell>
          <cell r="GH85">
            <v>0</v>
          </cell>
          <cell r="GI85">
            <v>0</v>
          </cell>
          <cell r="GJ85">
            <v>0</v>
          </cell>
          <cell r="GK85">
            <v>0</v>
          </cell>
          <cell r="GL85">
            <v>0</v>
          </cell>
          <cell r="GM85">
            <v>0</v>
          </cell>
          <cell r="GN85">
            <v>0</v>
          </cell>
          <cell r="GO85">
            <v>0</v>
          </cell>
          <cell r="GP85">
            <v>0</v>
          </cell>
          <cell r="GQ85">
            <v>0</v>
          </cell>
          <cell r="GR85">
            <v>0</v>
          </cell>
          <cell r="GS85">
            <v>0</v>
          </cell>
          <cell r="GT85">
            <v>0</v>
          </cell>
          <cell r="GU85">
            <v>0</v>
          </cell>
          <cell r="GV85">
            <v>0</v>
          </cell>
          <cell r="GW85">
            <v>0</v>
          </cell>
          <cell r="GX85">
            <v>0</v>
          </cell>
          <cell r="GY85">
            <v>0</v>
          </cell>
          <cell r="GZ85">
            <v>0</v>
          </cell>
          <cell r="HA85">
            <v>0</v>
          </cell>
          <cell r="HB85">
            <v>0</v>
          </cell>
          <cell r="HC85">
            <v>0</v>
          </cell>
          <cell r="HD85">
            <v>0</v>
          </cell>
          <cell r="HE85">
            <v>0</v>
          </cell>
          <cell r="HF85">
            <v>0</v>
          </cell>
          <cell r="HG85">
            <v>0</v>
          </cell>
          <cell r="HH85">
            <v>0</v>
          </cell>
          <cell r="HI85">
            <v>0</v>
          </cell>
          <cell r="HJ85">
            <v>0</v>
          </cell>
          <cell r="HK85">
            <v>0</v>
          </cell>
          <cell r="HL85">
            <v>0</v>
          </cell>
          <cell r="HM85">
            <v>0</v>
          </cell>
          <cell r="HN85">
            <v>0</v>
          </cell>
          <cell r="HO85">
            <v>0</v>
          </cell>
          <cell r="HP85">
            <v>0</v>
          </cell>
          <cell r="HQ85">
            <v>0</v>
          </cell>
          <cell r="HR85">
            <v>0</v>
          </cell>
          <cell r="HS85">
            <v>0</v>
          </cell>
          <cell r="HT85">
            <v>0</v>
          </cell>
          <cell r="HU85">
            <v>0</v>
          </cell>
          <cell r="HV85">
            <v>0</v>
          </cell>
          <cell r="HW85">
            <v>0</v>
          </cell>
          <cell r="HX85">
            <v>0</v>
          </cell>
          <cell r="HY85">
            <v>0</v>
          </cell>
          <cell r="HZ85">
            <v>0</v>
          </cell>
          <cell r="IA85">
            <v>0</v>
          </cell>
          <cell r="IB85">
            <v>0</v>
          </cell>
          <cell r="IC85">
            <v>0</v>
          </cell>
          <cell r="ID85">
            <v>0</v>
          </cell>
          <cell r="IE85">
            <v>0</v>
          </cell>
          <cell r="IF85">
            <v>0</v>
          </cell>
          <cell r="IG85">
            <v>0</v>
          </cell>
          <cell r="IH85">
            <v>0</v>
          </cell>
          <cell r="II85">
            <v>0</v>
          </cell>
          <cell r="IJ85">
            <v>0</v>
          </cell>
          <cell r="IK85">
            <v>0</v>
          </cell>
          <cell r="IL85">
            <v>0</v>
          </cell>
          <cell r="IM85">
            <v>0</v>
          </cell>
          <cell r="IN85">
            <v>0</v>
          </cell>
          <cell r="IO85">
            <v>0</v>
          </cell>
          <cell r="IP85">
            <v>0</v>
          </cell>
          <cell r="IQ85">
            <v>0</v>
          </cell>
          <cell r="IR85">
            <v>0</v>
          </cell>
          <cell r="IS85">
            <v>0</v>
          </cell>
          <cell r="IT85">
            <v>0</v>
          </cell>
          <cell r="IU85">
            <v>0</v>
          </cell>
          <cell r="IV85">
            <v>0</v>
          </cell>
          <cell r="IW85">
            <v>0</v>
          </cell>
          <cell r="IX85">
            <v>0</v>
          </cell>
          <cell r="IY85">
            <v>0</v>
          </cell>
          <cell r="IZ85">
            <v>0</v>
          </cell>
          <cell r="JA85">
            <v>0</v>
          </cell>
          <cell r="JB85">
            <v>0</v>
          </cell>
          <cell r="JC85">
            <v>0</v>
          </cell>
          <cell r="JD85">
            <v>0</v>
          </cell>
          <cell r="JE85">
            <v>0</v>
          </cell>
          <cell r="JF85">
            <v>0</v>
          </cell>
          <cell r="JG85">
            <v>0</v>
          </cell>
          <cell r="JH85">
            <v>0</v>
          </cell>
          <cell r="JI85">
            <v>0</v>
          </cell>
          <cell r="JJ85">
            <v>0</v>
          </cell>
          <cell r="JK85">
            <v>0</v>
          </cell>
          <cell r="JL85">
            <v>0</v>
          </cell>
          <cell r="JM85">
            <v>0</v>
          </cell>
          <cell r="JN85">
            <v>0</v>
          </cell>
          <cell r="JO85">
            <v>0</v>
          </cell>
          <cell r="JP85">
            <v>0</v>
          </cell>
          <cell r="JQ85">
            <v>0</v>
          </cell>
          <cell r="JR85">
            <v>0</v>
          </cell>
          <cell r="JS85">
            <v>0</v>
          </cell>
          <cell r="JT85">
            <v>0</v>
          </cell>
          <cell r="JU85">
            <v>0</v>
          </cell>
          <cell r="JV85">
            <v>0</v>
          </cell>
        </row>
        <row r="86">
          <cell r="A86" t="str">
            <v>T-HT</v>
          </cell>
          <cell r="BB86" t="e">
            <v>#DIV/0!</v>
          </cell>
          <cell r="BC86">
            <v>0.88207319157110353</v>
          </cell>
          <cell r="BD86">
            <v>8.6640937911359087E-2</v>
          </cell>
          <cell r="BE86">
            <v>0.10137166049919466</v>
          </cell>
          <cell r="BF86">
            <v>6.8778001942074812E-2</v>
          </cell>
          <cell r="BG86">
            <v>8.4025496213271392E-2</v>
          </cell>
          <cell r="BH86">
            <v>7.3067553783599512E-2</v>
          </cell>
          <cell r="BI86">
            <v>6.8257584384104578E-2</v>
          </cell>
          <cell r="BJ86">
            <v>6.0851222072422946E-2</v>
          </cell>
          <cell r="BK86">
            <v>6.8862497337038434E-2</v>
          </cell>
          <cell r="BL86">
            <v>0.24396149092536454</v>
          </cell>
          <cell r="BM86">
            <v>0.18551938148514582</v>
          </cell>
          <cell r="BN86">
            <v>0.12347805884607557</v>
          </cell>
          <cell r="BO86">
            <v>2.9588935120872465E-2</v>
          </cell>
          <cell r="BP86">
            <v>2.8940010603732334E-2</v>
          </cell>
          <cell r="BQ86">
            <v>2.892244725616324E-2</v>
          </cell>
          <cell r="BR86">
            <v>2.5045975116218741E-2</v>
          </cell>
          <cell r="BS86">
            <v>2.4321793703018565E-2</v>
          </cell>
          <cell r="BT86">
            <v>2.7692014024922513E-2</v>
          </cell>
          <cell r="BU86">
            <v>2.8811038791543054E-2</v>
          </cell>
          <cell r="BV86">
            <v>2.3539083745192427E-2</v>
          </cell>
          <cell r="BW86">
            <v>2.3337065357570679E-2</v>
          </cell>
          <cell r="BX86">
            <v>2.3637654676150758E-2</v>
          </cell>
          <cell r="BY86">
            <v>2.5952143148880419E-2</v>
          </cell>
          <cell r="BZ86">
            <v>0.16901558341105355</v>
          </cell>
          <cell r="CA86">
            <v>1.7117101899586141E-2</v>
          </cell>
          <cell r="CB86">
            <v>1.6026699643176923E-2</v>
          </cell>
          <cell r="CC86">
            <v>1.6477916081715432E-2</v>
          </cell>
          <cell r="CD86">
            <v>1.5855109892223784E-2</v>
          </cell>
          <cell r="CE86">
            <v>1.6017436302559276E-2</v>
          </cell>
          <cell r="CF86">
            <v>1.7066889907782563E-2</v>
          </cell>
          <cell r="CG86">
            <v>1.7655806175146397E-2</v>
          </cell>
          <cell r="CH86">
            <v>1.5297483053985735E-2</v>
          </cell>
          <cell r="CI86">
            <v>1.3654862475271628E-2</v>
          </cell>
          <cell r="CJ86">
            <v>1.608569840362474E-2</v>
          </cell>
          <cell r="CK86">
            <v>1.5352302104104581E-2</v>
          </cell>
          <cell r="CL86">
            <v>4.8325661100899378E-2</v>
          </cell>
          <cell r="CM86">
            <v>6.2572070260379961E-2</v>
          </cell>
          <cell r="CN86">
            <v>1.7491260860739336E-2</v>
          </cell>
          <cell r="CO86">
            <v>1.1483793921332934E-2</v>
          </cell>
          <cell r="CP86">
            <v>1.0278047513148975E-2</v>
          </cell>
          <cell r="CQ86">
            <v>1.4769831333285114E-2</v>
          </cell>
          <cell r="CR86">
            <v>1.7994064043473222E-2</v>
          </cell>
          <cell r="CS86">
            <v>9.6781175021054926E-3</v>
          </cell>
          <cell r="CT86">
            <v>9.5073576138227072E-3</v>
          </cell>
          <cell r="CU86">
            <v>9.5142780448769036E-3</v>
          </cell>
          <cell r="CV86">
            <v>9.3256775922342435E-3</v>
          </cell>
          <cell r="CW86">
            <v>1.1758829263727687E-2</v>
          </cell>
          <cell r="CX86">
            <v>2.9767122441155296E-2</v>
          </cell>
          <cell r="CY86">
            <v>1.2105793026356634E-2</v>
          </cell>
          <cell r="CZ86">
            <v>7.2323347311257766E-2</v>
          </cell>
          <cell r="DA86">
            <v>2.0223464783867977E-2</v>
          </cell>
          <cell r="DB86">
            <v>2.268778251023983E-2</v>
          </cell>
          <cell r="DC86">
            <v>2.1553446981779689E-2</v>
          </cell>
          <cell r="DD86">
            <v>2.067690774874243E-2</v>
          </cell>
          <cell r="DE86">
            <v>2.2139099578666641E-2</v>
          </cell>
          <cell r="DF86">
            <v>2.1911679059617929E-2</v>
          </cell>
          <cell r="DG86">
            <v>2.3270175580566432E-2</v>
          </cell>
          <cell r="DH86">
            <v>1.8947937445758688E-2</v>
          </cell>
          <cell r="DI86">
            <v>1.9100183469336639E-2</v>
          </cell>
          <cell r="DJ86">
            <v>2.1473746244627442E-2</v>
          </cell>
          <cell r="DK86">
            <v>5.2984427560796351E-3</v>
          </cell>
          <cell r="DL86">
            <v>3.324092218578354E-2</v>
          </cell>
          <cell r="DM86">
            <v>3.1553190186057241E-2</v>
          </cell>
          <cell r="DN86">
            <v>1.5491419513751272E-2</v>
          </cell>
          <cell r="DO86">
            <v>1.4933004849972257E-2</v>
          </cell>
          <cell r="DP86">
            <v>1.4463289622469811E-2</v>
          </cell>
          <cell r="DQ86">
            <v>1.4527121148747673E-2</v>
          </cell>
          <cell r="DR86">
            <v>1.4113552067368612E-2</v>
          </cell>
          <cell r="DS86">
            <v>1.4503869091928849E-2</v>
          </cell>
          <cell r="DT86">
            <v>1.2775259562129453E-2</v>
          </cell>
          <cell r="DU86">
            <v>1.2996440607891615E-2</v>
          </cell>
          <cell r="DV86">
            <v>1.6203203854215482E-2</v>
          </cell>
          <cell r="DW86">
            <v>2.4212019900447888E-2</v>
          </cell>
          <cell r="DX86">
            <v>1.8357829769256175E-2</v>
          </cell>
          <cell r="DY86">
            <v>8.1249996644720494E-3</v>
          </cell>
          <cell r="DZ86">
            <v>8.5019800938598514E-3</v>
          </cell>
          <cell r="EA86">
            <v>8.5485788395212956E-3</v>
          </cell>
          <cell r="EB86">
            <v>7.7925622558838161E-3</v>
          </cell>
          <cell r="EC86">
            <v>8.4965227330632484E-3</v>
          </cell>
          <cell r="ED86">
            <v>7.4740611144028029E-3</v>
          </cell>
          <cell r="EE86">
            <v>7.194940926343916E-3</v>
          </cell>
          <cell r="EF86">
            <v>8.2304219248331943E-3</v>
          </cell>
          <cell r="EG86">
            <v>7.5523047365499149E-3</v>
          </cell>
          <cell r="EH86">
            <v>1.2902069346647475E-2</v>
          </cell>
          <cell r="EI86">
            <v>2.7012281914747315E-2</v>
          </cell>
          <cell r="EJ86">
            <v>9.840910838227775E-3</v>
          </cell>
          <cell r="EK86">
            <v>9.6383311717794379E-3</v>
          </cell>
          <cell r="EL86">
            <v>9.2948206092970508E-3</v>
          </cell>
          <cell r="EM86">
            <v>9.5544245301815173E-3</v>
          </cell>
          <cell r="EN86">
            <v>8.8832720936097478E-3</v>
          </cell>
          <cell r="EO86">
            <v>3.2617120773105563E-3</v>
          </cell>
          <cell r="EP86">
            <v>1.904443900996674E-3</v>
          </cell>
          <cell r="EQ86">
            <v>2.0903710314174742E-3</v>
          </cell>
          <cell r="ER86">
            <v>4.3174188916034577E-3</v>
          </cell>
          <cell r="ES86">
            <v>2.2329401739336883E-3</v>
          </cell>
          <cell r="ET86">
            <v>2.1561142227130858E-2</v>
          </cell>
          <cell r="EU86">
            <v>4.2403990271490154E-3</v>
          </cell>
          <cell r="EV86">
            <v>4.0172921975350573E-3</v>
          </cell>
          <cell r="EW86">
            <v>4.0468141888246869E-3</v>
          </cell>
          <cell r="EX86">
            <v>3.2922556021744557E-3</v>
          </cell>
          <cell r="EY86">
            <v>2.6520062544573204E-3</v>
          </cell>
          <cell r="EZ86">
            <v>4.5574120847838781E-3</v>
          </cell>
          <cell r="FA86">
            <v>3.4407248170186945E-3</v>
          </cell>
          <cell r="FB86">
            <v>3.551742001729319E-3</v>
          </cell>
          <cell r="FC86">
            <v>2.8366469951363687E-3</v>
          </cell>
          <cell r="FD86">
            <v>4.5713111581417668E-3</v>
          </cell>
          <cell r="FE86">
            <v>3.7140767959063068E-3</v>
          </cell>
          <cell r="FF86">
            <v>2.4795968911944525E-2</v>
          </cell>
          <cell r="FG86">
            <v>3.9659200489512436E-3</v>
          </cell>
          <cell r="FH86">
            <v>3.6766363665519108E-3</v>
          </cell>
          <cell r="FI86">
            <v>2.9767447907120825E-3</v>
          </cell>
          <cell r="FJ86">
            <v>3.7700938825888652E-3</v>
          </cell>
          <cell r="FK86">
            <v>2.8192981183219334E-3</v>
          </cell>
          <cell r="FL86">
            <v>2.6145468003164751E-3</v>
          </cell>
          <cell r="FM86">
            <v>4.9457205260348136E-3</v>
          </cell>
          <cell r="FN86">
            <v>3.7761877338948757E-3</v>
          </cell>
          <cell r="FO86">
            <v>2.6250665154705644E-3</v>
          </cell>
          <cell r="FP86">
            <v>2.7036282660679589E-3</v>
          </cell>
          <cell r="FQ86">
            <v>4.7329091168988313E-3</v>
          </cell>
          <cell r="FR86">
            <v>2.3304180208350234E-2</v>
          </cell>
          <cell r="FS86">
            <v>0</v>
          </cell>
          <cell r="FT86">
            <v>0</v>
          </cell>
          <cell r="FU86">
            <v>0</v>
          </cell>
          <cell r="FV86">
            <v>0</v>
          </cell>
          <cell r="FW86">
            <v>0</v>
          </cell>
          <cell r="FX86">
            <v>0</v>
          </cell>
          <cell r="FY86">
            <v>0</v>
          </cell>
          <cell r="FZ86">
            <v>0</v>
          </cell>
          <cell r="GA86">
            <v>0</v>
          </cell>
          <cell r="GB86">
            <v>0</v>
          </cell>
          <cell r="GC86">
            <v>0</v>
          </cell>
          <cell r="GD86">
            <v>0</v>
          </cell>
          <cell r="GE86">
            <v>0</v>
          </cell>
          <cell r="GF86">
            <v>0</v>
          </cell>
          <cell r="GG86">
            <v>0</v>
          </cell>
          <cell r="GH86">
            <v>0</v>
          </cell>
          <cell r="GI86">
            <v>0</v>
          </cell>
          <cell r="GJ86">
            <v>0</v>
          </cell>
          <cell r="GK86">
            <v>0</v>
          </cell>
          <cell r="GL86">
            <v>0</v>
          </cell>
          <cell r="GM86">
            <v>0</v>
          </cell>
          <cell r="GN86">
            <v>0</v>
          </cell>
          <cell r="GO86">
            <v>0</v>
          </cell>
          <cell r="GP86">
            <v>0</v>
          </cell>
          <cell r="GQ86">
            <v>0</v>
          </cell>
          <cell r="GR86">
            <v>0</v>
          </cell>
          <cell r="GS86">
            <v>0</v>
          </cell>
          <cell r="GT86">
            <v>0</v>
          </cell>
          <cell r="GU86">
            <v>0</v>
          </cell>
          <cell r="GV86">
            <v>0</v>
          </cell>
          <cell r="GW86">
            <v>0</v>
          </cell>
          <cell r="GX86">
            <v>0</v>
          </cell>
          <cell r="GY86">
            <v>0</v>
          </cell>
          <cell r="GZ86">
            <v>0</v>
          </cell>
          <cell r="HA86">
            <v>0</v>
          </cell>
          <cell r="HB86">
            <v>0</v>
          </cell>
          <cell r="HC86">
            <v>0</v>
          </cell>
          <cell r="HD86">
            <v>0</v>
          </cell>
          <cell r="HE86">
            <v>0</v>
          </cell>
          <cell r="HF86">
            <v>0</v>
          </cell>
          <cell r="HG86">
            <v>0</v>
          </cell>
          <cell r="HH86">
            <v>0</v>
          </cell>
          <cell r="HI86">
            <v>0</v>
          </cell>
          <cell r="HJ86">
            <v>0</v>
          </cell>
          <cell r="HK86">
            <v>0</v>
          </cell>
          <cell r="HL86">
            <v>0</v>
          </cell>
          <cell r="HM86">
            <v>0</v>
          </cell>
          <cell r="HN86">
            <v>0</v>
          </cell>
          <cell r="HO86">
            <v>0</v>
          </cell>
          <cell r="HP86">
            <v>0</v>
          </cell>
          <cell r="HQ86">
            <v>0</v>
          </cell>
          <cell r="HR86">
            <v>0</v>
          </cell>
          <cell r="HS86">
            <v>0</v>
          </cell>
          <cell r="HT86">
            <v>0</v>
          </cell>
          <cell r="HU86">
            <v>0</v>
          </cell>
          <cell r="HV86">
            <v>0</v>
          </cell>
          <cell r="HW86">
            <v>0</v>
          </cell>
          <cell r="HX86">
            <v>0</v>
          </cell>
          <cell r="HY86">
            <v>0</v>
          </cell>
          <cell r="HZ86">
            <v>0</v>
          </cell>
          <cell r="IA86">
            <v>0</v>
          </cell>
          <cell r="IB86">
            <v>0</v>
          </cell>
          <cell r="IC86">
            <v>0</v>
          </cell>
          <cell r="ID86">
            <v>0</v>
          </cell>
          <cell r="IE86">
            <v>0</v>
          </cell>
          <cell r="IF86">
            <v>0</v>
          </cell>
          <cell r="IG86">
            <v>0</v>
          </cell>
          <cell r="IH86">
            <v>0</v>
          </cell>
          <cell r="II86">
            <v>0</v>
          </cell>
          <cell r="IJ86">
            <v>0</v>
          </cell>
          <cell r="IK86">
            <v>0</v>
          </cell>
          <cell r="IL86">
            <v>0</v>
          </cell>
          <cell r="IM86">
            <v>0</v>
          </cell>
          <cell r="IN86">
            <v>0</v>
          </cell>
          <cell r="IO86">
            <v>0</v>
          </cell>
          <cell r="IP86">
            <v>0</v>
          </cell>
          <cell r="IQ86">
            <v>0</v>
          </cell>
          <cell r="IR86">
            <v>0</v>
          </cell>
          <cell r="IS86">
            <v>0</v>
          </cell>
          <cell r="IT86">
            <v>0</v>
          </cell>
          <cell r="IU86">
            <v>0</v>
          </cell>
          <cell r="IV86">
            <v>0</v>
          </cell>
          <cell r="IW86">
            <v>0</v>
          </cell>
          <cell r="IX86">
            <v>0</v>
          </cell>
          <cell r="IY86">
            <v>0</v>
          </cell>
          <cell r="IZ86">
            <v>0</v>
          </cell>
          <cell r="JA86">
            <v>0</v>
          </cell>
          <cell r="JB86">
            <v>0</v>
          </cell>
          <cell r="JC86">
            <v>0</v>
          </cell>
          <cell r="JD86">
            <v>0</v>
          </cell>
          <cell r="JE86">
            <v>0</v>
          </cell>
          <cell r="JF86">
            <v>0</v>
          </cell>
          <cell r="JG86">
            <v>0</v>
          </cell>
          <cell r="JH86">
            <v>0</v>
          </cell>
          <cell r="JI86">
            <v>0</v>
          </cell>
          <cell r="JJ86">
            <v>0</v>
          </cell>
          <cell r="JK86">
            <v>0</v>
          </cell>
          <cell r="JL86">
            <v>0</v>
          </cell>
          <cell r="JM86">
            <v>0</v>
          </cell>
          <cell r="JN86">
            <v>0</v>
          </cell>
          <cell r="JO86">
            <v>0</v>
          </cell>
          <cell r="JP86">
            <v>0</v>
          </cell>
          <cell r="JQ86">
            <v>0</v>
          </cell>
          <cell r="JR86">
            <v>0</v>
          </cell>
          <cell r="JS86">
            <v>0</v>
          </cell>
          <cell r="JT86">
            <v>0</v>
          </cell>
          <cell r="JU86">
            <v>0</v>
          </cell>
          <cell r="JV86">
            <v>0</v>
          </cell>
        </row>
        <row r="87">
          <cell r="A87" t="str">
            <v>ZDMF T-Mobile</v>
          </cell>
          <cell r="BB87" t="e">
            <v>#DIV/0!</v>
          </cell>
          <cell r="BC87" t="e">
            <v>#DIV/0!</v>
          </cell>
          <cell r="BD87" t="e">
            <v>#DIV/0!</v>
          </cell>
          <cell r="BE87" t="e">
            <v>#DIV/0!</v>
          </cell>
          <cell r="BF87" t="e">
            <v>#DIV/0!</v>
          </cell>
          <cell r="BG87" t="e">
            <v>#DIV/0!</v>
          </cell>
          <cell r="BH87" t="e">
            <v>#DIV/0!</v>
          </cell>
          <cell r="BI87" t="e">
            <v>#DIV/0!</v>
          </cell>
          <cell r="BJ87" t="e">
            <v>#DIV/0!</v>
          </cell>
          <cell r="BK87" t="e">
            <v>#DIV/0!</v>
          </cell>
          <cell r="BL87" t="e">
            <v>#DIV/0!</v>
          </cell>
          <cell r="BM87">
            <v>0.78869195377113399</v>
          </cell>
          <cell r="BN87">
            <v>2.1053654223731479</v>
          </cell>
          <cell r="BO87">
            <v>0.15812082548612308</v>
          </cell>
          <cell r="BP87">
            <v>6.7466758933056883E-2</v>
          </cell>
          <cell r="BQ87">
            <v>6.496953347450779E-2</v>
          </cell>
          <cell r="BR87">
            <v>8.6126312097384847E-2</v>
          </cell>
          <cell r="BS87">
            <v>0.10475996922116636</v>
          </cell>
          <cell r="BT87">
            <v>0.22160808065543169</v>
          </cell>
          <cell r="BU87">
            <v>0.20992184215909448</v>
          </cell>
          <cell r="BV87">
            <v>3.0203377397494135E-2</v>
          </cell>
          <cell r="BW87">
            <v>2.3482001063581948E-2</v>
          </cell>
          <cell r="BX87">
            <v>3.3819226058306603E-2</v>
          </cell>
          <cell r="BY87">
            <v>3.7778841484236894E-2</v>
          </cell>
          <cell r="BZ87">
            <v>0.23423500598302499</v>
          </cell>
          <cell r="CA87">
            <v>4.6524776925433442E-2</v>
          </cell>
          <cell r="CB87">
            <v>1.6562076833095081E-2</v>
          </cell>
          <cell r="CC87">
            <v>1.6396478236111886E-2</v>
          </cell>
          <cell r="CD87">
            <v>2.7017178053685802E-2</v>
          </cell>
          <cell r="CE87">
            <v>1.5235031674870534E-2</v>
          </cell>
          <cell r="CF87">
            <v>2.8372027781776114E-2</v>
          </cell>
          <cell r="CG87">
            <v>1.2503844018763109E-2</v>
          </cell>
          <cell r="CH87">
            <v>1.2412968708709893E-2</v>
          </cell>
          <cell r="CI87">
            <v>2.072920185616918E-2</v>
          </cell>
          <cell r="CJ87">
            <v>1.3572190175998217E-2</v>
          </cell>
          <cell r="CK87">
            <v>2.0996585033781923E-2</v>
          </cell>
          <cell r="CL87">
            <v>8.0243402932236668E-2</v>
          </cell>
          <cell r="CM87">
            <v>0.11410749812802062</v>
          </cell>
          <cell r="CN87">
            <v>2.8713079466883791E-2</v>
          </cell>
          <cell r="CO87">
            <v>9.688826748974106E-3</v>
          </cell>
          <cell r="CP87">
            <v>1.4086372046048158E-2</v>
          </cell>
          <cell r="CQ87">
            <v>2.1402051098468322E-2</v>
          </cell>
          <cell r="CR87">
            <v>1.1049160599212522E-2</v>
          </cell>
          <cell r="CS87">
            <v>1.0323991094660376E-2</v>
          </cell>
          <cell r="CT87">
            <v>7.4868783207251623E-3</v>
          </cell>
          <cell r="CU87">
            <v>7.991434705744576E-3</v>
          </cell>
          <cell r="CV87">
            <v>8.9061891154315932E-3</v>
          </cell>
          <cell r="CW87">
            <v>7.9241933220231958E-3</v>
          </cell>
          <cell r="CX87">
            <v>4.7184881225523154E-2</v>
          </cell>
          <cell r="CY87">
            <v>6.4242055346966842E-3</v>
          </cell>
          <cell r="CZ87">
            <v>7.9063032822533921E-2</v>
          </cell>
          <cell r="DA87">
            <v>1.8419479485612521E-2</v>
          </cell>
          <cell r="DB87">
            <v>0</v>
          </cell>
          <cell r="DC87">
            <v>0</v>
          </cell>
          <cell r="DD87">
            <v>0</v>
          </cell>
          <cell r="DE87">
            <v>0</v>
          </cell>
          <cell r="DF87">
            <v>0</v>
          </cell>
          <cell r="DG87">
            <v>0</v>
          </cell>
          <cell r="DH87">
            <v>0</v>
          </cell>
          <cell r="DI87">
            <v>0</v>
          </cell>
          <cell r="DJ87">
            <v>0</v>
          </cell>
          <cell r="DK87">
            <v>0</v>
          </cell>
          <cell r="DL87">
            <v>0</v>
          </cell>
          <cell r="DM87">
            <v>0</v>
          </cell>
          <cell r="DN87">
            <v>0</v>
          </cell>
          <cell r="DO87">
            <v>0</v>
          </cell>
          <cell r="DP87">
            <v>0</v>
          </cell>
          <cell r="DQ87">
            <v>0</v>
          </cell>
          <cell r="DR87">
            <v>0</v>
          </cell>
          <cell r="DS87">
            <v>0</v>
          </cell>
          <cell r="DT87">
            <v>0</v>
          </cell>
          <cell r="DU87">
            <v>0</v>
          </cell>
          <cell r="DV87">
            <v>0</v>
          </cell>
          <cell r="DW87">
            <v>0</v>
          </cell>
          <cell r="DX87">
            <v>0</v>
          </cell>
          <cell r="DY87">
            <v>0</v>
          </cell>
          <cell r="DZ87">
            <v>0</v>
          </cell>
          <cell r="EA87">
            <v>0</v>
          </cell>
          <cell r="EB87">
            <v>0</v>
          </cell>
          <cell r="EC87">
            <v>0</v>
          </cell>
          <cell r="ED87">
            <v>0</v>
          </cell>
          <cell r="EE87">
            <v>0</v>
          </cell>
          <cell r="EF87">
            <v>0</v>
          </cell>
          <cell r="EG87">
            <v>0</v>
          </cell>
          <cell r="EH87">
            <v>0</v>
          </cell>
          <cell r="EI87">
            <v>0</v>
          </cell>
          <cell r="EJ87">
            <v>0</v>
          </cell>
          <cell r="EK87">
            <v>0</v>
          </cell>
          <cell r="EL87">
            <v>0</v>
          </cell>
          <cell r="EM87">
            <v>0</v>
          </cell>
          <cell r="EN87">
            <v>0</v>
          </cell>
          <cell r="EO87">
            <v>0</v>
          </cell>
          <cell r="EP87">
            <v>0</v>
          </cell>
          <cell r="EQ87">
            <v>0</v>
          </cell>
          <cell r="ER87">
            <v>0</v>
          </cell>
          <cell r="ES87">
            <v>0</v>
          </cell>
          <cell r="ET87">
            <v>0</v>
          </cell>
          <cell r="EU87">
            <v>0</v>
          </cell>
          <cell r="EV87">
            <v>0</v>
          </cell>
          <cell r="EW87">
            <v>0</v>
          </cell>
          <cell r="EX87">
            <v>0</v>
          </cell>
          <cell r="EY87">
            <v>0</v>
          </cell>
          <cell r="EZ87">
            <v>0</v>
          </cell>
          <cell r="FA87">
            <v>0</v>
          </cell>
          <cell r="FB87">
            <v>0</v>
          </cell>
          <cell r="FC87">
            <v>0</v>
          </cell>
          <cell r="FD87">
            <v>0</v>
          </cell>
          <cell r="FE87">
            <v>0</v>
          </cell>
          <cell r="FF87">
            <v>0</v>
          </cell>
          <cell r="FG87">
            <v>0</v>
          </cell>
          <cell r="FH87">
            <v>0</v>
          </cell>
          <cell r="FI87">
            <v>0</v>
          </cell>
          <cell r="FJ87">
            <v>0</v>
          </cell>
          <cell r="FK87">
            <v>0</v>
          </cell>
          <cell r="FL87">
            <v>0</v>
          </cell>
          <cell r="FM87">
            <v>0</v>
          </cell>
          <cell r="FN87">
            <v>0</v>
          </cell>
          <cell r="FO87">
            <v>0</v>
          </cell>
          <cell r="FP87">
            <v>0</v>
          </cell>
          <cell r="FQ87">
            <v>0</v>
          </cell>
          <cell r="FR87">
            <v>0</v>
          </cell>
          <cell r="FS87">
            <v>0</v>
          </cell>
          <cell r="FT87">
            <v>0</v>
          </cell>
          <cell r="FU87">
            <v>0</v>
          </cell>
          <cell r="FV87">
            <v>0</v>
          </cell>
          <cell r="FW87">
            <v>0</v>
          </cell>
          <cell r="FX87">
            <v>0</v>
          </cell>
          <cell r="FY87">
            <v>0</v>
          </cell>
          <cell r="FZ87">
            <v>0</v>
          </cell>
          <cell r="GA87">
            <v>0</v>
          </cell>
          <cell r="GB87">
            <v>0</v>
          </cell>
          <cell r="GC87">
            <v>0</v>
          </cell>
          <cell r="GD87">
            <v>0</v>
          </cell>
          <cell r="GE87">
            <v>0</v>
          </cell>
          <cell r="GF87">
            <v>0</v>
          </cell>
          <cell r="GG87">
            <v>0</v>
          </cell>
          <cell r="GH87">
            <v>0</v>
          </cell>
          <cell r="GI87">
            <v>0</v>
          </cell>
          <cell r="GJ87">
            <v>0</v>
          </cell>
          <cell r="GK87">
            <v>0</v>
          </cell>
          <cell r="GL87">
            <v>0</v>
          </cell>
          <cell r="GM87">
            <v>0</v>
          </cell>
          <cell r="GN87">
            <v>0</v>
          </cell>
          <cell r="GO87">
            <v>0</v>
          </cell>
          <cell r="GP87">
            <v>0</v>
          </cell>
          <cell r="GQ87">
            <v>0</v>
          </cell>
          <cell r="GR87">
            <v>0</v>
          </cell>
          <cell r="GS87">
            <v>0</v>
          </cell>
          <cell r="GT87">
            <v>0</v>
          </cell>
          <cell r="GU87">
            <v>0</v>
          </cell>
          <cell r="GV87">
            <v>0</v>
          </cell>
          <cell r="GW87">
            <v>0</v>
          </cell>
          <cell r="GX87">
            <v>0</v>
          </cell>
          <cell r="GY87">
            <v>0</v>
          </cell>
          <cell r="GZ87">
            <v>0</v>
          </cell>
          <cell r="HA87">
            <v>0</v>
          </cell>
          <cell r="HB87">
            <v>0</v>
          </cell>
          <cell r="HC87">
            <v>0</v>
          </cell>
          <cell r="HD87">
            <v>0</v>
          </cell>
          <cell r="HE87">
            <v>0</v>
          </cell>
          <cell r="HF87">
            <v>0</v>
          </cell>
          <cell r="HG87">
            <v>0</v>
          </cell>
          <cell r="HH87">
            <v>0</v>
          </cell>
          <cell r="HI87">
            <v>0</v>
          </cell>
          <cell r="HJ87">
            <v>0</v>
          </cell>
          <cell r="HK87">
            <v>0</v>
          </cell>
          <cell r="HL87">
            <v>0</v>
          </cell>
          <cell r="HM87">
            <v>0</v>
          </cell>
          <cell r="HN87">
            <v>0</v>
          </cell>
          <cell r="HO87">
            <v>0</v>
          </cell>
          <cell r="HP87">
            <v>0</v>
          </cell>
          <cell r="HQ87">
            <v>0</v>
          </cell>
          <cell r="HR87">
            <v>0</v>
          </cell>
          <cell r="HS87">
            <v>0</v>
          </cell>
          <cell r="HT87">
            <v>0</v>
          </cell>
          <cell r="HU87">
            <v>0</v>
          </cell>
          <cell r="HV87">
            <v>0</v>
          </cell>
          <cell r="HW87">
            <v>0</v>
          </cell>
          <cell r="HX87">
            <v>0</v>
          </cell>
          <cell r="HY87">
            <v>0</v>
          </cell>
          <cell r="HZ87">
            <v>0</v>
          </cell>
          <cell r="IA87">
            <v>0</v>
          </cell>
          <cell r="IB87">
            <v>0</v>
          </cell>
          <cell r="IC87">
            <v>0</v>
          </cell>
          <cell r="ID87">
            <v>0</v>
          </cell>
          <cell r="IE87">
            <v>0</v>
          </cell>
          <cell r="IF87">
            <v>0</v>
          </cell>
          <cell r="IG87">
            <v>0</v>
          </cell>
          <cell r="IH87">
            <v>0</v>
          </cell>
          <cell r="II87">
            <v>0</v>
          </cell>
          <cell r="IJ87">
            <v>0</v>
          </cell>
          <cell r="IK87">
            <v>0</v>
          </cell>
          <cell r="IL87">
            <v>0</v>
          </cell>
          <cell r="IM87">
            <v>0</v>
          </cell>
          <cell r="IN87">
            <v>0</v>
          </cell>
          <cell r="IO87">
            <v>0</v>
          </cell>
          <cell r="IP87">
            <v>0</v>
          </cell>
          <cell r="IQ87">
            <v>0</v>
          </cell>
          <cell r="IR87">
            <v>0</v>
          </cell>
          <cell r="IS87">
            <v>0</v>
          </cell>
          <cell r="IT87">
            <v>0</v>
          </cell>
          <cell r="IU87">
            <v>0</v>
          </cell>
          <cell r="IV87">
            <v>0</v>
          </cell>
          <cell r="IW87">
            <v>0</v>
          </cell>
          <cell r="IX87">
            <v>0</v>
          </cell>
          <cell r="IY87">
            <v>0</v>
          </cell>
          <cell r="IZ87">
            <v>0</v>
          </cell>
          <cell r="JA87">
            <v>0</v>
          </cell>
          <cell r="JB87">
            <v>0</v>
          </cell>
          <cell r="JC87">
            <v>0</v>
          </cell>
          <cell r="JD87">
            <v>0</v>
          </cell>
          <cell r="JE87">
            <v>0</v>
          </cell>
          <cell r="JF87">
            <v>0</v>
          </cell>
          <cell r="JG87">
            <v>0</v>
          </cell>
          <cell r="JH87">
            <v>0</v>
          </cell>
          <cell r="JI87">
            <v>0</v>
          </cell>
          <cell r="JJ87">
            <v>0</v>
          </cell>
          <cell r="JK87">
            <v>0</v>
          </cell>
          <cell r="JL87">
            <v>0</v>
          </cell>
          <cell r="JM87">
            <v>0</v>
          </cell>
          <cell r="JN87">
            <v>0</v>
          </cell>
          <cell r="JO87">
            <v>0</v>
          </cell>
          <cell r="JP87">
            <v>0</v>
          </cell>
          <cell r="JQ87">
            <v>0</v>
          </cell>
          <cell r="JR87">
            <v>0</v>
          </cell>
          <cell r="JS87">
            <v>0</v>
          </cell>
          <cell r="JT87">
            <v>0</v>
          </cell>
          <cell r="JU87">
            <v>0</v>
          </cell>
          <cell r="JV87">
            <v>0</v>
          </cell>
        </row>
        <row r="88">
          <cell r="A88" t="str">
            <v>ZDMF SHŽ</v>
          </cell>
          <cell r="BB88" t="e">
            <v>#DIV/0!</v>
          </cell>
          <cell r="BC88" t="e">
            <v>#DIV/0!</v>
          </cell>
          <cell r="BD88" t="e">
            <v>#DIV/0!</v>
          </cell>
          <cell r="BE88" t="e">
            <v>#DIV/0!</v>
          </cell>
          <cell r="BF88" t="e">
            <v>#DIV/0!</v>
          </cell>
          <cell r="BG88" t="e">
            <v>#DIV/0!</v>
          </cell>
          <cell r="BH88" t="e">
            <v>#DIV/0!</v>
          </cell>
          <cell r="BI88" t="e">
            <v>#DIV/0!</v>
          </cell>
          <cell r="BJ88" t="e">
            <v>#DIV/0!</v>
          </cell>
          <cell r="BK88" t="e">
            <v>#DIV/0!</v>
          </cell>
          <cell r="BL88" t="e">
            <v>#DIV/0!</v>
          </cell>
          <cell r="BM88" t="e">
            <v>#DIV/0!</v>
          </cell>
          <cell r="BN88">
            <v>10.5</v>
          </cell>
          <cell r="BO88">
            <v>0.56521739130434778</v>
          </cell>
          <cell r="BP88">
            <v>3.0326277777777775</v>
          </cell>
          <cell r="BQ88">
            <v>0.88194904618301007</v>
          </cell>
          <cell r="BR88">
            <v>0.46810013645121434</v>
          </cell>
          <cell r="BS88">
            <v>0.32142296187447861</v>
          </cell>
          <cell r="BT88">
            <v>0.26360323652902151</v>
          </cell>
          <cell r="BU88">
            <v>0.28464310372012586</v>
          </cell>
          <cell r="BV88">
            <v>0.1924378810752809</v>
          </cell>
          <cell r="BW88">
            <v>0.15083563754547993</v>
          </cell>
          <cell r="BX88">
            <v>0.13690460360434678</v>
          </cell>
          <cell r="BY88">
            <v>0.1151633484050307</v>
          </cell>
          <cell r="BZ88">
            <v>0.11812046767522573</v>
          </cell>
          <cell r="CA88">
            <v>8.7625866656549617E-2</v>
          </cell>
          <cell r="CB88">
            <v>8.8846357540880036E-2</v>
          </cell>
          <cell r="CC88">
            <v>8.0839470117634135E-2</v>
          </cell>
          <cell r="CD88">
            <v>6.8063984131302102E-2</v>
          </cell>
          <cell r="CE88">
            <v>6.5185205385437844E-2</v>
          </cell>
          <cell r="CF88">
            <v>6.3252162075559712E-2</v>
          </cell>
          <cell r="CG88">
            <v>5.5465100453783042E-2</v>
          </cell>
          <cell r="CH88">
            <v>5.1789437678837938E-2</v>
          </cell>
          <cell r="CI88">
            <v>5.4517013164868088E-2</v>
          </cell>
          <cell r="CJ88">
            <v>5.8222472399214555E-2</v>
          </cell>
          <cell r="CK88">
            <v>5.0821915610735235E-2</v>
          </cell>
          <cell r="CL88">
            <v>5.4510005024373399E-2</v>
          </cell>
          <cell r="CM88">
            <v>0.14654990692062211</v>
          </cell>
          <cell r="CN88">
            <v>4.2510708626386826E-2</v>
          </cell>
          <cell r="CO88">
            <v>3.8361915433845123E-2</v>
          </cell>
          <cell r="CP88">
            <v>4.0323055350215506E-2</v>
          </cell>
          <cell r="CQ88">
            <v>3.6356019413220961E-2</v>
          </cell>
          <cell r="CR88">
            <v>3.4733740424737772E-2</v>
          </cell>
          <cell r="CS88">
            <v>3.6840913871048132E-2</v>
          </cell>
          <cell r="CT88">
            <v>3.5035523819573297E-2</v>
          </cell>
          <cell r="CU88">
            <v>2.6859210518549618E-2</v>
          </cell>
          <cell r="CV88">
            <v>2.4529323760169083E-2</v>
          </cell>
          <cell r="CW88">
            <v>2.5050919232653859E-2</v>
          </cell>
          <cell r="CX88">
            <v>5.0164998033075114E-2</v>
          </cell>
          <cell r="CY88">
            <v>2.7111048659371171E-2</v>
          </cell>
          <cell r="CZ88">
            <v>9.2702185984843963E-2</v>
          </cell>
          <cell r="DA88">
            <v>2.2719355317770269E-2</v>
          </cell>
          <cell r="DB88">
            <v>2.2646527138750174E-2</v>
          </cell>
          <cell r="DC88">
            <v>2.3409389456444423E-2</v>
          </cell>
          <cell r="DD88">
            <v>2.1828379131607893E-2</v>
          </cell>
          <cell r="DE88">
            <v>2.0908478975164561E-2</v>
          </cell>
          <cell r="DF88">
            <v>1.9347264053384411E-2</v>
          </cell>
          <cell r="DG88">
            <v>2.1179944280937092E-2</v>
          </cell>
          <cell r="DH88">
            <v>1.921623207430314E-2</v>
          </cell>
          <cell r="DI88">
            <v>1.8230149589084053E-2</v>
          </cell>
          <cell r="DJ88">
            <v>1.9568769539692898E-2</v>
          </cell>
          <cell r="DK88">
            <v>1.8088543238043004E-2</v>
          </cell>
          <cell r="DL88">
            <v>1.8442344847754862E-2</v>
          </cell>
          <cell r="DM88">
            <v>4.8111281659182048E-2</v>
          </cell>
          <cell r="DN88">
            <v>1.5717002090263197E-2</v>
          </cell>
          <cell r="DO88">
            <v>1.6023443366605807E-2</v>
          </cell>
          <cell r="DP88">
            <v>1.4078745671489798E-2</v>
          </cell>
          <cell r="DQ88">
            <v>1.7572162975374638E-2</v>
          </cell>
          <cell r="DR88">
            <v>1.5928098220520402E-2</v>
          </cell>
          <cell r="DS88">
            <v>1.4527583816514976E-2</v>
          </cell>
          <cell r="DT88">
            <v>1.4809935925847595E-2</v>
          </cell>
          <cell r="DU88">
            <v>1.4210556609152535E-2</v>
          </cell>
          <cell r="DV88">
            <v>1.4323610763516705E-2</v>
          </cell>
          <cell r="DW88">
            <v>3.3515934633613097E-2</v>
          </cell>
          <cell r="DX88">
            <v>1.0293857229325055E-2</v>
          </cell>
          <cell r="DY88">
            <v>1.1352416960006464E-2</v>
          </cell>
          <cell r="DZ88">
            <v>8.5560955181631041E-3</v>
          </cell>
          <cell r="EA88">
            <v>1.0992883998766441E-2</v>
          </cell>
          <cell r="EB88">
            <v>1.2407736694523341E-2</v>
          </cell>
          <cell r="EC88">
            <v>8.6450314257635053E-3</v>
          </cell>
          <cell r="ED88">
            <v>9.4106166251080401E-3</v>
          </cell>
          <cell r="EE88">
            <v>9.7606998969097733E-3</v>
          </cell>
          <cell r="EF88">
            <v>9.666349559758345E-3</v>
          </cell>
          <cell r="EG88">
            <v>9.8171575723556923E-3</v>
          </cell>
          <cell r="EH88">
            <v>1.1521976850411871E-2</v>
          </cell>
          <cell r="EI88">
            <v>2.6583786548071489E-2</v>
          </cell>
          <cell r="EJ88">
            <v>6.468093387572379E-3</v>
          </cell>
          <cell r="EK88">
            <v>0.50226612962816453</v>
          </cell>
          <cell r="EL88">
            <v>0.18335998052442384</v>
          </cell>
          <cell r="EM88">
            <v>0.10879743575952873</v>
          </cell>
          <cell r="EN88">
            <v>9.7323826326088145E-2</v>
          </cell>
          <cell r="EO88">
            <v>9.4166254873512656E-2</v>
          </cell>
          <cell r="EP88">
            <v>9.2555316397232128E-3</v>
          </cell>
          <cell r="EQ88">
            <v>8.8242675097342307E-3</v>
          </cell>
          <cell r="ER88">
            <v>4.874501661659948E-3</v>
          </cell>
          <cell r="ES88">
            <v>4.1394711467988071E-3</v>
          </cell>
          <cell r="ET88">
            <v>0.47136655049605408</v>
          </cell>
          <cell r="EU88">
            <v>3.8595195896766864E-3</v>
          </cell>
          <cell r="EV88">
            <v>9.0417966349860157E-2</v>
          </cell>
          <cell r="EW88">
            <v>2.5969584302134702E-3</v>
          </cell>
          <cell r="EX88">
            <v>3.8214371843933212E-2</v>
          </cell>
          <cell r="EY88">
            <v>3.725698549349566E-2</v>
          </cell>
          <cell r="EZ88">
            <v>3.5755158283611067E-2</v>
          </cell>
          <cell r="FA88">
            <v>3.4309633086302055E-2</v>
          </cell>
          <cell r="FB88">
            <v>3.3204469823340924E-2</v>
          </cell>
          <cell r="FC88">
            <v>3.0752035630392912E-2</v>
          </cell>
          <cell r="FD88">
            <v>2.9286275737670519E-2</v>
          </cell>
          <cell r="FE88">
            <v>2.5625668908125905E-2</v>
          </cell>
          <cell r="FF88">
            <v>9.6377196741175286E-2</v>
          </cell>
          <cell r="FG88">
            <v>2.1420857019424755E-2</v>
          </cell>
          <cell r="FH88">
            <v>2.0634847817904145E-3</v>
          </cell>
          <cell r="FI88">
            <v>2.0639834998892326E-3</v>
          </cell>
          <cell r="FJ88">
            <v>2.0668380352686366E-3</v>
          </cell>
          <cell r="FK88">
            <v>2.8872553027974313E-3</v>
          </cell>
          <cell r="FL88">
            <v>1.3637066697094191E-3</v>
          </cell>
          <cell r="FM88">
            <v>1.3312509863809829E-3</v>
          </cell>
          <cell r="FN88">
            <v>1.3294811133375273E-3</v>
          </cell>
          <cell r="FO88">
            <v>1.1966721132858904E-3</v>
          </cell>
          <cell r="FP88">
            <v>2.2435385253742224E-2</v>
          </cell>
          <cell r="FQ88">
            <v>2.6042121542722008E-3</v>
          </cell>
          <cell r="FR88">
            <v>5.0906835454009647E-2</v>
          </cell>
          <cell r="FS88">
            <v>0</v>
          </cell>
          <cell r="FT88">
            <v>0</v>
          </cell>
          <cell r="FU88">
            <v>0</v>
          </cell>
          <cell r="FV88">
            <v>0</v>
          </cell>
          <cell r="FW88">
            <v>0</v>
          </cell>
          <cell r="FX88">
            <v>0</v>
          </cell>
          <cell r="FY88">
            <v>0</v>
          </cell>
          <cell r="FZ88">
            <v>0</v>
          </cell>
          <cell r="GA88">
            <v>0</v>
          </cell>
          <cell r="GB88">
            <v>0</v>
          </cell>
          <cell r="GC88">
            <v>0</v>
          </cell>
          <cell r="GD88">
            <v>0</v>
          </cell>
          <cell r="GE88">
            <v>0</v>
          </cell>
          <cell r="GF88">
            <v>0</v>
          </cell>
          <cell r="GG88">
            <v>0</v>
          </cell>
          <cell r="GH88">
            <v>0</v>
          </cell>
          <cell r="GI88">
            <v>0</v>
          </cell>
          <cell r="GJ88">
            <v>0</v>
          </cell>
          <cell r="GK88">
            <v>0</v>
          </cell>
          <cell r="GL88">
            <v>0</v>
          </cell>
          <cell r="GM88">
            <v>0</v>
          </cell>
          <cell r="GN88">
            <v>0</v>
          </cell>
          <cell r="GO88">
            <v>0</v>
          </cell>
          <cell r="GP88">
            <v>0</v>
          </cell>
          <cell r="GQ88">
            <v>0</v>
          </cell>
          <cell r="GR88">
            <v>0</v>
          </cell>
          <cell r="GS88">
            <v>0</v>
          </cell>
          <cell r="GT88">
            <v>0</v>
          </cell>
          <cell r="GU88">
            <v>0</v>
          </cell>
          <cell r="GV88">
            <v>0</v>
          </cell>
          <cell r="GW88">
            <v>0</v>
          </cell>
          <cell r="GX88">
            <v>0</v>
          </cell>
          <cell r="GY88">
            <v>0</v>
          </cell>
          <cell r="GZ88">
            <v>0</v>
          </cell>
          <cell r="HA88">
            <v>0</v>
          </cell>
          <cell r="HB88">
            <v>0</v>
          </cell>
          <cell r="HC88">
            <v>0</v>
          </cell>
          <cell r="HD88">
            <v>0</v>
          </cell>
          <cell r="HE88">
            <v>0</v>
          </cell>
          <cell r="HF88">
            <v>0</v>
          </cell>
          <cell r="HG88">
            <v>0</v>
          </cell>
          <cell r="HH88">
            <v>0</v>
          </cell>
          <cell r="HI88">
            <v>0</v>
          </cell>
          <cell r="HJ88">
            <v>0</v>
          </cell>
          <cell r="HK88">
            <v>0</v>
          </cell>
          <cell r="HL88">
            <v>0</v>
          </cell>
          <cell r="HM88">
            <v>0</v>
          </cell>
          <cell r="HN88">
            <v>0</v>
          </cell>
          <cell r="HO88">
            <v>0</v>
          </cell>
          <cell r="HP88">
            <v>0</v>
          </cell>
          <cell r="HQ88">
            <v>0</v>
          </cell>
          <cell r="HR88">
            <v>0</v>
          </cell>
          <cell r="HS88">
            <v>0</v>
          </cell>
          <cell r="HT88">
            <v>0</v>
          </cell>
          <cell r="HU88">
            <v>0</v>
          </cell>
          <cell r="HV88">
            <v>0</v>
          </cell>
          <cell r="HW88">
            <v>0</v>
          </cell>
          <cell r="HX88">
            <v>0</v>
          </cell>
          <cell r="HY88">
            <v>0</v>
          </cell>
          <cell r="HZ88">
            <v>0</v>
          </cell>
          <cell r="IA88">
            <v>0</v>
          </cell>
          <cell r="IB88">
            <v>0</v>
          </cell>
          <cell r="IC88">
            <v>0</v>
          </cell>
          <cell r="ID88">
            <v>0</v>
          </cell>
          <cell r="IE88">
            <v>0</v>
          </cell>
          <cell r="IF88">
            <v>0</v>
          </cell>
          <cell r="IG88">
            <v>0</v>
          </cell>
          <cell r="IH88">
            <v>0</v>
          </cell>
          <cell r="II88">
            <v>0</v>
          </cell>
          <cell r="IJ88">
            <v>0</v>
          </cell>
          <cell r="IK88">
            <v>0</v>
          </cell>
          <cell r="IL88">
            <v>0</v>
          </cell>
          <cell r="IM88">
            <v>0</v>
          </cell>
          <cell r="IN88">
            <v>0</v>
          </cell>
          <cell r="IO88">
            <v>0</v>
          </cell>
          <cell r="IP88">
            <v>0</v>
          </cell>
          <cell r="IQ88">
            <v>0</v>
          </cell>
          <cell r="IR88">
            <v>0</v>
          </cell>
          <cell r="IS88">
            <v>0</v>
          </cell>
          <cell r="IT88">
            <v>0</v>
          </cell>
          <cell r="IU88">
            <v>0</v>
          </cell>
          <cell r="IV88">
            <v>0</v>
          </cell>
          <cell r="IW88">
            <v>0</v>
          </cell>
          <cell r="IX88">
            <v>0</v>
          </cell>
          <cell r="IY88">
            <v>0</v>
          </cell>
          <cell r="IZ88">
            <v>0</v>
          </cell>
          <cell r="JA88">
            <v>0</v>
          </cell>
          <cell r="JB88">
            <v>0</v>
          </cell>
          <cell r="JC88">
            <v>0</v>
          </cell>
          <cell r="JD88">
            <v>0</v>
          </cell>
          <cell r="JE88">
            <v>0</v>
          </cell>
          <cell r="JF88">
            <v>0</v>
          </cell>
          <cell r="JG88">
            <v>0</v>
          </cell>
          <cell r="JH88">
            <v>0</v>
          </cell>
          <cell r="JI88">
            <v>0</v>
          </cell>
          <cell r="JJ88">
            <v>0</v>
          </cell>
          <cell r="JK88">
            <v>0</v>
          </cell>
          <cell r="JL88">
            <v>0</v>
          </cell>
          <cell r="JM88">
            <v>0</v>
          </cell>
          <cell r="JN88">
            <v>0</v>
          </cell>
          <cell r="JO88">
            <v>0</v>
          </cell>
          <cell r="JP88">
            <v>0</v>
          </cell>
          <cell r="JQ88">
            <v>0</v>
          </cell>
          <cell r="JR88">
            <v>0</v>
          </cell>
          <cell r="JS88">
            <v>0</v>
          </cell>
          <cell r="JT88">
            <v>0</v>
          </cell>
          <cell r="JU88">
            <v>0</v>
          </cell>
          <cell r="JV88">
            <v>0</v>
          </cell>
        </row>
        <row r="89">
          <cell r="A89" t="str">
            <v>ZDMF HAC</v>
          </cell>
          <cell r="BT89" t="e">
            <v>#DIV/0!</v>
          </cell>
          <cell r="BU89">
            <v>0</v>
          </cell>
          <cell r="BV89">
            <v>8.5418640955004579E-2</v>
          </cell>
          <cell r="BW89">
            <v>8.9451571687714879E-2</v>
          </cell>
          <cell r="BX89">
            <v>0.10151802787823812</v>
          </cell>
          <cell r="BY89">
            <v>9.7961973265827465E-2</v>
          </cell>
          <cell r="BZ89">
            <v>8.483041287317071E-2</v>
          </cell>
          <cell r="CA89">
            <v>7.0878195962881127E-2</v>
          </cell>
          <cell r="CB89">
            <v>6.6455793162782523E-2</v>
          </cell>
          <cell r="CC89">
            <v>6.1725228415207931E-2</v>
          </cell>
          <cell r="CD89">
            <v>5.8082144485578711E-2</v>
          </cell>
          <cell r="CE89">
            <v>5.4478946238736503E-2</v>
          </cell>
          <cell r="CF89">
            <v>5.0917471229537326E-2</v>
          </cell>
          <cell r="CG89">
            <v>4.8450494566396003E-2</v>
          </cell>
          <cell r="CH89">
            <v>4.5475155710272837E-2</v>
          </cell>
          <cell r="CI89">
            <v>4.2868737697911344E-2</v>
          </cell>
          <cell r="CJ89">
            <v>4.1106551714784619E-2</v>
          </cell>
          <cell r="CK89">
            <v>3.8868827910000264E-2</v>
          </cell>
          <cell r="CL89">
            <v>4.2159139032055322E-2</v>
          </cell>
          <cell r="CM89">
            <v>0.16180105181523949</v>
          </cell>
          <cell r="CN89">
            <v>3.0555172557826849E-2</v>
          </cell>
          <cell r="CO89">
            <v>2.9360150659386519E-2</v>
          </cell>
          <cell r="CP89">
            <v>2.8031779667808072E-2</v>
          </cell>
          <cell r="CQ89">
            <v>2.7024012277952411E-2</v>
          </cell>
          <cell r="CR89">
            <v>2.5763524122093439E-2</v>
          </cell>
          <cell r="CS89">
            <v>2.5024014120123957E-2</v>
          </cell>
          <cell r="CT89">
            <v>2.4180601442991282E-2</v>
          </cell>
          <cell r="CU89">
            <v>2.3154846781358054E-2</v>
          </cell>
          <cell r="CV89">
            <v>2.2507912383762936E-2</v>
          </cell>
          <cell r="CW89">
            <v>2.2072565473947467E-2</v>
          </cell>
          <cell r="CX89">
            <v>2.2360412147006417E-2</v>
          </cell>
          <cell r="CY89">
            <v>2.0730481852162266E-2</v>
          </cell>
          <cell r="CZ89">
            <v>8.8794014447556788E-2</v>
          </cell>
          <cell r="DA89">
            <v>1.8316733373368872E-2</v>
          </cell>
          <cell r="DB89">
            <v>1.8046564852232896E-2</v>
          </cell>
          <cell r="DC89">
            <v>1.7585199522167364E-2</v>
          </cell>
          <cell r="DD89">
            <v>3.4670932749621262E-2</v>
          </cell>
          <cell r="DE89">
            <v>0.3628080052974641</v>
          </cell>
          <cell r="DF89">
            <v>6.9091592461707277E-2</v>
          </cell>
          <cell r="DG89">
            <v>6.8993195441582403E-2</v>
          </cell>
          <cell r="DH89">
            <v>6.2839063679448054E-2</v>
          </cell>
          <cell r="DI89">
            <v>0.11508626492045171</v>
          </cell>
          <cell r="DJ89">
            <v>5.5393230890947671E-2</v>
          </cell>
          <cell r="DK89">
            <v>4.7262172738977204E-2</v>
          </cell>
          <cell r="DL89">
            <v>4.5198994689581509E-2</v>
          </cell>
          <cell r="DM89">
            <v>5.7652797213703609E-2</v>
          </cell>
          <cell r="DN89">
            <v>4.0665663198284151E-2</v>
          </cell>
          <cell r="DO89">
            <v>3.8882628503394932E-2</v>
          </cell>
          <cell r="DP89">
            <v>3.725880601334141E-2</v>
          </cell>
          <cell r="DQ89">
            <v>1.0336987017863229E-2</v>
          </cell>
          <cell r="DR89">
            <v>6.081836699216471E-2</v>
          </cell>
          <cell r="DS89">
            <v>3.360793609296403E-2</v>
          </cell>
          <cell r="DT89">
            <v>3.2248885377383282E-2</v>
          </cell>
          <cell r="DU89">
            <v>3.1317900251881622E-2</v>
          </cell>
          <cell r="DV89">
            <v>3.1018696412581485E-2</v>
          </cell>
          <cell r="DW89">
            <v>9.7571209152655228E-2</v>
          </cell>
          <cell r="DX89">
            <v>4.5229635197994209E-2</v>
          </cell>
          <cell r="DY89">
            <v>4.3167598014306356E-2</v>
          </cell>
          <cell r="DZ89">
            <v>2.7046828733832146E-2</v>
          </cell>
          <cell r="EA89">
            <v>5.1958891859382697E-2</v>
          </cell>
          <cell r="EB89">
            <v>3.5742468196808166E-2</v>
          </cell>
          <cell r="EC89">
            <v>3.413758769657891E-2</v>
          </cell>
          <cell r="ED89">
            <v>3.2699294334643102E-2</v>
          </cell>
          <cell r="EE89">
            <v>3.1626278750823321E-2</v>
          </cell>
          <cell r="EF89">
            <v>3.0390215686345517E-2</v>
          </cell>
          <cell r="EG89">
            <v>2.9382057068771467E-2</v>
          </cell>
          <cell r="EH89">
            <v>2.8862930322386855E-2</v>
          </cell>
          <cell r="EI89">
            <v>3.5282349584393205E-2</v>
          </cell>
          <cell r="EJ89">
            <v>4.384512813099874E-3</v>
          </cell>
          <cell r="EK89">
            <v>4.3509434145819802E-3</v>
          </cell>
          <cell r="EL89">
            <v>4.30712083995528E-3</v>
          </cell>
          <cell r="EM89">
            <v>0.10263749116285321</v>
          </cell>
          <cell r="EN89">
            <v>1.6904785569726528E-2</v>
          </cell>
          <cell r="EO89">
            <v>1.6583780322802402E-2</v>
          </cell>
          <cell r="EP89">
            <v>1.8085526011137405E-2</v>
          </cell>
          <cell r="EQ89">
            <v>1.616725785483945E-2</v>
          </cell>
          <cell r="ER89">
            <v>1.573530102495475E-2</v>
          </cell>
          <cell r="ES89">
            <v>1.5523299998404395E-2</v>
          </cell>
          <cell r="ET89">
            <v>5.2507034580253402E-2</v>
          </cell>
          <cell r="EU89">
            <v>1.8540703151397987E-2</v>
          </cell>
          <cell r="EV89">
            <v>1.8178298215205769E-2</v>
          </cell>
          <cell r="EW89">
            <v>1.7770142949770161E-2</v>
          </cell>
          <cell r="EX89">
            <v>1.7551325594994283E-2</v>
          </cell>
          <cell r="EY89">
            <v>1.7093199257989359E-2</v>
          </cell>
          <cell r="EZ89">
            <v>1.6786345030609218E-2</v>
          </cell>
          <cell r="FA89">
            <v>1.6491022133265046E-2</v>
          </cell>
          <cell r="FB89">
            <v>1.620031779493521E-2</v>
          </cell>
          <cell r="FC89">
            <v>1.5925474544718196E-2</v>
          </cell>
          <cell r="FD89">
            <v>1.5669710611118669E-2</v>
          </cell>
          <cell r="FE89">
            <v>0.30075808221036893</v>
          </cell>
          <cell r="FF89">
            <v>3.8760159365111325E-2</v>
          </cell>
          <cell r="FG89">
            <v>1.4389769677819464E-2</v>
          </cell>
          <cell r="FH89">
            <v>1.4162389551447108E-2</v>
          </cell>
          <cell r="FI89">
            <v>1.4024283096969237E-2</v>
          </cell>
          <cell r="FJ89">
            <v>1.3726318600329801E-2</v>
          </cell>
          <cell r="FK89">
            <v>1.3495484427592741E-2</v>
          </cell>
          <cell r="FL89">
            <v>1.3303578470005295E-2</v>
          </cell>
          <cell r="FM89">
            <v>1.3140809181589885E-2</v>
          </cell>
          <cell r="FN89">
            <v>1.2943015309259565E-2</v>
          </cell>
          <cell r="FO89">
            <v>1.2787675398120424E-2</v>
          </cell>
          <cell r="FP89">
            <v>1.2618776345667548E-2</v>
          </cell>
          <cell r="FQ89">
            <v>1.2416993604436488E-2</v>
          </cell>
          <cell r="FR89">
            <v>3.4217542884917407E-2</v>
          </cell>
          <cell r="FS89">
            <v>0</v>
          </cell>
          <cell r="FT89">
            <v>0</v>
          </cell>
          <cell r="FU89">
            <v>0</v>
          </cell>
          <cell r="FV89">
            <v>0</v>
          </cell>
          <cell r="FW89">
            <v>0</v>
          </cell>
          <cell r="FX89">
            <v>0</v>
          </cell>
          <cell r="FY89">
            <v>0</v>
          </cell>
          <cell r="FZ89">
            <v>0</v>
          </cell>
          <cell r="GA89">
            <v>0</v>
          </cell>
          <cell r="GB89">
            <v>0</v>
          </cell>
          <cell r="GC89">
            <v>0</v>
          </cell>
          <cell r="GD89">
            <v>0</v>
          </cell>
          <cell r="GE89">
            <v>0</v>
          </cell>
          <cell r="GF89">
            <v>0</v>
          </cell>
          <cell r="GG89">
            <v>0</v>
          </cell>
          <cell r="GH89">
            <v>0</v>
          </cell>
          <cell r="GI89">
            <v>0</v>
          </cell>
          <cell r="GJ89">
            <v>0</v>
          </cell>
          <cell r="GK89">
            <v>0</v>
          </cell>
          <cell r="GL89">
            <v>0</v>
          </cell>
          <cell r="GM89">
            <v>0</v>
          </cell>
          <cell r="GN89">
            <v>0</v>
          </cell>
          <cell r="GO89">
            <v>0</v>
          </cell>
          <cell r="GP89">
            <v>0</v>
          </cell>
          <cell r="GQ89">
            <v>0</v>
          </cell>
          <cell r="GR89">
            <v>0</v>
          </cell>
          <cell r="GS89">
            <v>0</v>
          </cell>
          <cell r="GT89">
            <v>0</v>
          </cell>
          <cell r="GU89">
            <v>0</v>
          </cell>
          <cell r="GV89">
            <v>0</v>
          </cell>
          <cell r="GW89">
            <v>0</v>
          </cell>
          <cell r="GX89">
            <v>0</v>
          </cell>
          <cell r="GY89">
            <v>0</v>
          </cell>
          <cell r="GZ89">
            <v>0</v>
          </cell>
          <cell r="HA89">
            <v>0</v>
          </cell>
          <cell r="HB89">
            <v>0</v>
          </cell>
          <cell r="HC89">
            <v>0</v>
          </cell>
          <cell r="HD89">
            <v>0</v>
          </cell>
          <cell r="HE89">
            <v>0</v>
          </cell>
          <cell r="HF89">
            <v>0</v>
          </cell>
          <cell r="HG89">
            <v>0</v>
          </cell>
          <cell r="HH89">
            <v>0</v>
          </cell>
          <cell r="HI89">
            <v>0</v>
          </cell>
          <cell r="HJ89">
            <v>0</v>
          </cell>
          <cell r="HK89">
            <v>0</v>
          </cell>
          <cell r="HL89">
            <v>0</v>
          </cell>
          <cell r="HM89">
            <v>0</v>
          </cell>
          <cell r="HN89">
            <v>0</v>
          </cell>
          <cell r="HO89">
            <v>0</v>
          </cell>
          <cell r="HP89">
            <v>0</v>
          </cell>
          <cell r="HQ89">
            <v>0</v>
          </cell>
          <cell r="HR89">
            <v>0</v>
          </cell>
          <cell r="HS89">
            <v>0</v>
          </cell>
          <cell r="HT89">
            <v>0</v>
          </cell>
          <cell r="HU89">
            <v>0</v>
          </cell>
          <cell r="HV89">
            <v>0</v>
          </cell>
          <cell r="HW89">
            <v>0</v>
          </cell>
          <cell r="HX89">
            <v>0</v>
          </cell>
          <cell r="HY89">
            <v>0</v>
          </cell>
          <cell r="HZ89">
            <v>0</v>
          </cell>
          <cell r="IA89">
            <v>0</v>
          </cell>
          <cell r="IB89">
            <v>0</v>
          </cell>
          <cell r="IC89">
            <v>0</v>
          </cell>
          <cell r="ID89">
            <v>0</v>
          </cell>
          <cell r="IE89">
            <v>0</v>
          </cell>
          <cell r="IF89">
            <v>0</v>
          </cell>
          <cell r="IG89">
            <v>0</v>
          </cell>
          <cell r="IH89">
            <v>0</v>
          </cell>
          <cell r="II89">
            <v>0</v>
          </cell>
          <cell r="IJ89">
            <v>0</v>
          </cell>
          <cell r="IK89">
            <v>0</v>
          </cell>
          <cell r="IL89">
            <v>0</v>
          </cell>
          <cell r="IM89">
            <v>0</v>
          </cell>
          <cell r="IN89">
            <v>0</v>
          </cell>
          <cell r="IO89">
            <v>0</v>
          </cell>
          <cell r="IP89">
            <v>0</v>
          </cell>
          <cell r="IQ89">
            <v>0</v>
          </cell>
          <cell r="IR89">
            <v>0</v>
          </cell>
          <cell r="IS89">
            <v>0</v>
          </cell>
          <cell r="IT89">
            <v>0</v>
          </cell>
          <cell r="IU89">
            <v>0</v>
          </cell>
          <cell r="IV89">
            <v>0</v>
          </cell>
          <cell r="IW89">
            <v>0</v>
          </cell>
          <cell r="IX89">
            <v>0</v>
          </cell>
          <cell r="IY89">
            <v>0</v>
          </cell>
          <cell r="IZ89">
            <v>0</v>
          </cell>
          <cell r="JA89">
            <v>0</v>
          </cell>
          <cell r="JB89">
            <v>0</v>
          </cell>
          <cell r="JC89">
            <v>0</v>
          </cell>
          <cell r="JD89">
            <v>0</v>
          </cell>
          <cell r="JE89">
            <v>0</v>
          </cell>
          <cell r="JF89">
            <v>0</v>
          </cell>
          <cell r="JG89">
            <v>0</v>
          </cell>
          <cell r="JH89">
            <v>0</v>
          </cell>
          <cell r="JI89">
            <v>0</v>
          </cell>
          <cell r="JJ89">
            <v>0</v>
          </cell>
          <cell r="JK89">
            <v>0</v>
          </cell>
          <cell r="JL89">
            <v>0</v>
          </cell>
          <cell r="JM89">
            <v>0</v>
          </cell>
          <cell r="JN89">
            <v>0</v>
          </cell>
          <cell r="JO89">
            <v>0</v>
          </cell>
          <cell r="JP89">
            <v>0</v>
          </cell>
          <cell r="JQ89">
            <v>0</v>
          </cell>
          <cell r="JR89">
            <v>0</v>
          </cell>
          <cell r="JS89">
            <v>0</v>
          </cell>
          <cell r="JT89">
            <v>0</v>
          </cell>
          <cell r="JU89">
            <v>0</v>
          </cell>
          <cell r="JV89">
            <v>0</v>
          </cell>
        </row>
        <row r="90">
          <cell r="A90" t="str">
            <v>AZ Zagreb</v>
          </cell>
          <cell r="BT90" t="e">
            <v>#DIV/0!</v>
          </cell>
          <cell r="BU90" t="e">
            <v>#DIV/0!</v>
          </cell>
          <cell r="BV90" t="e">
            <v>#DIV/0!</v>
          </cell>
          <cell r="BW90" t="e">
            <v>#DIV/0!</v>
          </cell>
          <cell r="BX90" t="e">
            <v>#DIV/0!</v>
          </cell>
          <cell r="BY90">
            <v>3.8489863838210865</v>
          </cell>
          <cell r="BZ90">
            <v>0.9307596158289434</v>
          </cell>
          <cell r="CA90">
            <v>0.38400285383758243</v>
          </cell>
          <cell r="CB90">
            <v>0.24611915823964861</v>
          </cell>
          <cell r="CC90">
            <v>0.20007699500625689</v>
          </cell>
          <cell r="CD90">
            <v>0.16439357247767014</v>
          </cell>
          <cell r="CE90">
            <v>0.13700168969019894</v>
          </cell>
          <cell r="CF90">
            <v>0.11782371471392994</v>
          </cell>
          <cell r="CG90">
            <v>0.11047154739590415</v>
          </cell>
          <cell r="CH90">
            <v>9.5799100981948562E-2</v>
          </cell>
          <cell r="CI90">
            <v>8.6617811475410922E-2</v>
          </cell>
          <cell r="CJ90">
            <v>8.1299895013540083E-2</v>
          </cell>
          <cell r="CK90">
            <v>7.6860893794256535E-2</v>
          </cell>
          <cell r="CL90">
            <v>7.6614707545595018E-2</v>
          </cell>
          <cell r="CM90">
            <v>0.10524761298808351</v>
          </cell>
          <cell r="CN90">
            <v>5.8600908936538361E-2</v>
          </cell>
          <cell r="CO90">
            <v>5.5041287692550123E-2</v>
          </cell>
          <cell r="CP90">
            <v>5.2709337580431823E-2</v>
          </cell>
          <cell r="CQ90">
            <v>4.9132550688825057E-2</v>
          </cell>
          <cell r="CR90">
            <v>4.7935814769903114E-2</v>
          </cell>
          <cell r="CS90">
            <v>4.4441309872035623E-2</v>
          </cell>
          <cell r="CT90">
            <v>4.2257762669486776E-2</v>
          </cell>
          <cell r="CU90">
            <v>4.0884112586223632E-2</v>
          </cell>
          <cell r="CV90">
            <v>3.8785584248452014E-2</v>
          </cell>
          <cell r="CW90">
            <v>3.7415443153788634E-2</v>
          </cell>
          <cell r="CX90">
            <v>3.8758224661357484E-2</v>
          </cell>
          <cell r="CY90">
            <v>3.4547521302166838E-2</v>
          </cell>
          <cell r="CZ90">
            <v>0.12998965561086345</v>
          </cell>
          <cell r="DA90">
            <v>2.9369879900587537E-2</v>
          </cell>
          <cell r="DB90">
            <v>2.8340383055571218E-2</v>
          </cell>
          <cell r="DC90">
            <v>2.7089316581005218E-2</v>
          </cell>
          <cell r="DD90">
            <v>2.7430947255835395E-2</v>
          </cell>
          <cell r="DE90">
            <v>2.6433036141016761E-2</v>
          </cell>
          <cell r="DF90">
            <v>2.5284413604365473E-2</v>
          </cell>
          <cell r="DG90">
            <v>2.5218718526838595E-2</v>
          </cell>
          <cell r="DH90">
            <v>2.4083206124829656E-2</v>
          </cell>
          <cell r="DI90">
            <v>2.3565998237038692E-2</v>
          </cell>
          <cell r="DJ90">
            <v>2.4645414577587281E-2</v>
          </cell>
          <cell r="DK90">
            <v>2.226825068865023E-2</v>
          </cell>
          <cell r="DL90">
            <v>2.1738909660726353E-2</v>
          </cell>
          <cell r="DM90">
            <v>5.8072868173358966E-2</v>
          </cell>
          <cell r="DN90">
            <v>1.9982659621935166E-2</v>
          </cell>
          <cell r="DO90">
            <v>1.9839200142774498E-2</v>
          </cell>
          <cell r="DP90">
            <v>1.9116407197260522E-2</v>
          </cell>
          <cell r="DQ90">
            <v>1.8648990336954833E-2</v>
          </cell>
          <cell r="DR90">
            <v>1.8274736175909079E-2</v>
          </cell>
          <cell r="DS90">
            <v>1.7910032431284518E-2</v>
          </cell>
          <cell r="DT90">
            <v>1.7469287320595807E-2</v>
          </cell>
          <cell r="DU90">
            <v>1.7129421089438272E-2</v>
          </cell>
          <cell r="DV90">
            <v>1.8234876849731574E-2</v>
          </cell>
          <cell r="DW90">
            <v>4.4620923332602341E-2</v>
          </cell>
          <cell r="DX90">
            <v>1.6466209492138117E-2</v>
          </cell>
          <cell r="DY90">
            <v>1.5064981656777429E-2</v>
          </cell>
          <cell r="DZ90">
            <v>1.4818511461186047E-2</v>
          </cell>
          <cell r="EA90">
            <v>1.4417738266495995E-2</v>
          </cell>
          <cell r="EB90">
            <v>1.4168475735611887E-2</v>
          </cell>
          <cell r="EC90">
            <v>1.3927462515283014E-2</v>
          </cell>
          <cell r="ED90">
            <v>1.7987332323409433E-2</v>
          </cell>
          <cell r="EE90">
            <v>1.3443927126278898E-2</v>
          </cell>
          <cell r="EF90">
            <v>1.3252510930155698E-2</v>
          </cell>
          <cell r="EG90">
            <v>1.2244774709328088E-2</v>
          </cell>
          <cell r="EH90">
            <v>1.469047207559211E-2</v>
          </cell>
          <cell r="EI90">
            <v>3.3781712826564586E-2</v>
          </cell>
          <cell r="EJ90">
            <v>1.2115657916610408E-2</v>
          </cell>
          <cell r="EK90">
            <v>1.1584498404429627E-2</v>
          </cell>
          <cell r="EL90">
            <v>1.1509101065514641E-2</v>
          </cell>
          <cell r="EM90">
            <v>1.0985029147357373E-2</v>
          </cell>
          <cell r="EN90">
            <v>1.0755847099704759E-2</v>
          </cell>
          <cell r="EO90">
            <v>1.0383906107546892E-2</v>
          </cell>
          <cell r="EP90">
            <v>1.0198214544565883E-2</v>
          </cell>
          <cell r="EQ90">
            <v>1.0141175766283891E-2</v>
          </cell>
          <cell r="ER90">
            <v>9.8613426556939093E-3</v>
          </cell>
          <cell r="ES90">
            <v>9.7698631875713839E-3</v>
          </cell>
          <cell r="ET90">
            <v>2.6908041061991829E-2</v>
          </cell>
          <cell r="EU90">
            <v>9.3082566623346186E-3</v>
          </cell>
          <cell r="EV90">
            <v>9.7561161409405947E-3</v>
          </cell>
          <cell r="EW90">
            <v>8.9856118551674032E-3</v>
          </cell>
          <cell r="EX90">
            <v>1.0442039963183193E-2</v>
          </cell>
          <cell r="EY90">
            <v>8.9056297443474743E-3</v>
          </cell>
          <cell r="EZ90">
            <v>8.7745731579759421E-3</v>
          </cell>
          <cell r="FA90">
            <v>8.5729040673781891E-3</v>
          </cell>
          <cell r="FB90">
            <v>8.6020460135229522E-3</v>
          </cell>
          <cell r="FC90">
            <v>8.4367621003282687E-3</v>
          </cell>
          <cell r="FD90">
            <v>8.3440421190520767E-3</v>
          </cell>
          <cell r="FE90">
            <v>8.2887372826854176E-3</v>
          </cell>
          <cell r="FF90">
            <v>2.3060304944121358E-2</v>
          </cell>
          <cell r="FG90">
            <v>8.0578427899860028E-3</v>
          </cell>
          <cell r="FH90">
            <v>7.9907683299569321E-3</v>
          </cell>
          <cell r="FI90">
            <v>7.909340012037358E-3</v>
          </cell>
          <cell r="FJ90">
            <v>7.8155459791726667E-3</v>
          </cell>
          <cell r="FK90">
            <v>7.8522274569716721E-3</v>
          </cell>
          <cell r="FL90">
            <v>7.778518158995773E-3</v>
          </cell>
          <cell r="FM90">
            <v>8.2486154048957427E-3</v>
          </cell>
          <cell r="FN90">
            <v>7.6442540418257821E-3</v>
          </cell>
          <cell r="FO90">
            <v>7.5671746430772124E-3</v>
          </cell>
          <cell r="FP90">
            <v>8.1542710028081888E-3</v>
          </cell>
          <cell r="FQ90">
            <v>7.9930172831086388E-3</v>
          </cell>
          <cell r="FR90">
            <v>2.0906304262386266E-2</v>
          </cell>
          <cell r="FS90">
            <v>0</v>
          </cell>
          <cell r="FT90">
            <v>0</v>
          </cell>
          <cell r="FU90">
            <v>0</v>
          </cell>
          <cell r="FV90">
            <v>0</v>
          </cell>
          <cell r="FW90">
            <v>0</v>
          </cell>
          <cell r="FX90">
            <v>0</v>
          </cell>
          <cell r="FY90">
            <v>0</v>
          </cell>
          <cell r="FZ90">
            <v>0</v>
          </cell>
          <cell r="GA90">
            <v>0</v>
          </cell>
          <cell r="GB90">
            <v>0</v>
          </cell>
          <cell r="GC90">
            <v>0</v>
          </cell>
          <cell r="GD90">
            <v>0</v>
          </cell>
          <cell r="GE90">
            <v>0</v>
          </cell>
          <cell r="GF90">
            <v>0</v>
          </cell>
          <cell r="GG90">
            <v>0</v>
          </cell>
          <cell r="GH90">
            <v>0</v>
          </cell>
          <cell r="GI90">
            <v>0</v>
          </cell>
          <cell r="GJ90">
            <v>0</v>
          </cell>
          <cell r="GK90">
            <v>0</v>
          </cell>
          <cell r="GL90">
            <v>0</v>
          </cell>
          <cell r="GM90">
            <v>0</v>
          </cell>
          <cell r="GN90">
            <v>0</v>
          </cell>
          <cell r="GO90">
            <v>0</v>
          </cell>
          <cell r="GP90">
            <v>0</v>
          </cell>
          <cell r="GQ90">
            <v>0</v>
          </cell>
          <cell r="GR90">
            <v>0</v>
          </cell>
          <cell r="GS90">
            <v>0</v>
          </cell>
          <cell r="GT90">
            <v>0</v>
          </cell>
          <cell r="GU90">
            <v>0</v>
          </cell>
          <cell r="GV90">
            <v>0</v>
          </cell>
          <cell r="GW90">
            <v>0</v>
          </cell>
          <cell r="GX90">
            <v>0</v>
          </cell>
          <cell r="GY90">
            <v>0</v>
          </cell>
          <cell r="GZ90">
            <v>0</v>
          </cell>
          <cell r="HA90">
            <v>0</v>
          </cell>
          <cell r="HB90">
            <v>0</v>
          </cell>
          <cell r="HC90">
            <v>0</v>
          </cell>
          <cell r="HD90">
            <v>0</v>
          </cell>
          <cell r="HE90">
            <v>0</v>
          </cell>
          <cell r="HF90">
            <v>0</v>
          </cell>
          <cell r="HG90">
            <v>0</v>
          </cell>
          <cell r="HH90">
            <v>0</v>
          </cell>
          <cell r="HI90">
            <v>0</v>
          </cell>
          <cell r="HJ90">
            <v>0</v>
          </cell>
          <cell r="HK90">
            <v>0</v>
          </cell>
          <cell r="HL90">
            <v>0</v>
          </cell>
          <cell r="HM90">
            <v>0</v>
          </cell>
          <cell r="HN90">
            <v>0</v>
          </cell>
          <cell r="HO90">
            <v>0</v>
          </cell>
          <cell r="HP90">
            <v>0</v>
          </cell>
          <cell r="HQ90">
            <v>0</v>
          </cell>
          <cell r="HR90">
            <v>0</v>
          </cell>
          <cell r="HS90">
            <v>0</v>
          </cell>
          <cell r="HT90">
            <v>0</v>
          </cell>
          <cell r="HU90">
            <v>0</v>
          </cell>
          <cell r="HV90">
            <v>0</v>
          </cell>
          <cell r="HW90">
            <v>0</v>
          </cell>
          <cell r="HX90">
            <v>0</v>
          </cell>
          <cell r="HY90">
            <v>0</v>
          </cell>
          <cell r="HZ90">
            <v>0</v>
          </cell>
          <cell r="IA90">
            <v>0</v>
          </cell>
          <cell r="IB90">
            <v>0</v>
          </cell>
          <cell r="IC90">
            <v>0</v>
          </cell>
          <cell r="ID90">
            <v>0</v>
          </cell>
          <cell r="IE90">
            <v>0</v>
          </cell>
          <cell r="IF90">
            <v>0</v>
          </cell>
          <cell r="IG90">
            <v>0</v>
          </cell>
          <cell r="IH90">
            <v>0</v>
          </cell>
          <cell r="II90">
            <v>0</v>
          </cell>
          <cell r="IJ90">
            <v>0</v>
          </cell>
          <cell r="IK90">
            <v>0</v>
          </cell>
          <cell r="IL90">
            <v>0</v>
          </cell>
          <cell r="IM90">
            <v>0</v>
          </cell>
          <cell r="IN90">
            <v>0</v>
          </cell>
          <cell r="IO90">
            <v>0</v>
          </cell>
          <cell r="IP90">
            <v>0</v>
          </cell>
          <cell r="IQ90">
            <v>0</v>
          </cell>
          <cell r="IR90">
            <v>0</v>
          </cell>
          <cell r="IS90">
            <v>0</v>
          </cell>
          <cell r="IT90">
            <v>0</v>
          </cell>
          <cell r="IU90">
            <v>0</v>
          </cell>
          <cell r="IV90">
            <v>0</v>
          </cell>
          <cell r="IW90">
            <v>0</v>
          </cell>
          <cell r="IX90">
            <v>0</v>
          </cell>
          <cell r="IY90">
            <v>0</v>
          </cell>
          <cell r="IZ90">
            <v>0</v>
          </cell>
          <cell r="JA90">
            <v>0</v>
          </cell>
          <cell r="JB90">
            <v>0</v>
          </cell>
          <cell r="JC90">
            <v>0</v>
          </cell>
          <cell r="JD90">
            <v>0</v>
          </cell>
          <cell r="JE90">
            <v>0</v>
          </cell>
          <cell r="JF90">
            <v>0</v>
          </cell>
          <cell r="JG90">
            <v>0</v>
          </cell>
          <cell r="JH90">
            <v>0</v>
          </cell>
          <cell r="JI90">
            <v>0</v>
          </cell>
          <cell r="JJ90">
            <v>0</v>
          </cell>
          <cell r="JK90">
            <v>0</v>
          </cell>
          <cell r="JL90">
            <v>0</v>
          </cell>
          <cell r="JM90">
            <v>0</v>
          </cell>
          <cell r="JN90">
            <v>0</v>
          </cell>
          <cell r="JO90">
            <v>0</v>
          </cell>
          <cell r="JP90">
            <v>0</v>
          </cell>
          <cell r="JQ90">
            <v>0</v>
          </cell>
          <cell r="JR90">
            <v>0</v>
          </cell>
          <cell r="JS90">
            <v>0</v>
          </cell>
          <cell r="JT90">
            <v>0</v>
          </cell>
          <cell r="JU90">
            <v>0</v>
          </cell>
          <cell r="JV90">
            <v>0</v>
          </cell>
        </row>
        <row r="91">
          <cell r="A91" t="str">
            <v>ZDMF Cestarski</v>
          </cell>
          <cell r="BB91" t="e">
            <v>#DIV/0!</v>
          </cell>
          <cell r="BC91" t="e">
            <v>#DIV/0!</v>
          </cell>
          <cell r="BD91" t="e">
            <v>#DIV/0!</v>
          </cell>
          <cell r="BE91" t="e">
            <v>#DIV/0!</v>
          </cell>
          <cell r="BF91" t="e">
            <v>#DIV/0!</v>
          </cell>
          <cell r="BG91" t="e">
            <v>#DIV/0!</v>
          </cell>
          <cell r="BH91" t="e">
            <v>#DIV/0!</v>
          </cell>
          <cell r="BI91" t="e">
            <v>#DIV/0!</v>
          </cell>
          <cell r="BJ91" t="e">
            <v>#DIV/0!</v>
          </cell>
          <cell r="BK91" t="e">
            <v>#DIV/0!</v>
          </cell>
          <cell r="BL91" t="e">
            <v>#DIV/0!</v>
          </cell>
          <cell r="BM91" t="e">
            <v>#DIV/0!</v>
          </cell>
          <cell r="BN91" t="e">
            <v>#DIV/0!</v>
          </cell>
          <cell r="BO91" t="e">
            <v>#DIV/0!</v>
          </cell>
          <cell r="BP91" t="e">
            <v>#DIV/0!</v>
          </cell>
          <cell r="BQ91" t="e">
            <v>#DIV/0!</v>
          </cell>
          <cell r="BR91" t="e">
            <v>#DIV/0!</v>
          </cell>
          <cell r="BS91" t="e">
            <v>#DIV/0!</v>
          </cell>
          <cell r="BT91" t="e">
            <v>#DIV/0!</v>
          </cell>
          <cell r="BU91" t="e">
            <v>#DIV/0!</v>
          </cell>
          <cell r="BV91" t="e">
            <v>#DIV/0!</v>
          </cell>
          <cell r="BW91" t="e">
            <v>#DIV/0!</v>
          </cell>
          <cell r="BX91" t="e">
            <v>#DIV/0!</v>
          </cell>
          <cell r="BY91" t="e">
            <v>#DIV/0!</v>
          </cell>
          <cell r="BZ91" t="e">
            <v>#DIV/0!</v>
          </cell>
          <cell r="CA91">
            <v>0</v>
          </cell>
          <cell r="CB91">
            <v>0</v>
          </cell>
          <cell r="CC91">
            <v>0</v>
          </cell>
          <cell r="CD91">
            <v>0</v>
          </cell>
          <cell r="CE91">
            <v>0</v>
          </cell>
          <cell r="CF91">
            <v>0</v>
          </cell>
          <cell r="CG91">
            <v>0</v>
          </cell>
          <cell r="CH91">
            <v>0</v>
          </cell>
          <cell r="CI91">
            <v>0</v>
          </cell>
          <cell r="CJ91">
            <v>0</v>
          </cell>
          <cell r="CK91">
            <v>0</v>
          </cell>
          <cell r="CL91">
            <v>0.83333333333333337</v>
          </cell>
          <cell r="CM91">
            <v>0.13217703349282298</v>
          </cell>
          <cell r="CN91">
            <v>0</v>
          </cell>
          <cell r="CO91">
            <v>0</v>
          </cell>
          <cell r="CP91">
            <v>0</v>
          </cell>
          <cell r="CQ91">
            <v>0</v>
          </cell>
          <cell r="CR91">
            <v>0</v>
          </cell>
          <cell r="CS91">
            <v>2.1834830075717557E-2</v>
          </cell>
          <cell r="CT91">
            <v>2.1368257797690849E-2</v>
          </cell>
          <cell r="CU91">
            <v>2.0921208031044372E-2</v>
          </cell>
          <cell r="CV91">
            <v>2.0492480581722029E-2</v>
          </cell>
          <cell r="CW91">
            <v>2.0080971659919029E-2</v>
          </cell>
          <cell r="CX91">
            <v>0.38482298777583746</v>
          </cell>
          <cell r="CY91">
            <v>1.4215292903817494E-2</v>
          </cell>
          <cell r="CZ91">
            <v>7.392336385215327E-2</v>
          </cell>
          <cell r="DA91">
            <v>1.3051257762340807E-2</v>
          </cell>
          <cell r="DB91">
            <v>1.2883116883116883E-2</v>
          </cell>
          <cell r="DC91">
            <v>1.2719253256744282E-2</v>
          </cell>
          <cell r="DD91">
            <v>1.2559505722678012E-2</v>
          </cell>
          <cell r="DE91">
            <v>1.2403721116334901E-2</v>
          </cell>
          <cell r="DF91">
            <v>1.2251753779270824E-2</v>
          </cell>
          <cell r="DG91">
            <v>1.2103465104929234E-2</v>
          </cell>
          <cell r="DH91">
            <v>1.1958723116983316E-2</v>
          </cell>
          <cell r="DI91">
            <v>1.1817402077575527E-2</v>
          </cell>
          <cell r="DJ91">
            <v>0.22831308279174908</v>
          </cell>
          <cell r="DK91">
            <v>9.5084732765892185E-3</v>
          </cell>
          <cell r="DL91">
            <v>9.4189137865552594E-3</v>
          </cell>
          <cell r="DM91">
            <v>4.1884265181729247E-2</v>
          </cell>
          <cell r="DN91">
            <v>8.9559137921072403E-3</v>
          </cell>
          <cell r="DO91">
            <v>8.8764173634177067E-3</v>
          </cell>
          <cell r="DP91">
            <v>8.798319804734063E-3</v>
          </cell>
          <cell r="DQ91">
            <v>8.7215845149673649E-3</v>
          </cell>
          <cell r="DR91">
            <v>8.6461761588665139E-3</v>
          </cell>
          <cell r="DS91">
            <v>8.572060612764075E-3</v>
          </cell>
          <cell r="DT91">
            <v>8.4992049130887763E-3</v>
          </cell>
          <cell r="DU91">
            <v>8.4275772074815132E-3</v>
          </cell>
          <cell r="DV91">
            <v>0.16336873887960318</v>
          </cell>
          <cell r="DW91">
            <v>3.8293089864207257E-2</v>
          </cell>
          <cell r="DX91">
            <v>1.6770667202303238</v>
          </cell>
          <cell r="DY91">
            <v>0.63751426740427408</v>
          </cell>
          <cell r="DZ91">
            <v>0.37703593252452838</v>
          </cell>
          <cell r="EA91">
            <v>0.27450869694537972</v>
          </cell>
          <cell r="EB91">
            <v>0.21516346862436744</v>
          </cell>
          <cell r="EC91">
            <v>0.32566971405269446</v>
          </cell>
          <cell r="ED91">
            <v>0.1334587468770716</v>
          </cell>
          <cell r="EE91">
            <v>0.23365863219607969</v>
          </cell>
          <cell r="EF91">
            <v>0.10518028993510409</v>
          </cell>
          <cell r="EG91">
            <v>8.915343650231923E-2</v>
          </cell>
          <cell r="EH91">
            <v>9.5192686366873738E-2</v>
          </cell>
          <cell r="EI91">
            <v>7.2825336279349284E-2</v>
          </cell>
          <cell r="EJ91">
            <v>6.6348644981813795E-2</v>
          </cell>
          <cell r="EK91">
            <v>6.1900187093306011E-2</v>
          </cell>
          <cell r="EL91">
            <v>6.0161530558490307E-2</v>
          </cell>
          <cell r="EM91">
            <v>5.5101554822820906E-2</v>
          </cell>
          <cell r="EN91">
            <v>5.2090939419414541E-2</v>
          </cell>
          <cell r="EO91">
            <v>9.5634590962872107E-2</v>
          </cell>
          <cell r="EP91">
            <v>4.5819980302352174E-2</v>
          </cell>
          <cell r="EQ91">
            <v>4.3234049623925984E-2</v>
          </cell>
          <cell r="ER91">
            <v>4.1928206608436318E-2</v>
          </cell>
          <cell r="ES91">
            <v>4.4446125163563027E-2</v>
          </cell>
          <cell r="ET91">
            <v>0.1054138607406794</v>
          </cell>
          <cell r="EU91">
            <v>3.8938569227257969E-2</v>
          </cell>
          <cell r="EV91">
            <v>3.4643941027030847E-2</v>
          </cell>
          <cell r="EW91">
            <v>3.3675004735197231E-2</v>
          </cell>
          <cell r="EX91">
            <v>3.2247685741364489E-2</v>
          </cell>
          <cell r="EY91">
            <v>3.3927998591728396E-2</v>
          </cell>
          <cell r="EZ91">
            <v>3.0567336438029592E-2</v>
          </cell>
          <cell r="FA91">
            <v>5.5762812973447914E-2</v>
          </cell>
          <cell r="FB91">
            <v>2.7977154592735094E-2</v>
          </cell>
          <cell r="FC91">
            <v>2.7452184567134521E-2</v>
          </cell>
          <cell r="FD91">
            <v>2.6837250384558864E-2</v>
          </cell>
          <cell r="FE91">
            <v>2.6258081786904856E-2</v>
          </cell>
          <cell r="FF91">
            <v>6.7129444894732854E-2</v>
          </cell>
          <cell r="FG91">
            <v>2.3753833097427179E-2</v>
          </cell>
          <cell r="FH91">
            <v>2.4707239121235514E-2</v>
          </cell>
          <cell r="FI91">
            <v>2.4460100092729586E-2</v>
          </cell>
          <cell r="FJ91">
            <v>2.3881137559734533E-2</v>
          </cell>
          <cell r="FK91">
            <v>2.1932822211884195E-2</v>
          </cell>
          <cell r="FL91">
            <v>2.1420576079222542E-2</v>
          </cell>
          <cell r="FM91">
            <v>3.928517941569809E-2</v>
          </cell>
          <cell r="FN91">
            <v>2.1667152586491545E-2</v>
          </cell>
          <cell r="FO91">
            <v>1.9605926336142554E-2</v>
          </cell>
          <cell r="FP91">
            <v>1.9591732625646729E-2</v>
          </cell>
          <cell r="FQ91">
            <v>1.9103997055372357E-2</v>
          </cell>
          <cell r="FR91">
            <v>4.7712526670273814E-2</v>
          </cell>
          <cell r="FS91">
            <v>0</v>
          </cell>
          <cell r="FT91">
            <v>0</v>
          </cell>
          <cell r="FU91">
            <v>0</v>
          </cell>
          <cell r="FV91">
            <v>0</v>
          </cell>
          <cell r="FW91">
            <v>0</v>
          </cell>
          <cell r="FX91">
            <v>0</v>
          </cell>
          <cell r="FY91">
            <v>0</v>
          </cell>
          <cell r="FZ91">
            <v>0</v>
          </cell>
          <cell r="GA91">
            <v>0</v>
          </cell>
          <cell r="GB91">
            <v>0</v>
          </cell>
          <cell r="GC91">
            <v>0</v>
          </cell>
          <cell r="GD91">
            <v>0</v>
          </cell>
          <cell r="GE91">
            <v>0</v>
          </cell>
          <cell r="GF91">
            <v>0</v>
          </cell>
          <cell r="GG91">
            <v>0</v>
          </cell>
          <cell r="GH91">
            <v>0</v>
          </cell>
          <cell r="GI91">
            <v>0</v>
          </cell>
          <cell r="GJ91">
            <v>0</v>
          </cell>
          <cell r="GK91">
            <v>0</v>
          </cell>
          <cell r="GL91">
            <v>0</v>
          </cell>
          <cell r="GM91">
            <v>0</v>
          </cell>
          <cell r="GN91">
            <v>0</v>
          </cell>
          <cell r="GO91">
            <v>0</v>
          </cell>
          <cell r="GP91">
            <v>0</v>
          </cell>
          <cell r="GQ91">
            <v>0</v>
          </cell>
          <cell r="GR91">
            <v>0</v>
          </cell>
          <cell r="GS91">
            <v>0</v>
          </cell>
          <cell r="GT91">
            <v>0</v>
          </cell>
          <cell r="GU91">
            <v>0</v>
          </cell>
          <cell r="GV91">
            <v>0</v>
          </cell>
          <cell r="GW91">
            <v>0</v>
          </cell>
          <cell r="GX91">
            <v>0</v>
          </cell>
          <cell r="GY91">
            <v>0</v>
          </cell>
          <cell r="GZ91">
            <v>0</v>
          </cell>
          <cell r="HA91">
            <v>0</v>
          </cell>
          <cell r="HB91">
            <v>0</v>
          </cell>
          <cell r="HC91">
            <v>0</v>
          </cell>
          <cell r="HD91">
            <v>0</v>
          </cell>
          <cell r="HE91">
            <v>0</v>
          </cell>
          <cell r="HF91">
            <v>0</v>
          </cell>
          <cell r="HG91">
            <v>0</v>
          </cell>
          <cell r="HH91">
            <v>0</v>
          </cell>
          <cell r="HI91">
            <v>0</v>
          </cell>
          <cell r="HJ91">
            <v>0</v>
          </cell>
          <cell r="HK91">
            <v>0</v>
          </cell>
          <cell r="HL91">
            <v>0</v>
          </cell>
          <cell r="HM91">
            <v>0</v>
          </cell>
          <cell r="HN91">
            <v>0</v>
          </cell>
          <cell r="HO91">
            <v>0</v>
          </cell>
          <cell r="HP91">
            <v>0</v>
          </cell>
          <cell r="HQ91">
            <v>0</v>
          </cell>
          <cell r="HR91">
            <v>0</v>
          </cell>
          <cell r="HS91">
            <v>0</v>
          </cell>
          <cell r="HT91">
            <v>0</v>
          </cell>
          <cell r="HU91">
            <v>0</v>
          </cell>
          <cell r="HV91">
            <v>0</v>
          </cell>
          <cell r="HW91">
            <v>0</v>
          </cell>
          <cell r="HX91">
            <v>0</v>
          </cell>
          <cell r="HY91">
            <v>0</v>
          </cell>
          <cell r="HZ91">
            <v>0</v>
          </cell>
          <cell r="IA91">
            <v>0</v>
          </cell>
          <cell r="IB91">
            <v>0</v>
          </cell>
          <cell r="IC91">
            <v>0</v>
          </cell>
          <cell r="ID91">
            <v>0</v>
          </cell>
          <cell r="IE91">
            <v>0</v>
          </cell>
          <cell r="IF91">
            <v>0</v>
          </cell>
          <cell r="IG91">
            <v>0</v>
          </cell>
          <cell r="IH91">
            <v>0</v>
          </cell>
          <cell r="II91">
            <v>0</v>
          </cell>
          <cell r="IJ91">
            <v>0</v>
          </cell>
          <cell r="IK91">
            <v>0</v>
          </cell>
          <cell r="IL91">
            <v>0</v>
          </cell>
          <cell r="IM91">
            <v>0</v>
          </cell>
          <cell r="IN91">
            <v>0</v>
          </cell>
          <cell r="IO91">
            <v>0</v>
          </cell>
          <cell r="IP91">
            <v>0</v>
          </cell>
          <cell r="IQ91">
            <v>0</v>
          </cell>
          <cell r="IR91">
            <v>0</v>
          </cell>
          <cell r="IS91">
            <v>0</v>
          </cell>
          <cell r="IT91">
            <v>0</v>
          </cell>
          <cell r="IU91">
            <v>0</v>
          </cell>
          <cell r="IV91">
            <v>0</v>
          </cell>
          <cell r="IW91">
            <v>0</v>
          </cell>
          <cell r="IX91">
            <v>0</v>
          </cell>
          <cell r="IY91">
            <v>0</v>
          </cell>
          <cell r="IZ91">
            <v>0</v>
          </cell>
          <cell r="JA91">
            <v>0</v>
          </cell>
          <cell r="JB91">
            <v>0</v>
          </cell>
          <cell r="JC91">
            <v>0</v>
          </cell>
          <cell r="JD91">
            <v>0</v>
          </cell>
          <cell r="JE91">
            <v>0</v>
          </cell>
          <cell r="JF91">
            <v>0</v>
          </cell>
          <cell r="JG91">
            <v>0</v>
          </cell>
          <cell r="JH91">
            <v>0</v>
          </cell>
          <cell r="JI91">
            <v>0</v>
          </cell>
          <cell r="JJ91">
            <v>0</v>
          </cell>
          <cell r="JK91">
            <v>0</v>
          </cell>
          <cell r="JL91">
            <v>0</v>
          </cell>
          <cell r="JM91">
            <v>0</v>
          </cell>
          <cell r="JN91">
            <v>0</v>
          </cell>
          <cell r="JO91">
            <v>0</v>
          </cell>
          <cell r="JP91">
            <v>0</v>
          </cell>
          <cell r="JQ91">
            <v>0</v>
          </cell>
          <cell r="JR91">
            <v>0</v>
          </cell>
          <cell r="JS91">
            <v>0</v>
          </cell>
          <cell r="JT91">
            <v>0</v>
          </cell>
          <cell r="JU91">
            <v>0</v>
          </cell>
          <cell r="JV91">
            <v>0</v>
          </cell>
        </row>
        <row r="92">
          <cell r="A92" t="str">
            <v>AZ Auto Hrvatska</v>
          </cell>
          <cell r="DJ92" t="e">
            <v>#DIV/0!</v>
          </cell>
          <cell r="DK92">
            <v>0.5566197356841206</v>
          </cell>
          <cell r="DL92">
            <v>0.28617886140403853</v>
          </cell>
          <cell r="DM92">
            <v>0.21759577762743459</v>
          </cell>
          <cell r="DN92">
            <v>0.10500867201058345</v>
          </cell>
          <cell r="DO92">
            <v>6.3996330276763547E-2</v>
          </cell>
          <cell r="DP92">
            <v>0.17481205456173246</v>
          </cell>
          <cell r="DQ92">
            <v>0.10454913716828787</v>
          </cell>
          <cell r="DR92">
            <v>0.1165186722307739</v>
          </cell>
          <cell r="DS92">
            <v>9.8100505109643937E-2</v>
          </cell>
          <cell r="DT92">
            <v>9.1948724603748005E-2</v>
          </cell>
          <cell r="DU92">
            <v>8.3336185147463201E-2</v>
          </cell>
          <cell r="DV92">
            <v>7.7487593031885224E-2</v>
          </cell>
          <cell r="DW92">
            <v>9.4486714440230976E-2</v>
          </cell>
          <cell r="DX92">
            <v>0.12797478694470471</v>
          </cell>
          <cell r="DY92">
            <v>5.6139125284155648E-2</v>
          </cell>
          <cell r="DZ92">
            <v>5.2640643733001473E-2</v>
          </cell>
          <cell r="EA92">
            <v>4.6614574702968578E-2</v>
          </cell>
          <cell r="EB92">
            <v>3.2826667958601188E-2</v>
          </cell>
          <cell r="EC92">
            <v>6.1620223908680528E-2</v>
          </cell>
          <cell r="ED92">
            <v>4.2867308837405867E-2</v>
          </cell>
          <cell r="EE92">
            <v>4.076496276086624E-2</v>
          </cell>
          <cell r="EF92">
            <v>3.9059287318445726E-2</v>
          </cell>
          <cell r="EG92">
            <v>3.7538566471853427E-2</v>
          </cell>
          <cell r="EH92">
            <v>3.7545132023635526E-2</v>
          </cell>
          <cell r="EI92">
            <v>9.1069370712762665E-2</v>
          </cell>
          <cell r="EJ92">
            <v>3.2282018110603293E-2</v>
          </cell>
          <cell r="EK92">
            <v>3.0640974249551891E-2</v>
          </cell>
          <cell r="EL92">
            <v>2.9427849102578101E-2</v>
          </cell>
          <cell r="EM92">
            <v>2.8423534266950601E-2</v>
          </cell>
          <cell r="EN92">
            <v>2.3879963396677938E-2</v>
          </cell>
          <cell r="EO92">
            <v>3.0617259136674475E-2</v>
          </cell>
          <cell r="EP92">
            <v>2.6146374530258781E-2</v>
          </cell>
          <cell r="EQ92">
            <v>2.5128710212877325E-2</v>
          </cell>
          <cell r="ER92">
            <v>1.827027407280991E-2</v>
          </cell>
          <cell r="ES92">
            <v>3.0070104671866958E-2</v>
          </cell>
          <cell r="ET92">
            <v>6.1050631001993788E-2</v>
          </cell>
          <cell r="EU92">
            <v>2.1786252081966811E-2</v>
          </cell>
          <cell r="EV92">
            <v>2.1045625243061878E-2</v>
          </cell>
          <cell r="EW92">
            <v>2.0570252855637978E-2</v>
          </cell>
          <cell r="EX92">
            <v>8.4383685902858906E-5</v>
          </cell>
          <cell r="EY92">
            <v>1.9647686058925171E-2</v>
          </cell>
          <cell r="EZ92">
            <v>1.9387308263910011E-2</v>
          </cell>
          <cell r="FA92">
            <v>1.8577914392374408E-2</v>
          </cell>
          <cell r="FB92">
            <v>1.8256717542739793E-2</v>
          </cell>
          <cell r="FC92">
            <v>1.7873033277167039E-2</v>
          </cell>
          <cell r="FD92">
            <v>1.7614120800740561E-2</v>
          </cell>
          <cell r="FE92">
            <v>1.7457659484302706E-2</v>
          </cell>
          <cell r="FF92">
            <v>4.5350439364429944E-2</v>
          </cell>
          <cell r="FG92">
            <v>1.5671340863900651E-2</v>
          </cell>
          <cell r="FH92">
            <v>1.647365698071801E-2</v>
          </cell>
          <cell r="FI92">
            <v>1.5528364629296076E-2</v>
          </cell>
          <cell r="FJ92">
            <v>1.6559034266899308E-2</v>
          </cell>
          <cell r="FK92">
            <v>1.5478928945876991E-2</v>
          </cell>
          <cell r="FL92">
            <v>1.5339852551705224E-2</v>
          </cell>
          <cell r="FM92">
            <v>1.4717147806817321E-2</v>
          </cell>
          <cell r="FN92">
            <v>1.4621471887955817E-2</v>
          </cell>
          <cell r="FO92">
            <v>1.4096703827819246E-2</v>
          </cell>
          <cell r="FP92">
            <v>1.38204281023806E-2</v>
          </cell>
          <cell r="FQ92">
            <v>1.3479508782956673E-2</v>
          </cell>
          <cell r="FR92">
            <v>3.4616752425690844E-2</v>
          </cell>
          <cell r="FS92">
            <v>0</v>
          </cell>
          <cell r="FT92">
            <v>0</v>
          </cell>
          <cell r="FU92">
            <v>0</v>
          </cell>
          <cell r="FV92">
            <v>0</v>
          </cell>
          <cell r="FW92">
            <v>0</v>
          </cell>
          <cell r="FX92">
            <v>0</v>
          </cell>
          <cell r="FY92">
            <v>0</v>
          </cell>
          <cell r="FZ92">
            <v>0</v>
          </cell>
          <cell r="GA92">
            <v>0</v>
          </cell>
          <cell r="GB92">
            <v>0</v>
          </cell>
          <cell r="GC92">
            <v>0</v>
          </cell>
          <cell r="GD92">
            <v>0</v>
          </cell>
          <cell r="GE92">
            <v>0</v>
          </cell>
          <cell r="GF92">
            <v>0</v>
          </cell>
          <cell r="GG92">
            <v>0</v>
          </cell>
          <cell r="GH92">
            <v>0</v>
          </cell>
          <cell r="GI92">
            <v>0</v>
          </cell>
          <cell r="GJ92">
            <v>0</v>
          </cell>
          <cell r="GK92">
            <v>0</v>
          </cell>
          <cell r="GL92">
            <v>0</v>
          </cell>
          <cell r="GM92">
            <v>0</v>
          </cell>
          <cell r="GN92">
            <v>0</v>
          </cell>
          <cell r="GO92">
            <v>0</v>
          </cell>
          <cell r="GP92">
            <v>0</v>
          </cell>
          <cell r="GQ92">
            <v>0</v>
          </cell>
          <cell r="GR92">
            <v>0</v>
          </cell>
          <cell r="GS92">
            <v>0</v>
          </cell>
          <cell r="GT92">
            <v>0</v>
          </cell>
          <cell r="GU92">
            <v>0</v>
          </cell>
          <cell r="GV92">
            <v>0</v>
          </cell>
          <cell r="GW92">
            <v>0</v>
          </cell>
          <cell r="GX92">
            <v>0</v>
          </cell>
          <cell r="GY92">
            <v>0</v>
          </cell>
          <cell r="GZ92">
            <v>0</v>
          </cell>
          <cell r="HA92">
            <v>0</v>
          </cell>
          <cell r="HB92">
            <v>0</v>
          </cell>
          <cell r="HC92">
            <v>0</v>
          </cell>
          <cell r="HD92">
            <v>0</v>
          </cell>
          <cell r="HE92">
            <v>0</v>
          </cell>
          <cell r="HF92">
            <v>0</v>
          </cell>
          <cell r="HG92">
            <v>0</v>
          </cell>
          <cell r="HH92">
            <v>0</v>
          </cell>
          <cell r="HI92">
            <v>0</v>
          </cell>
          <cell r="HJ92">
            <v>0</v>
          </cell>
          <cell r="HK92">
            <v>0</v>
          </cell>
          <cell r="HL92">
            <v>0</v>
          </cell>
          <cell r="HM92">
            <v>0</v>
          </cell>
          <cell r="HN92">
            <v>0</v>
          </cell>
          <cell r="HO92">
            <v>0</v>
          </cell>
          <cell r="HP92">
            <v>0</v>
          </cell>
          <cell r="HQ92">
            <v>0</v>
          </cell>
          <cell r="HR92">
            <v>0</v>
          </cell>
          <cell r="HS92">
            <v>0</v>
          </cell>
          <cell r="HT92">
            <v>0</v>
          </cell>
          <cell r="HU92">
            <v>0</v>
          </cell>
          <cell r="HV92">
            <v>0</v>
          </cell>
          <cell r="HW92">
            <v>0</v>
          </cell>
          <cell r="HX92">
            <v>0</v>
          </cell>
          <cell r="HY92">
            <v>0</v>
          </cell>
          <cell r="HZ92">
            <v>0</v>
          </cell>
          <cell r="IA92">
            <v>0</v>
          </cell>
          <cell r="IB92">
            <v>0</v>
          </cell>
          <cell r="IC92">
            <v>0</v>
          </cell>
          <cell r="ID92">
            <v>0</v>
          </cell>
          <cell r="IE92">
            <v>0</v>
          </cell>
          <cell r="IF92">
            <v>0</v>
          </cell>
          <cell r="IG92">
            <v>0</v>
          </cell>
          <cell r="IH92">
            <v>0</v>
          </cell>
          <cell r="II92">
            <v>0</v>
          </cell>
          <cell r="IJ92">
            <v>0</v>
          </cell>
          <cell r="IK92">
            <v>0</v>
          </cell>
          <cell r="IL92">
            <v>0</v>
          </cell>
          <cell r="IM92">
            <v>0</v>
          </cell>
          <cell r="IN92">
            <v>0</v>
          </cell>
          <cell r="IO92">
            <v>0</v>
          </cell>
          <cell r="IP92">
            <v>0</v>
          </cell>
          <cell r="IQ92">
            <v>0</v>
          </cell>
          <cell r="IR92">
            <v>0</v>
          </cell>
          <cell r="IS92">
            <v>0</v>
          </cell>
          <cell r="IT92">
            <v>0</v>
          </cell>
          <cell r="IU92">
            <v>0</v>
          </cell>
          <cell r="IV92">
            <v>0</v>
          </cell>
          <cell r="IW92">
            <v>0</v>
          </cell>
          <cell r="IX92">
            <v>0</v>
          </cell>
          <cell r="IY92">
            <v>0</v>
          </cell>
          <cell r="IZ92">
            <v>0</v>
          </cell>
          <cell r="JA92">
            <v>0</v>
          </cell>
          <cell r="JB92">
            <v>0</v>
          </cell>
          <cell r="JC92">
            <v>0</v>
          </cell>
          <cell r="JD92">
            <v>0</v>
          </cell>
          <cell r="JE92">
            <v>0</v>
          </cell>
          <cell r="JF92">
            <v>0</v>
          </cell>
          <cell r="JG92">
            <v>0</v>
          </cell>
          <cell r="JH92">
            <v>0</v>
          </cell>
          <cell r="JI92">
            <v>0</v>
          </cell>
          <cell r="JJ92">
            <v>0</v>
          </cell>
          <cell r="JK92">
            <v>0</v>
          </cell>
          <cell r="JL92">
            <v>0</v>
          </cell>
          <cell r="JM92">
            <v>0</v>
          </cell>
          <cell r="JN92">
            <v>0</v>
          </cell>
          <cell r="JO92">
            <v>0</v>
          </cell>
          <cell r="JP92">
            <v>0</v>
          </cell>
          <cell r="JQ92">
            <v>0</v>
          </cell>
          <cell r="JR92">
            <v>0</v>
          </cell>
          <cell r="JS92">
            <v>0</v>
          </cell>
          <cell r="JT92">
            <v>0</v>
          </cell>
          <cell r="JU92">
            <v>0</v>
          </cell>
          <cell r="JV92">
            <v>0</v>
          </cell>
        </row>
        <row r="93">
          <cell r="A93" t="str">
            <v>AC Rijeka - Zagreb</v>
          </cell>
          <cell r="DP93" t="e">
            <v>#DIV/0!</v>
          </cell>
          <cell r="DQ93">
            <v>6.1112904049403928E-2</v>
          </cell>
          <cell r="DR93">
            <v>5.7442238455753886E-2</v>
          </cell>
          <cell r="DS93">
            <v>5.4230272682587746E-2</v>
          </cell>
          <cell r="DT93">
            <v>5.7342936367210514E-3</v>
          </cell>
          <cell r="DU93">
            <v>9.8768132413656576E-2</v>
          </cell>
          <cell r="DV93">
            <v>4.7757532743639003E-2</v>
          </cell>
          <cell r="DW93">
            <v>4.5323883945506092E-2</v>
          </cell>
          <cell r="DX93">
            <v>4.2966406455450253E-2</v>
          </cell>
          <cell r="DY93">
            <v>4.1078001605324189E-2</v>
          </cell>
          <cell r="DZ93">
            <v>3.9391066557188034E-2</v>
          </cell>
          <cell r="EA93">
            <v>3.7733629373872167E-2</v>
          </cell>
          <cell r="EB93">
            <v>3.5991603118968769E-2</v>
          </cell>
          <cell r="EC93">
            <v>3.5014761093880603E-2</v>
          </cell>
          <cell r="ED93">
            <v>3.3411964979641301E-2</v>
          </cell>
          <cell r="EE93">
            <v>3.1772311506704169E-2</v>
          </cell>
          <cell r="EF93">
            <v>3.0246655236726906E-2</v>
          </cell>
          <cell r="EG93">
            <v>2.882704314831774E-2</v>
          </cell>
          <cell r="EH93">
            <v>2.7902643204509265E-2</v>
          </cell>
          <cell r="EI93">
            <v>7.8881968542643219E-2</v>
          </cell>
          <cell r="EJ93">
            <v>2.4760745529734701E-2</v>
          </cell>
          <cell r="EK93">
            <v>2.3774388279895257E-2</v>
          </cell>
          <cell r="EL93">
            <v>2.2916413639845232E-2</v>
          </cell>
          <cell r="EM93">
            <v>1.5956626838064269E-2</v>
          </cell>
          <cell r="EN93">
            <v>1.5554232429421878E-2</v>
          </cell>
          <cell r="EO93">
            <v>1.5229867216250401E-2</v>
          </cell>
          <cell r="EP93">
            <v>1.49900139839272E-2</v>
          </cell>
          <cell r="EQ93">
            <v>1.4818192438428602E-2</v>
          </cell>
          <cell r="ER93">
            <v>1.4552983080129549E-2</v>
          </cell>
          <cell r="ES93">
            <v>1.4199822952058979E-2</v>
          </cell>
          <cell r="ET93">
            <v>5.5813433130262755E-2</v>
          </cell>
          <cell r="EU93">
            <v>1.8373553251908422E-2</v>
          </cell>
          <cell r="EV93">
            <v>1.799646282762072E-2</v>
          </cell>
          <cell r="EW93">
            <v>1.6506789782631526E-2</v>
          </cell>
          <cell r="EX93">
            <v>1.6214317305300849E-2</v>
          </cell>
          <cell r="EY93">
            <v>1.5926784267919412E-2</v>
          </cell>
          <cell r="EZ93">
            <v>1.5653122270975425E-2</v>
          </cell>
          <cell r="FA93">
            <v>1.8809041548370944E-2</v>
          </cell>
          <cell r="FB93">
            <v>1.5691172345306561E-2</v>
          </cell>
          <cell r="FC93">
            <v>1.5417053169639401E-2</v>
          </cell>
          <cell r="FD93">
            <v>1.5133400205000477E-2</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cell r="GE93">
            <v>0</v>
          </cell>
          <cell r="GF93">
            <v>0</v>
          </cell>
          <cell r="GG93">
            <v>0</v>
          </cell>
          <cell r="GH93">
            <v>0</v>
          </cell>
          <cell r="GI93">
            <v>0</v>
          </cell>
          <cell r="GJ93">
            <v>0</v>
          </cell>
          <cell r="GK93">
            <v>0</v>
          </cell>
          <cell r="GL93">
            <v>0</v>
          </cell>
          <cell r="GM93">
            <v>0</v>
          </cell>
          <cell r="GN93">
            <v>0</v>
          </cell>
          <cell r="GO93">
            <v>0</v>
          </cell>
          <cell r="GP93">
            <v>0</v>
          </cell>
          <cell r="GQ93">
            <v>0</v>
          </cell>
          <cell r="GR93">
            <v>0</v>
          </cell>
          <cell r="GS93">
            <v>0</v>
          </cell>
          <cell r="GT93">
            <v>0</v>
          </cell>
          <cell r="GU93">
            <v>0</v>
          </cell>
          <cell r="GV93">
            <v>0</v>
          </cell>
          <cell r="GW93">
            <v>0</v>
          </cell>
          <cell r="GX93">
            <v>0</v>
          </cell>
          <cell r="GY93">
            <v>0</v>
          </cell>
          <cell r="GZ93">
            <v>0</v>
          </cell>
          <cell r="HA93">
            <v>0</v>
          </cell>
          <cell r="HB93">
            <v>0</v>
          </cell>
          <cell r="HC93">
            <v>0</v>
          </cell>
          <cell r="HD93">
            <v>0</v>
          </cell>
          <cell r="HE93">
            <v>0</v>
          </cell>
          <cell r="HF93">
            <v>0</v>
          </cell>
          <cell r="HG93">
            <v>0</v>
          </cell>
          <cell r="HH93">
            <v>0</v>
          </cell>
          <cell r="HI93">
            <v>0</v>
          </cell>
          <cell r="HJ93">
            <v>0</v>
          </cell>
          <cell r="HK93">
            <v>0</v>
          </cell>
          <cell r="HL93">
            <v>0</v>
          </cell>
          <cell r="HM93">
            <v>0</v>
          </cell>
          <cell r="HN93">
            <v>0</v>
          </cell>
          <cell r="HO93">
            <v>0</v>
          </cell>
          <cell r="HP93">
            <v>0</v>
          </cell>
          <cell r="HQ93">
            <v>0</v>
          </cell>
          <cell r="HR93">
            <v>0</v>
          </cell>
          <cell r="HS93">
            <v>0</v>
          </cell>
          <cell r="HT93">
            <v>0</v>
          </cell>
          <cell r="HU93">
            <v>0</v>
          </cell>
          <cell r="HV93">
            <v>0</v>
          </cell>
          <cell r="HW93">
            <v>0</v>
          </cell>
          <cell r="HX93">
            <v>0</v>
          </cell>
          <cell r="HY93">
            <v>0</v>
          </cell>
          <cell r="HZ93">
            <v>0</v>
          </cell>
          <cell r="IA93">
            <v>0</v>
          </cell>
          <cell r="IB93">
            <v>0</v>
          </cell>
          <cell r="IC93">
            <v>0</v>
          </cell>
          <cell r="ID93">
            <v>0</v>
          </cell>
          <cell r="IE93">
            <v>0</v>
          </cell>
          <cell r="IF93">
            <v>0</v>
          </cell>
          <cell r="IG93">
            <v>0</v>
          </cell>
          <cell r="IH93">
            <v>0</v>
          </cell>
          <cell r="II93">
            <v>0</v>
          </cell>
          <cell r="IJ93">
            <v>0</v>
          </cell>
          <cell r="IK93">
            <v>0</v>
          </cell>
          <cell r="IL93">
            <v>0</v>
          </cell>
          <cell r="IM93">
            <v>0</v>
          </cell>
          <cell r="IN93">
            <v>0</v>
          </cell>
          <cell r="IO93">
            <v>0</v>
          </cell>
          <cell r="IP93">
            <v>0</v>
          </cell>
          <cell r="IQ93">
            <v>0</v>
          </cell>
          <cell r="IR93">
            <v>0</v>
          </cell>
          <cell r="IS93">
            <v>0</v>
          </cell>
          <cell r="IT93">
            <v>0</v>
          </cell>
          <cell r="IU93">
            <v>0</v>
          </cell>
          <cell r="IV93">
            <v>0</v>
          </cell>
          <cell r="IW93">
            <v>0</v>
          </cell>
          <cell r="IX93">
            <v>0</v>
          </cell>
          <cell r="IY93">
            <v>0</v>
          </cell>
          <cell r="IZ93">
            <v>0</v>
          </cell>
          <cell r="JA93">
            <v>0</v>
          </cell>
          <cell r="JB93">
            <v>0</v>
          </cell>
          <cell r="JC93">
            <v>0</v>
          </cell>
          <cell r="JD93">
            <v>0</v>
          </cell>
          <cell r="JE93">
            <v>0</v>
          </cell>
          <cell r="JF93">
            <v>0</v>
          </cell>
          <cell r="JG93">
            <v>0</v>
          </cell>
          <cell r="JH93">
            <v>0</v>
          </cell>
          <cell r="JI93">
            <v>0</v>
          </cell>
          <cell r="JJ93">
            <v>0</v>
          </cell>
          <cell r="JK93">
            <v>0</v>
          </cell>
          <cell r="JL93">
            <v>0</v>
          </cell>
          <cell r="JM93">
            <v>0</v>
          </cell>
          <cell r="JN93">
            <v>0</v>
          </cell>
          <cell r="JO93">
            <v>0</v>
          </cell>
          <cell r="JP93">
            <v>0</v>
          </cell>
          <cell r="JQ93">
            <v>0</v>
          </cell>
          <cell r="JR93">
            <v>0</v>
          </cell>
          <cell r="JS93">
            <v>0</v>
          </cell>
          <cell r="JT93">
            <v>0</v>
          </cell>
          <cell r="JU93">
            <v>0</v>
          </cell>
          <cell r="JV93">
            <v>0</v>
          </cell>
        </row>
        <row r="94">
          <cell r="A94" t="str">
            <v>AZ ZABA</v>
          </cell>
          <cell r="DT94" t="e">
            <v>#DIV/0!</v>
          </cell>
          <cell r="DU94">
            <v>308.95855108854107</v>
          </cell>
          <cell r="DV94">
            <v>4.1847448712731466E-2</v>
          </cell>
          <cell r="DW94">
            <v>9.5969700595208499E-2</v>
          </cell>
          <cell r="DX94">
            <v>4.0685033459391097E-2</v>
          </cell>
          <cell r="DY94">
            <v>3.882400737968799E-2</v>
          </cell>
          <cell r="DZ94">
            <v>4.167086766361857E-2</v>
          </cell>
          <cell r="EA94">
            <v>4.5117942803921299E-2</v>
          </cell>
          <cell r="EB94">
            <v>3.4159019044359515E-2</v>
          </cell>
          <cell r="EC94">
            <v>3.1407777069341225E-2</v>
          </cell>
          <cell r="ED94">
            <v>3.0456852769746745E-2</v>
          </cell>
          <cell r="EE94">
            <v>2.9337321584104268E-2</v>
          </cell>
          <cell r="EF94">
            <v>2.8660726840666527E-2</v>
          </cell>
          <cell r="EG94">
            <v>2.7114977433496844E-2</v>
          </cell>
          <cell r="EH94">
            <v>2.8531583054078286E-2</v>
          </cell>
          <cell r="EI94">
            <v>4.8467680595519431E-2</v>
          </cell>
          <cell r="EJ94">
            <v>2.4185382960034196E-2</v>
          </cell>
          <cell r="EK94">
            <v>2.3221080864164374E-2</v>
          </cell>
          <cell r="EL94">
            <v>2.3116869505062601E-2</v>
          </cell>
          <cell r="EM94">
            <v>2.2189759886225829E-2</v>
          </cell>
          <cell r="EN94">
            <v>2.2058365265738501E-2</v>
          </cell>
          <cell r="EO94">
            <v>2.4412443025008796E-2</v>
          </cell>
          <cell r="EP94">
            <v>2.0730188384009036E-2</v>
          </cell>
          <cell r="EQ94">
            <v>2.0146800255596283E-2</v>
          </cell>
          <cell r="ER94">
            <v>1.9655461654153088E-2</v>
          </cell>
          <cell r="ES94">
            <v>1.9764203982675973E-2</v>
          </cell>
          <cell r="ET94">
            <v>5.2077020498563602E-2</v>
          </cell>
          <cell r="EU94">
            <v>1.9240695696325954E-2</v>
          </cell>
          <cell r="EV94">
            <v>1.773707102122813E-2</v>
          </cell>
          <cell r="EW94">
            <v>1.7913716992760145E-2</v>
          </cell>
          <cell r="EX94">
            <v>1.6963507871016713E-2</v>
          </cell>
          <cell r="EY94">
            <v>1.6859411305382536E-2</v>
          </cell>
          <cell r="EZ94">
            <v>1.9089330394701714E-2</v>
          </cell>
          <cell r="FA94">
            <v>1.6170260226376409E-2</v>
          </cell>
          <cell r="FB94">
            <v>1.5981906645809976E-2</v>
          </cell>
          <cell r="FC94">
            <v>1.5577167152191937E-2</v>
          </cell>
          <cell r="FD94">
            <v>1.5202408191322398E-2</v>
          </cell>
          <cell r="FE94">
            <v>1.4902606275125916E-2</v>
          </cell>
          <cell r="FF94">
            <v>3.9905513790164472E-2</v>
          </cell>
          <cell r="FG94">
            <v>1.4004190480590095E-2</v>
          </cell>
          <cell r="FH94">
            <v>1.3689141514894754E-2</v>
          </cell>
          <cell r="FI94">
            <v>1.3979208455078052E-2</v>
          </cell>
          <cell r="FJ94">
            <v>1.3196120061571337E-2</v>
          </cell>
          <cell r="FK94">
            <v>1.2911607858059559E-2</v>
          </cell>
          <cell r="FL94">
            <v>1.2907291554911104E-2</v>
          </cell>
          <cell r="FM94">
            <v>1.2835205579412534E-2</v>
          </cell>
          <cell r="FN94">
            <v>1.2407217768299228E-2</v>
          </cell>
          <cell r="FO94">
            <v>1.2245571253637788E-2</v>
          </cell>
          <cell r="FP94">
            <v>1.1971914150031848E-2</v>
          </cell>
          <cell r="FQ94">
            <v>1.2063692311709451E-2</v>
          </cell>
          <cell r="FR94">
            <v>3.3310000624727554E-2</v>
          </cell>
          <cell r="FS94">
            <v>0</v>
          </cell>
          <cell r="FT94">
            <v>0</v>
          </cell>
          <cell r="FU94">
            <v>0</v>
          </cell>
          <cell r="FV94">
            <v>0</v>
          </cell>
          <cell r="FW94">
            <v>0</v>
          </cell>
          <cell r="FX94">
            <v>0</v>
          </cell>
          <cell r="FY94">
            <v>0</v>
          </cell>
          <cell r="FZ94">
            <v>0</v>
          </cell>
          <cell r="GA94">
            <v>0</v>
          </cell>
          <cell r="GB94">
            <v>0</v>
          </cell>
          <cell r="GC94">
            <v>0</v>
          </cell>
          <cell r="GD94">
            <v>0</v>
          </cell>
          <cell r="GE94">
            <v>0</v>
          </cell>
          <cell r="GF94">
            <v>0</v>
          </cell>
          <cell r="GG94">
            <v>0</v>
          </cell>
          <cell r="GH94">
            <v>0</v>
          </cell>
          <cell r="GI94">
            <v>0</v>
          </cell>
          <cell r="GJ94">
            <v>0</v>
          </cell>
          <cell r="GK94">
            <v>0</v>
          </cell>
          <cell r="GL94">
            <v>0</v>
          </cell>
          <cell r="GM94">
            <v>0</v>
          </cell>
          <cell r="GN94">
            <v>0</v>
          </cell>
          <cell r="GO94">
            <v>0</v>
          </cell>
          <cell r="GP94">
            <v>0</v>
          </cell>
          <cell r="GQ94">
            <v>0</v>
          </cell>
          <cell r="GR94">
            <v>0</v>
          </cell>
          <cell r="GS94">
            <v>0</v>
          </cell>
          <cell r="GT94">
            <v>0</v>
          </cell>
          <cell r="GU94">
            <v>0</v>
          </cell>
          <cell r="GV94">
            <v>0</v>
          </cell>
          <cell r="GW94">
            <v>0</v>
          </cell>
          <cell r="GX94">
            <v>0</v>
          </cell>
          <cell r="GY94">
            <v>0</v>
          </cell>
          <cell r="GZ94">
            <v>0</v>
          </cell>
          <cell r="HA94">
            <v>0</v>
          </cell>
          <cell r="HB94">
            <v>0</v>
          </cell>
          <cell r="HC94">
            <v>0</v>
          </cell>
          <cell r="HD94">
            <v>0</v>
          </cell>
          <cell r="HE94">
            <v>0</v>
          </cell>
          <cell r="HF94">
            <v>0</v>
          </cell>
          <cell r="HG94">
            <v>0</v>
          </cell>
          <cell r="HH94">
            <v>0</v>
          </cell>
          <cell r="HI94">
            <v>0</v>
          </cell>
          <cell r="HJ94">
            <v>0</v>
          </cell>
          <cell r="HK94">
            <v>0</v>
          </cell>
          <cell r="HL94">
            <v>0</v>
          </cell>
          <cell r="HM94">
            <v>0</v>
          </cell>
          <cell r="HN94">
            <v>0</v>
          </cell>
          <cell r="HO94">
            <v>0</v>
          </cell>
          <cell r="HP94">
            <v>0</v>
          </cell>
          <cell r="HQ94">
            <v>0</v>
          </cell>
          <cell r="HR94">
            <v>0</v>
          </cell>
          <cell r="HS94">
            <v>0</v>
          </cell>
          <cell r="HT94">
            <v>0</v>
          </cell>
          <cell r="HU94">
            <v>0</v>
          </cell>
          <cell r="HV94">
            <v>0</v>
          </cell>
          <cell r="HW94">
            <v>0</v>
          </cell>
          <cell r="HX94">
            <v>0</v>
          </cell>
          <cell r="HY94">
            <v>0</v>
          </cell>
          <cell r="HZ94">
            <v>0</v>
          </cell>
          <cell r="IA94">
            <v>0</v>
          </cell>
          <cell r="IB94">
            <v>0</v>
          </cell>
          <cell r="IC94">
            <v>0</v>
          </cell>
          <cell r="ID94">
            <v>0</v>
          </cell>
          <cell r="IE94">
            <v>0</v>
          </cell>
          <cell r="IF94">
            <v>0</v>
          </cell>
          <cell r="IG94">
            <v>0</v>
          </cell>
          <cell r="IH94">
            <v>0</v>
          </cell>
          <cell r="II94">
            <v>0</v>
          </cell>
          <cell r="IJ94">
            <v>0</v>
          </cell>
          <cell r="IK94">
            <v>0</v>
          </cell>
          <cell r="IL94">
            <v>0</v>
          </cell>
          <cell r="IM94">
            <v>0</v>
          </cell>
          <cell r="IN94">
            <v>0</v>
          </cell>
          <cell r="IO94">
            <v>0</v>
          </cell>
          <cell r="IP94">
            <v>0</v>
          </cell>
          <cell r="IQ94">
            <v>0</v>
          </cell>
          <cell r="IR94">
            <v>0</v>
          </cell>
          <cell r="IS94">
            <v>0</v>
          </cell>
          <cell r="IT94">
            <v>0</v>
          </cell>
          <cell r="IU94">
            <v>0</v>
          </cell>
          <cell r="IV94">
            <v>0</v>
          </cell>
          <cell r="IW94">
            <v>0</v>
          </cell>
          <cell r="IX94">
            <v>0</v>
          </cell>
          <cell r="IY94">
            <v>0</v>
          </cell>
          <cell r="IZ94">
            <v>0</v>
          </cell>
          <cell r="JA94">
            <v>0</v>
          </cell>
          <cell r="JB94">
            <v>0</v>
          </cell>
          <cell r="JC94">
            <v>0</v>
          </cell>
          <cell r="JD94">
            <v>0</v>
          </cell>
          <cell r="JE94">
            <v>0</v>
          </cell>
          <cell r="JF94">
            <v>0</v>
          </cell>
          <cell r="JG94">
            <v>0</v>
          </cell>
          <cell r="JH94">
            <v>0</v>
          </cell>
          <cell r="JI94">
            <v>0</v>
          </cell>
          <cell r="JJ94">
            <v>0</v>
          </cell>
          <cell r="JK94">
            <v>0</v>
          </cell>
          <cell r="JL94">
            <v>0</v>
          </cell>
          <cell r="JM94">
            <v>0</v>
          </cell>
          <cell r="JN94">
            <v>0</v>
          </cell>
          <cell r="JO94">
            <v>0</v>
          </cell>
          <cell r="JP94">
            <v>0</v>
          </cell>
          <cell r="JQ94">
            <v>0</v>
          </cell>
          <cell r="JR94">
            <v>0</v>
          </cell>
          <cell r="JS94">
            <v>0</v>
          </cell>
          <cell r="JT94">
            <v>0</v>
          </cell>
          <cell r="JU94">
            <v>0</v>
          </cell>
          <cell r="JV94">
            <v>0</v>
          </cell>
        </row>
        <row r="95">
          <cell r="A95" t="str">
            <v>Raiffeisen ZDMF</v>
          </cell>
          <cell r="FE95" t="str">
            <v/>
          </cell>
          <cell r="FF95">
            <v>0.10944209263285858</v>
          </cell>
          <cell r="FG95">
            <v>2.8896808402318452E-2</v>
          </cell>
          <cell r="FH95">
            <v>1.9697662469974286E-2</v>
          </cell>
          <cell r="FI95">
            <v>1.4487756795292794E-2</v>
          </cell>
          <cell r="FJ95">
            <v>1.4442654826909873E-2</v>
          </cell>
          <cell r="FK95">
            <v>1.5515378024821391E-2</v>
          </cell>
          <cell r="FL95">
            <v>1.3927389970247006E-2</v>
          </cell>
          <cell r="FM95">
            <v>2.466094065764346E-2</v>
          </cell>
          <cell r="FN95">
            <v>1.3756973027283514E-2</v>
          </cell>
          <cell r="FO95">
            <v>1.3777991866843697E-2</v>
          </cell>
          <cell r="FP95">
            <v>2.0053643476808825E-2</v>
          </cell>
          <cell r="FQ95">
            <v>1.7233121976502286E-2</v>
          </cell>
          <cell r="FR95">
            <v>0.32535612600805774</v>
          </cell>
          <cell r="FS95">
            <v>0</v>
          </cell>
          <cell r="FT95">
            <v>0</v>
          </cell>
          <cell r="FU95">
            <v>0</v>
          </cell>
          <cell r="FV95">
            <v>0</v>
          </cell>
          <cell r="FW95">
            <v>0</v>
          </cell>
          <cell r="FX95">
            <v>0</v>
          </cell>
          <cell r="FY95">
            <v>0</v>
          </cell>
          <cell r="FZ95">
            <v>0</v>
          </cell>
          <cell r="GA95">
            <v>0</v>
          </cell>
          <cell r="GB95">
            <v>0</v>
          </cell>
          <cell r="GC95">
            <v>0</v>
          </cell>
          <cell r="GD95">
            <v>0</v>
          </cell>
          <cell r="GE95">
            <v>0</v>
          </cell>
          <cell r="GF95">
            <v>0</v>
          </cell>
          <cell r="GG95">
            <v>0</v>
          </cell>
          <cell r="GH95">
            <v>0</v>
          </cell>
          <cell r="GI95">
            <v>0</v>
          </cell>
          <cell r="GJ95">
            <v>0</v>
          </cell>
          <cell r="GK95">
            <v>0</v>
          </cell>
          <cell r="GL95">
            <v>0</v>
          </cell>
          <cell r="GM95">
            <v>0</v>
          </cell>
          <cell r="GN95">
            <v>0</v>
          </cell>
          <cell r="GO95">
            <v>0</v>
          </cell>
          <cell r="GP95">
            <v>0</v>
          </cell>
          <cell r="GQ95">
            <v>0</v>
          </cell>
          <cell r="GR95">
            <v>0</v>
          </cell>
          <cell r="GS95">
            <v>0</v>
          </cell>
          <cell r="GT95">
            <v>0</v>
          </cell>
          <cell r="GU95">
            <v>0</v>
          </cell>
          <cell r="GV95">
            <v>0</v>
          </cell>
          <cell r="GW95">
            <v>0</v>
          </cell>
          <cell r="GX95">
            <v>0</v>
          </cell>
          <cell r="GY95">
            <v>0</v>
          </cell>
          <cell r="GZ95">
            <v>0</v>
          </cell>
          <cell r="HA95">
            <v>0</v>
          </cell>
          <cell r="HB95">
            <v>0</v>
          </cell>
          <cell r="HC95">
            <v>0</v>
          </cell>
          <cell r="HD95">
            <v>0</v>
          </cell>
          <cell r="HE95">
            <v>0</v>
          </cell>
          <cell r="HF95">
            <v>0</v>
          </cell>
          <cell r="HG95">
            <v>0</v>
          </cell>
          <cell r="HH95">
            <v>0</v>
          </cell>
          <cell r="HI95">
            <v>0</v>
          </cell>
          <cell r="HJ95">
            <v>0</v>
          </cell>
          <cell r="HK95">
            <v>0</v>
          </cell>
          <cell r="HL95">
            <v>0</v>
          </cell>
          <cell r="HM95">
            <v>0</v>
          </cell>
          <cell r="HN95">
            <v>0</v>
          </cell>
          <cell r="HO95">
            <v>0</v>
          </cell>
          <cell r="HP95">
            <v>0</v>
          </cell>
          <cell r="HQ95">
            <v>0</v>
          </cell>
          <cell r="HR95">
            <v>0</v>
          </cell>
          <cell r="HS95">
            <v>0</v>
          </cell>
          <cell r="HT95">
            <v>0</v>
          </cell>
          <cell r="HU95">
            <v>0</v>
          </cell>
          <cell r="HV95">
            <v>0</v>
          </cell>
          <cell r="HW95">
            <v>0</v>
          </cell>
          <cell r="HX95">
            <v>0</v>
          </cell>
          <cell r="HY95">
            <v>0</v>
          </cell>
          <cell r="HZ95">
            <v>0</v>
          </cell>
          <cell r="IA95">
            <v>0</v>
          </cell>
          <cell r="IB95">
            <v>0</v>
          </cell>
          <cell r="IC95">
            <v>0</v>
          </cell>
          <cell r="ID95">
            <v>0</v>
          </cell>
          <cell r="IE95">
            <v>0</v>
          </cell>
          <cell r="IF95">
            <v>0</v>
          </cell>
          <cell r="IG95">
            <v>0</v>
          </cell>
          <cell r="IH95">
            <v>0</v>
          </cell>
          <cell r="II95">
            <v>0</v>
          </cell>
          <cell r="IJ95">
            <v>0</v>
          </cell>
          <cell r="IK95">
            <v>0</v>
          </cell>
          <cell r="IL95">
            <v>0</v>
          </cell>
          <cell r="IM95">
            <v>0</v>
          </cell>
          <cell r="IN95">
            <v>0</v>
          </cell>
          <cell r="IO95">
            <v>0</v>
          </cell>
          <cell r="IP95">
            <v>0</v>
          </cell>
          <cell r="IQ95">
            <v>0</v>
          </cell>
          <cell r="IR95">
            <v>0</v>
          </cell>
          <cell r="IS95">
            <v>0</v>
          </cell>
          <cell r="IT95">
            <v>0</v>
          </cell>
          <cell r="IU95">
            <v>0</v>
          </cell>
          <cell r="IV95">
            <v>0</v>
          </cell>
          <cell r="IW95">
            <v>0</v>
          </cell>
          <cell r="IX95">
            <v>0</v>
          </cell>
          <cell r="IY95">
            <v>0</v>
          </cell>
          <cell r="IZ95">
            <v>0</v>
          </cell>
          <cell r="JA95">
            <v>0</v>
          </cell>
          <cell r="JB95">
            <v>0</v>
          </cell>
          <cell r="JC95">
            <v>0</v>
          </cell>
          <cell r="JD95">
            <v>0</v>
          </cell>
          <cell r="JE95">
            <v>0</v>
          </cell>
          <cell r="JF95">
            <v>0</v>
          </cell>
          <cell r="JG95">
            <v>0</v>
          </cell>
          <cell r="JH95">
            <v>0</v>
          </cell>
          <cell r="JI95">
            <v>0</v>
          </cell>
          <cell r="JJ95">
            <v>0</v>
          </cell>
          <cell r="JK95">
            <v>0</v>
          </cell>
          <cell r="JL95">
            <v>0</v>
          </cell>
          <cell r="JM95">
            <v>0</v>
          </cell>
          <cell r="JN95">
            <v>0</v>
          </cell>
          <cell r="JO95">
            <v>0</v>
          </cell>
          <cell r="JP95">
            <v>0</v>
          </cell>
          <cell r="JQ95">
            <v>0</v>
          </cell>
          <cell r="JR95">
            <v>0</v>
          </cell>
          <cell r="JS95">
            <v>0</v>
          </cell>
          <cell r="JT95">
            <v>0</v>
          </cell>
          <cell r="JU95">
            <v>0</v>
          </cell>
          <cell r="JV95">
            <v>0</v>
          </cell>
        </row>
        <row r="96">
          <cell r="A96" t="str">
            <v>Erste ZDMF</v>
          </cell>
          <cell r="FF96" t="str">
            <v/>
          </cell>
          <cell r="FG96">
            <v>1.0051689649088758E-3</v>
          </cell>
          <cell r="FH96">
            <v>8.643087757565171E-3</v>
          </cell>
          <cell r="FI96">
            <v>3.7246743348573474E-3</v>
          </cell>
          <cell r="FJ96">
            <v>3.7841780461485008E-3</v>
          </cell>
          <cell r="FK96">
            <v>3.7836541129729895E-3</v>
          </cell>
          <cell r="FL96">
            <v>4.5099354544093639E-3</v>
          </cell>
          <cell r="FM96">
            <v>5.2422285519297951E-3</v>
          </cell>
          <cell r="FN96">
            <v>9.6113392975136769E-3</v>
          </cell>
          <cell r="FO96">
            <v>5.6288551722933899E-3</v>
          </cell>
          <cell r="FP96">
            <v>4.3891733118766041E-3</v>
          </cell>
          <cell r="FQ96">
            <v>8.4756648594037642E-3</v>
          </cell>
          <cell r="FR96">
            <v>1.3535814450688806</v>
          </cell>
          <cell r="FS96">
            <v>0</v>
          </cell>
          <cell r="FT96">
            <v>0</v>
          </cell>
          <cell r="FU96">
            <v>0</v>
          </cell>
          <cell r="FV96">
            <v>0</v>
          </cell>
          <cell r="FW96">
            <v>0</v>
          </cell>
          <cell r="FX96">
            <v>0</v>
          </cell>
          <cell r="FY96">
            <v>0</v>
          </cell>
          <cell r="FZ96">
            <v>0</v>
          </cell>
          <cell r="GA96">
            <v>0</v>
          </cell>
          <cell r="GB96">
            <v>0</v>
          </cell>
          <cell r="GC96">
            <v>0</v>
          </cell>
          <cell r="GD96">
            <v>0</v>
          </cell>
          <cell r="GE96">
            <v>0</v>
          </cell>
          <cell r="GF96">
            <v>0</v>
          </cell>
          <cell r="GG96">
            <v>0</v>
          </cell>
          <cell r="GH96">
            <v>0</v>
          </cell>
          <cell r="GI96">
            <v>0</v>
          </cell>
          <cell r="GJ96">
            <v>0</v>
          </cell>
          <cell r="GK96">
            <v>0</v>
          </cell>
          <cell r="GL96">
            <v>0</v>
          </cell>
          <cell r="GM96">
            <v>0</v>
          </cell>
          <cell r="GN96">
            <v>0</v>
          </cell>
          <cell r="GO96">
            <v>0</v>
          </cell>
          <cell r="GP96">
            <v>0</v>
          </cell>
          <cell r="GQ96">
            <v>0</v>
          </cell>
          <cell r="GR96">
            <v>0</v>
          </cell>
          <cell r="GS96">
            <v>0</v>
          </cell>
          <cell r="GT96">
            <v>0</v>
          </cell>
          <cell r="GU96">
            <v>0</v>
          </cell>
          <cell r="GV96">
            <v>0</v>
          </cell>
          <cell r="GW96">
            <v>0</v>
          </cell>
          <cell r="GX96">
            <v>0</v>
          </cell>
          <cell r="GY96">
            <v>0</v>
          </cell>
          <cell r="GZ96">
            <v>0</v>
          </cell>
          <cell r="HA96">
            <v>0</v>
          </cell>
          <cell r="HB96">
            <v>0</v>
          </cell>
          <cell r="HC96">
            <v>0</v>
          </cell>
          <cell r="HD96">
            <v>0</v>
          </cell>
          <cell r="HE96">
            <v>0</v>
          </cell>
          <cell r="HF96">
            <v>0</v>
          </cell>
          <cell r="HG96">
            <v>0</v>
          </cell>
          <cell r="HH96">
            <v>0</v>
          </cell>
          <cell r="HI96">
            <v>0</v>
          </cell>
          <cell r="HJ96">
            <v>0</v>
          </cell>
          <cell r="HK96">
            <v>0</v>
          </cell>
          <cell r="HL96">
            <v>0</v>
          </cell>
          <cell r="HM96">
            <v>0</v>
          </cell>
          <cell r="HN96">
            <v>0</v>
          </cell>
          <cell r="HO96">
            <v>0</v>
          </cell>
          <cell r="HP96">
            <v>0</v>
          </cell>
          <cell r="HQ96">
            <v>0</v>
          </cell>
          <cell r="HR96">
            <v>0</v>
          </cell>
          <cell r="HS96">
            <v>0</v>
          </cell>
          <cell r="HT96">
            <v>0</v>
          </cell>
          <cell r="HU96">
            <v>0</v>
          </cell>
          <cell r="HV96">
            <v>0</v>
          </cell>
          <cell r="HW96">
            <v>0</v>
          </cell>
          <cell r="HX96">
            <v>0</v>
          </cell>
          <cell r="HY96">
            <v>0</v>
          </cell>
          <cell r="HZ96">
            <v>0</v>
          </cell>
          <cell r="IA96">
            <v>0</v>
          </cell>
          <cell r="IB96">
            <v>0</v>
          </cell>
          <cell r="IC96">
            <v>0</v>
          </cell>
          <cell r="ID96">
            <v>0</v>
          </cell>
          <cell r="IE96">
            <v>0</v>
          </cell>
          <cell r="IF96">
            <v>0</v>
          </cell>
          <cell r="IG96">
            <v>0</v>
          </cell>
          <cell r="IH96">
            <v>0</v>
          </cell>
          <cell r="II96">
            <v>0</v>
          </cell>
          <cell r="IJ96">
            <v>0</v>
          </cell>
          <cell r="IK96">
            <v>0</v>
          </cell>
          <cell r="IL96">
            <v>0</v>
          </cell>
          <cell r="IM96">
            <v>0</v>
          </cell>
          <cell r="IN96">
            <v>0</v>
          </cell>
          <cell r="IO96">
            <v>0</v>
          </cell>
          <cell r="IP96">
            <v>0</v>
          </cell>
          <cell r="IQ96">
            <v>0</v>
          </cell>
          <cell r="IR96">
            <v>0</v>
          </cell>
          <cell r="IS96">
            <v>0</v>
          </cell>
          <cell r="IT96">
            <v>0</v>
          </cell>
          <cell r="IU96">
            <v>0</v>
          </cell>
          <cell r="IV96">
            <v>0</v>
          </cell>
          <cell r="IW96">
            <v>0</v>
          </cell>
          <cell r="IX96">
            <v>0</v>
          </cell>
          <cell r="IY96">
            <v>0</v>
          </cell>
          <cell r="IZ96">
            <v>0</v>
          </cell>
          <cell r="JA96">
            <v>0</v>
          </cell>
          <cell r="JB96">
            <v>0</v>
          </cell>
          <cell r="JC96">
            <v>0</v>
          </cell>
          <cell r="JD96">
            <v>0</v>
          </cell>
          <cell r="JE96">
            <v>0</v>
          </cell>
          <cell r="JF96">
            <v>0</v>
          </cell>
          <cell r="JG96">
            <v>0</v>
          </cell>
          <cell r="JH96">
            <v>0</v>
          </cell>
          <cell r="JI96">
            <v>0</v>
          </cell>
          <cell r="JJ96">
            <v>0</v>
          </cell>
          <cell r="JK96">
            <v>0</v>
          </cell>
          <cell r="JL96">
            <v>0</v>
          </cell>
          <cell r="JM96">
            <v>0</v>
          </cell>
          <cell r="JN96">
            <v>0</v>
          </cell>
          <cell r="JO96">
            <v>0</v>
          </cell>
          <cell r="JP96">
            <v>0</v>
          </cell>
          <cell r="JQ96">
            <v>0</v>
          </cell>
          <cell r="JR96">
            <v>0</v>
          </cell>
          <cell r="JS96">
            <v>0</v>
          </cell>
          <cell r="JT96">
            <v>0</v>
          </cell>
          <cell r="JU96">
            <v>0</v>
          </cell>
          <cell r="JV96">
            <v>0</v>
          </cell>
        </row>
        <row r="97">
          <cell r="A97" t="str">
            <v>AZ Treći horizont</v>
          </cell>
          <cell r="FG97" t="str">
            <v/>
          </cell>
          <cell r="FH97" t="e">
            <v>#DIV/0!</v>
          </cell>
          <cell r="FI97" t="e">
            <v>#DIV/0!</v>
          </cell>
          <cell r="FJ97" t="e">
            <v>#DIV/0!</v>
          </cell>
          <cell r="FK97" t="e">
            <v>#DIV/0!</v>
          </cell>
          <cell r="FL97" t="e">
            <v>#DIV/0!</v>
          </cell>
          <cell r="FM97" t="e">
            <v>#DIV/0!</v>
          </cell>
          <cell r="FN97" t="e">
            <v>#DIV/0!</v>
          </cell>
          <cell r="FO97" t="e">
            <v>#DIV/0!</v>
          </cell>
          <cell r="FP97" t="e">
            <v>#DIV/0!</v>
          </cell>
          <cell r="FQ97" t="e">
            <v>#DIV/0!</v>
          </cell>
          <cell r="FR97" t="e">
            <v>#DIV/0!</v>
          </cell>
          <cell r="FS97">
            <v>0</v>
          </cell>
          <cell r="FT97">
            <v>0</v>
          </cell>
          <cell r="FU97">
            <v>0</v>
          </cell>
          <cell r="FV97">
            <v>0</v>
          </cell>
          <cell r="FW97">
            <v>0</v>
          </cell>
          <cell r="FX97">
            <v>0</v>
          </cell>
          <cell r="FY97">
            <v>0</v>
          </cell>
          <cell r="FZ97">
            <v>0</v>
          </cell>
          <cell r="GA97">
            <v>0</v>
          </cell>
          <cell r="GB97">
            <v>0</v>
          </cell>
          <cell r="GC97">
            <v>0</v>
          </cell>
          <cell r="GD97">
            <v>0</v>
          </cell>
          <cell r="GE97">
            <v>0</v>
          </cell>
          <cell r="GF97">
            <v>0</v>
          </cell>
          <cell r="GG97">
            <v>0</v>
          </cell>
          <cell r="GH97">
            <v>0</v>
          </cell>
          <cell r="GI97">
            <v>0</v>
          </cell>
          <cell r="GJ97">
            <v>0</v>
          </cell>
          <cell r="GK97">
            <v>0</v>
          </cell>
          <cell r="GL97">
            <v>0</v>
          </cell>
          <cell r="GM97">
            <v>0</v>
          </cell>
          <cell r="GN97">
            <v>0</v>
          </cell>
          <cell r="GO97">
            <v>0</v>
          </cell>
          <cell r="GP97">
            <v>0</v>
          </cell>
          <cell r="GQ97">
            <v>0</v>
          </cell>
          <cell r="GR97">
            <v>0</v>
          </cell>
          <cell r="GS97">
            <v>0</v>
          </cell>
          <cell r="GT97">
            <v>0</v>
          </cell>
          <cell r="GU97">
            <v>0</v>
          </cell>
          <cell r="GV97">
            <v>0</v>
          </cell>
          <cell r="GW97">
            <v>0</v>
          </cell>
          <cell r="GX97">
            <v>0</v>
          </cell>
          <cell r="GY97">
            <v>0</v>
          </cell>
          <cell r="GZ97">
            <v>0</v>
          </cell>
          <cell r="HA97">
            <v>0</v>
          </cell>
          <cell r="HB97">
            <v>0</v>
          </cell>
          <cell r="HC97">
            <v>0</v>
          </cell>
          <cell r="HD97">
            <v>0</v>
          </cell>
          <cell r="HE97">
            <v>0</v>
          </cell>
          <cell r="HF97">
            <v>0</v>
          </cell>
          <cell r="HG97">
            <v>0</v>
          </cell>
          <cell r="HH97">
            <v>0</v>
          </cell>
          <cell r="HI97">
            <v>0</v>
          </cell>
          <cell r="HJ97">
            <v>0</v>
          </cell>
          <cell r="HK97">
            <v>0</v>
          </cell>
          <cell r="HL97">
            <v>0</v>
          </cell>
          <cell r="HM97">
            <v>0</v>
          </cell>
          <cell r="HN97">
            <v>0</v>
          </cell>
          <cell r="HO97">
            <v>0</v>
          </cell>
          <cell r="HP97">
            <v>0</v>
          </cell>
          <cell r="HQ97">
            <v>0</v>
          </cell>
          <cell r="HR97">
            <v>0</v>
          </cell>
          <cell r="HS97">
            <v>0</v>
          </cell>
          <cell r="HT97">
            <v>0</v>
          </cell>
          <cell r="HU97">
            <v>0</v>
          </cell>
          <cell r="HV97">
            <v>0</v>
          </cell>
          <cell r="HW97">
            <v>0</v>
          </cell>
          <cell r="HX97">
            <v>0</v>
          </cell>
          <cell r="HY97">
            <v>0</v>
          </cell>
          <cell r="HZ97">
            <v>0</v>
          </cell>
          <cell r="IA97">
            <v>0</v>
          </cell>
          <cell r="IB97">
            <v>0</v>
          </cell>
          <cell r="IC97">
            <v>0</v>
          </cell>
          <cell r="ID97">
            <v>0</v>
          </cell>
          <cell r="IE97">
            <v>0</v>
          </cell>
          <cell r="IF97">
            <v>0</v>
          </cell>
          <cell r="IG97">
            <v>0</v>
          </cell>
          <cell r="IH97">
            <v>0</v>
          </cell>
          <cell r="II97">
            <v>0</v>
          </cell>
          <cell r="IJ97">
            <v>0</v>
          </cell>
          <cell r="IK97">
            <v>0</v>
          </cell>
          <cell r="IL97">
            <v>0</v>
          </cell>
          <cell r="IM97">
            <v>0</v>
          </cell>
          <cell r="IN97">
            <v>0</v>
          </cell>
          <cell r="IO97">
            <v>0</v>
          </cell>
          <cell r="IP97">
            <v>0</v>
          </cell>
          <cell r="IQ97">
            <v>0</v>
          </cell>
          <cell r="IR97">
            <v>0</v>
          </cell>
          <cell r="IS97">
            <v>0</v>
          </cell>
          <cell r="IT97">
            <v>0</v>
          </cell>
          <cell r="IU97">
            <v>0</v>
          </cell>
          <cell r="IV97">
            <v>0</v>
          </cell>
          <cell r="IW97">
            <v>0</v>
          </cell>
          <cell r="IX97">
            <v>0</v>
          </cell>
          <cell r="IY97">
            <v>0</v>
          </cell>
          <cell r="IZ97">
            <v>0</v>
          </cell>
          <cell r="JA97">
            <v>0</v>
          </cell>
          <cell r="JB97">
            <v>0</v>
          </cell>
          <cell r="JC97">
            <v>0</v>
          </cell>
          <cell r="JD97">
            <v>0</v>
          </cell>
          <cell r="JE97">
            <v>0</v>
          </cell>
          <cell r="JF97">
            <v>0</v>
          </cell>
          <cell r="JG97">
            <v>0</v>
          </cell>
          <cell r="JH97">
            <v>0</v>
          </cell>
          <cell r="JI97">
            <v>0</v>
          </cell>
          <cell r="JJ97">
            <v>0</v>
          </cell>
          <cell r="JK97">
            <v>0</v>
          </cell>
          <cell r="JL97">
            <v>0</v>
          </cell>
          <cell r="JM97">
            <v>0</v>
          </cell>
          <cell r="JN97">
            <v>0</v>
          </cell>
          <cell r="JO97">
            <v>0</v>
          </cell>
          <cell r="JP97">
            <v>0</v>
          </cell>
          <cell r="JQ97">
            <v>0</v>
          </cell>
          <cell r="JR97">
            <v>0</v>
          </cell>
          <cell r="JS97">
            <v>0</v>
          </cell>
          <cell r="JT97">
            <v>0</v>
          </cell>
          <cell r="JU97">
            <v>0</v>
          </cell>
          <cell r="JV97">
            <v>0</v>
          </cell>
        </row>
        <row r="98">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cell r="EO98" t="str">
            <v/>
          </cell>
          <cell r="EP98" t="str">
            <v/>
          </cell>
          <cell r="EQ98" t="str">
            <v/>
          </cell>
          <cell r="ER98" t="str">
            <v/>
          </cell>
          <cell r="ES98" t="str">
            <v/>
          </cell>
          <cell r="ET98" t="str">
            <v/>
          </cell>
          <cell r="EU98" t="str">
            <v/>
          </cell>
          <cell r="EV98" t="str">
            <v/>
          </cell>
          <cell r="EW98" t="str">
            <v/>
          </cell>
          <cell r="EX98" t="str">
            <v/>
          </cell>
          <cell r="EY98" t="str">
            <v/>
          </cell>
          <cell r="EZ98" t="str">
            <v/>
          </cell>
          <cell r="FA98" t="str">
            <v/>
          </cell>
          <cell r="FB98" t="str">
            <v/>
          </cell>
          <cell r="FC98" t="str">
            <v/>
          </cell>
          <cell r="FD98" t="str">
            <v/>
          </cell>
          <cell r="FE98" t="str">
            <v/>
          </cell>
          <cell r="FF98" t="str">
            <v/>
          </cell>
        </row>
        <row r="99">
          <cell r="A99" t="str">
            <v>UKUPNO</v>
          </cell>
          <cell r="V99" t="e">
            <v>#REF!</v>
          </cell>
          <cell r="W99" t="e">
            <v>#DIV/0!</v>
          </cell>
          <cell r="X99" t="e">
            <v>#DIV/0!</v>
          </cell>
          <cell r="Y99" t="e">
            <v>#DIV/0!</v>
          </cell>
          <cell r="Z99" t="e">
            <v>#DIV/0!</v>
          </cell>
          <cell r="AA99" t="e">
            <v>#DIV/0!</v>
          </cell>
          <cell r="AB99" t="e">
            <v>#DIV/0!</v>
          </cell>
          <cell r="AC99" t="e">
            <v>#DIV/0!</v>
          </cell>
          <cell r="AD99">
            <v>9.0080796187300098</v>
          </cell>
          <cell r="AE99">
            <v>0.32218033352797359</v>
          </cell>
          <cell r="AF99">
            <v>0.7463157767580616</v>
          </cell>
          <cell r="AG99">
            <v>0.17559665976080643</v>
          </cell>
          <cell r="AH99">
            <v>0.22020344895663982</v>
          </cell>
          <cell r="AI99">
            <v>0.19440996308618397</v>
          </cell>
          <cell r="AJ99">
            <v>0.16704132987970274</v>
          </cell>
          <cell r="AK99">
            <v>0.13137025817280304</v>
          </cell>
          <cell r="AL99">
            <v>0.11473293689976685</v>
          </cell>
          <cell r="AM99">
            <v>0.22119606992213095</v>
          </cell>
          <cell r="AN99">
            <v>0.6421426181360852</v>
          </cell>
          <cell r="AO99">
            <v>0.17004274804099401</v>
          </cell>
          <cell r="AP99">
            <v>0.21134901584580651</v>
          </cell>
          <cell r="AQ99">
            <v>6.038457447479792E-2</v>
          </cell>
          <cell r="AR99">
            <v>6.4604808277447523E-2</v>
          </cell>
          <cell r="AS99">
            <v>6.1211641047704698E-2</v>
          </cell>
          <cell r="AT99">
            <v>5.7090175628180084E-2</v>
          </cell>
          <cell r="AU99">
            <v>0.10786667802168284</v>
          </cell>
          <cell r="AV99">
            <v>0.10325782439547627</v>
          </cell>
          <cell r="AW99">
            <v>8.0352203062586461E-2</v>
          </cell>
          <cell r="AX99">
            <v>6.9592280950994012E-2</v>
          </cell>
          <cell r="AY99">
            <v>6.9355124133949883E-2</v>
          </cell>
          <cell r="AZ99">
            <v>6.4845447793485791E-2</v>
          </cell>
          <cell r="BA99">
            <v>0.12968617531399154</v>
          </cell>
          <cell r="BB99">
            <v>0.21657343077017888</v>
          </cell>
          <cell r="BC99">
            <v>6.6231511927820647E-2</v>
          </cell>
          <cell r="BD99">
            <v>4.5372155504592726E-2</v>
          </cell>
          <cell r="BE99">
            <v>4.4693575818580959E-2</v>
          </cell>
          <cell r="BF99">
            <v>4.2089995778594951E-2</v>
          </cell>
          <cell r="BG99">
            <v>4.3418502773137815E-2</v>
          </cell>
          <cell r="BH99">
            <v>6.2057300062206611E-2</v>
          </cell>
          <cell r="BI99">
            <v>4.6005107027274117E-2</v>
          </cell>
          <cell r="BJ99">
            <v>3.5435185660463345E-2</v>
          </cell>
          <cell r="BK99">
            <v>3.5128469371708541E-2</v>
          </cell>
          <cell r="BL99">
            <v>4.4372292692328355E-2</v>
          </cell>
          <cell r="BM99">
            <v>4.7559498186808734E-2</v>
          </cell>
          <cell r="BN99">
            <v>0.15651147139916932</v>
          </cell>
          <cell r="BO99">
            <v>2.9437117535790088E-2</v>
          </cell>
          <cell r="BP99">
            <v>2.639267729088832E-2</v>
          </cell>
          <cell r="BQ99">
            <v>2.5838044918382881E-2</v>
          </cell>
          <cell r="BR99">
            <v>2.5214590654526605E-2</v>
          </cell>
          <cell r="BS99">
            <v>2.4751284200013032E-2</v>
          </cell>
          <cell r="BT99">
            <v>4.5291211433894543E-2</v>
          </cell>
          <cell r="BU99">
            <v>3.1064470038299739E-2</v>
          </cell>
          <cell r="BV99">
            <v>2.2756596166593372E-2</v>
          </cell>
          <cell r="BW99">
            <v>2.2833730053752915E-2</v>
          </cell>
          <cell r="BX99">
            <v>2.4482385592107397E-2</v>
          </cell>
          <cell r="BY99">
            <v>2.971101908961012E-2</v>
          </cell>
          <cell r="BZ99">
            <v>8.3099710474974234E-2</v>
          </cell>
          <cell r="CA99">
            <v>5.8859092686180975E-2</v>
          </cell>
          <cell r="CB99">
            <v>2.2567889778176631E-2</v>
          </cell>
          <cell r="CC99">
            <v>2.2336604382338209E-2</v>
          </cell>
          <cell r="CD99">
            <v>2.1514413247129008E-2</v>
          </cell>
          <cell r="CE99">
            <v>2.1272518295711307E-2</v>
          </cell>
          <cell r="CF99">
            <v>3.2576631650844366E-2</v>
          </cell>
          <cell r="CG99">
            <v>2.0312983934915724E-2</v>
          </cell>
          <cell r="CH99">
            <v>1.9522406192111208E-2</v>
          </cell>
          <cell r="CI99">
            <v>1.8839592684170046E-2</v>
          </cell>
          <cell r="CJ99">
            <v>1.8936536277506889E-2</v>
          </cell>
          <cell r="CK99">
            <v>1.9232611333760703E-2</v>
          </cell>
          <cell r="CL99">
            <v>3.630343573601745E-2</v>
          </cell>
          <cell r="CM99">
            <v>6.2462593069713891E-2</v>
          </cell>
          <cell r="CN99">
            <v>1.6121163049939054E-2</v>
          </cell>
          <cell r="CO99">
            <v>1.5344409839864466E-2</v>
          </cell>
          <cell r="CP99">
            <v>1.5119407127983408E-2</v>
          </cell>
          <cell r="CQ99">
            <v>1.5443556975638605E-2</v>
          </cell>
          <cell r="CR99">
            <v>2.382788873820722E-2</v>
          </cell>
          <cell r="CS99">
            <v>1.3898766165607234E-2</v>
          </cell>
          <cell r="CT99">
            <v>1.3835358201225579E-2</v>
          </cell>
          <cell r="CU99">
            <v>1.4172158282675989E-2</v>
          </cell>
          <cell r="CV99">
            <v>1.3712582605589258E-2</v>
          </cell>
          <cell r="CW99">
            <v>1.4008126827904394E-2</v>
          </cell>
          <cell r="CX99">
            <v>2.5892385886951075E-2</v>
          </cell>
          <cell r="CY99">
            <v>1.2761021274164744E-2</v>
          </cell>
          <cell r="CZ99">
            <v>5.3950219221547427E-2</v>
          </cell>
          <cell r="DA99">
            <v>1.177425600861909E-2</v>
          </cell>
          <cell r="DB99">
            <v>1.3011633549781357E-2</v>
          </cell>
          <cell r="DC99">
            <v>1.2044538497550852E-2</v>
          </cell>
          <cell r="DD99">
            <v>1.2421687219400573E-2</v>
          </cell>
          <cell r="DE99">
            <v>1.9193044195709209E-2</v>
          </cell>
          <cell r="DF99">
            <v>1.3059721827669676E-2</v>
          </cell>
          <cell r="DG99">
            <v>1.3332361249727521E-2</v>
          </cell>
          <cell r="DH99">
            <v>1.3421869910298423E-2</v>
          </cell>
          <cell r="DI99">
            <v>1.5061092662229894E-2</v>
          </cell>
          <cell r="DJ99">
            <v>2.4428155862423969E-2</v>
          </cell>
          <cell r="DK99">
            <v>1.2268138337822887E-2</v>
          </cell>
          <cell r="DL99">
            <v>1.3155777695035394E-2</v>
          </cell>
          <cell r="DM99">
            <v>3.0067695875128787E-2</v>
          </cell>
          <cell r="DN99">
            <v>1.1462653645045142E-2</v>
          </cell>
          <cell r="DO99">
            <v>1.1207837791839386E-2</v>
          </cell>
          <cell r="DP99">
            <v>2.2314439182173813E-2</v>
          </cell>
          <cell r="DQ99">
            <v>1.1051500328753719E-2</v>
          </cell>
          <cell r="DR99">
            <v>1.2643076886225355E-2</v>
          </cell>
          <cell r="DS99">
            <v>1.1336154159979047E-2</v>
          </cell>
          <cell r="DT99">
            <v>1.0645056173444566E-2</v>
          </cell>
          <cell r="DU99">
            <v>8.7145443097686959E-2</v>
          </cell>
          <cell r="DV99">
            <v>2.1028759732079263E-2</v>
          </cell>
          <cell r="DW99">
            <v>3.2827079880439335E-2</v>
          </cell>
          <cell r="DX99">
            <v>1.4589570094457481E-2</v>
          </cell>
          <cell r="DY99">
            <v>1.3254067504701357E-2</v>
          </cell>
          <cell r="DZ99">
            <v>1.2503380172209049E-2</v>
          </cell>
          <cell r="EA99">
            <v>1.4049177811499365E-2</v>
          </cell>
          <cell r="EB99">
            <v>1.2144428185063637E-2</v>
          </cell>
          <cell r="EC99">
            <v>1.2355818520291275E-2</v>
          </cell>
          <cell r="ED99">
            <v>1.2076902495783614E-2</v>
          </cell>
          <cell r="EE99">
            <v>1.1906998985960688E-2</v>
          </cell>
          <cell r="EF99">
            <v>1.158291475066708E-2</v>
          </cell>
          <cell r="EG99">
            <v>1.2251982382795531E-2</v>
          </cell>
          <cell r="EH99">
            <v>1.782117150537443E-2</v>
          </cell>
          <cell r="EI99">
            <v>2.569378544142786E-2</v>
          </cell>
          <cell r="EJ99">
            <v>9.0386652884013406E-3</v>
          </cell>
          <cell r="EK99">
            <v>1.0192735119171783E-2</v>
          </cell>
          <cell r="EL99">
            <v>9.4417467588141443E-3</v>
          </cell>
          <cell r="EM99">
            <v>1.493969920053931E-2</v>
          </cell>
          <cell r="EN99">
            <v>9.6444420426781714E-3</v>
          </cell>
          <cell r="EO99">
            <v>9.9836570923340293E-3</v>
          </cell>
          <cell r="EP99">
            <v>8.7953910981803784E-3</v>
          </cell>
          <cell r="EQ99">
            <v>8.7065285594440968E-3</v>
          </cell>
          <cell r="ER99">
            <v>8.9205668779718493E-3</v>
          </cell>
          <cell r="ES99">
            <v>9.61671820663541E-3</v>
          </cell>
          <cell r="ET99">
            <v>3.2375484175299861E-2</v>
          </cell>
          <cell r="EU99">
            <v>9.2781467331119142E-3</v>
          </cell>
          <cell r="EV99">
            <v>9.4523816224326516E-3</v>
          </cell>
          <cell r="EW99">
            <v>8.7336006030107136E-3</v>
          </cell>
          <cell r="EX99">
            <v>8.2784395344436337E-3</v>
          </cell>
          <cell r="EY99">
            <v>8.0313555405168366E-3</v>
          </cell>
          <cell r="EZ99">
            <v>8.6280110252632321E-3</v>
          </cell>
          <cell r="FA99">
            <v>8.3067179994153872E-3</v>
          </cell>
          <cell r="FB99">
            <v>7.978486993332529E-3</v>
          </cell>
          <cell r="FC99">
            <v>9.3282526104099123E-3</v>
          </cell>
          <cell r="FD99">
            <v>8.1495650153635239E-3</v>
          </cell>
          <cell r="FE99">
            <v>4.2868700178081719E-2</v>
          </cell>
          <cell r="FF99">
            <v>3.1935491546499925E-2</v>
          </cell>
          <cell r="FG99">
            <v>7.9374106607978945E-3</v>
          </cell>
          <cell r="FH99">
            <v>7.3720877312579702E-3</v>
          </cell>
          <cell r="FI99">
            <v>7.192509434230665E-3</v>
          </cell>
          <cell r="FJ99">
            <v>7.1976945252438806E-3</v>
          </cell>
          <cell r="FK99">
            <v>7.122814843472991E-3</v>
          </cell>
          <cell r="FL99">
            <v>7.0721220759779602E-3</v>
          </cell>
          <cell r="FM99">
            <v>7.4341677655020977E-3</v>
          </cell>
          <cell r="FN99">
            <v>6.9887531179859685E-3</v>
          </cell>
          <cell r="FO99">
            <v>7.0374303838238728E-3</v>
          </cell>
          <cell r="FP99">
            <v>7.3231342839332747E-3</v>
          </cell>
          <cell r="FQ99">
            <v>8.5285365061025242E-3</v>
          </cell>
          <cell r="FR99">
            <v>3.606835514715967E-2</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cell r="JD99">
            <v>0</v>
          </cell>
          <cell r="JE99">
            <v>0</v>
          </cell>
          <cell r="JF99">
            <v>0</v>
          </cell>
          <cell r="JG99">
            <v>0</v>
          </cell>
          <cell r="JH99">
            <v>0</v>
          </cell>
          <cell r="JI99">
            <v>0</v>
          </cell>
          <cell r="JJ99">
            <v>0</v>
          </cell>
          <cell r="JK99">
            <v>0</v>
          </cell>
          <cell r="JL99">
            <v>0</v>
          </cell>
          <cell r="JM99">
            <v>0</v>
          </cell>
          <cell r="JN99">
            <v>0</v>
          </cell>
          <cell r="JO99">
            <v>0</v>
          </cell>
          <cell r="JP99">
            <v>0</v>
          </cell>
          <cell r="JQ99">
            <v>0</v>
          </cell>
          <cell r="JR99">
            <v>0</v>
          </cell>
          <cell r="JS99">
            <v>0</v>
          </cell>
          <cell r="JT99">
            <v>0</v>
          </cell>
          <cell r="JU99">
            <v>0</v>
          </cell>
          <cell r="JV99">
            <v>0</v>
          </cell>
        </row>
        <row r="101">
          <cell r="A101" t="str">
            <v>ukupne bruto uplate od početka godine</v>
          </cell>
        </row>
        <row r="102">
          <cell r="A102" t="str">
            <v>AZ Vip</v>
          </cell>
          <cell r="V102">
            <v>0</v>
          </cell>
          <cell r="W102" t="str">
            <v/>
          </cell>
          <cell r="X102" t="str">
            <v/>
          </cell>
          <cell r="Y102" t="str">
            <v/>
          </cell>
          <cell r="Z102" t="str">
            <v/>
          </cell>
          <cell r="AA102" t="str">
            <v/>
          </cell>
          <cell r="AB102">
            <v>0</v>
          </cell>
          <cell r="AC102">
            <v>35130.15</v>
          </cell>
          <cell r="AD102">
            <v>120425.97</v>
          </cell>
          <cell r="AE102">
            <v>42741.58</v>
          </cell>
          <cell r="AF102">
            <v>87533.52</v>
          </cell>
          <cell r="AG102">
            <v>134499.32</v>
          </cell>
          <cell r="AH102">
            <v>180085.84</v>
          </cell>
          <cell r="AI102">
            <v>226142</v>
          </cell>
          <cell r="AJ102">
            <v>382632.32</v>
          </cell>
          <cell r="AK102">
            <v>429869.68</v>
          </cell>
          <cell r="AL102">
            <v>477827.37</v>
          </cell>
          <cell r="AM102">
            <v>563909.78</v>
          </cell>
          <cell r="AN102">
            <v>630276.59000000008</v>
          </cell>
          <cell r="AO102">
            <v>686429.10000000009</v>
          </cell>
          <cell r="AP102">
            <v>770233.79</v>
          </cell>
          <cell r="AQ102">
            <v>59834.66</v>
          </cell>
          <cell r="AR102">
            <v>117764.62</v>
          </cell>
          <cell r="AS102">
            <v>168202.53999999998</v>
          </cell>
          <cell r="AT102">
            <v>219396.99999999997</v>
          </cell>
          <cell r="AU102">
            <v>271001.44999999995</v>
          </cell>
          <cell r="AV102">
            <v>630847.96</v>
          </cell>
          <cell r="AW102">
            <v>686211.36</v>
          </cell>
          <cell r="AX102">
            <v>743335.87</v>
          </cell>
          <cell r="AY102">
            <v>804253.22</v>
          </cell>
          <cell r="AZ102">
            <v>866146.04999999993</v>
          </cell>
          <cell r="BA102">
            <v>1002152.8999999999</v>
          </cell>
          <cell r="BB102">
            <v>1300763.1299999999</v>
          </cell>
          <cell r="BC102">
            <v>89011.33</v>
          </cell>
          <cell r="BD102">
            <v>152016.91</v>
          </cell>
          <cell r="BE102">
            <v>212217.5</v>
          </cell>
          <cell r="BF102">
            <v>273067.78999999998</v>
          </cell>
          <cell r="BG102">
            <v>332883.69999999995</v>
          </cell>
          <cell r="BH102">
            <v>795272.6</v>
          </cell>
          <cell r="BI102">
            <v>853650.17999999993</v>
          </cell>
          <cell r="BJ102">
            <v>915274.96</v>
          </cell>
          <cell r="BK102">
            <v>975583.61</v>
          </cell>
          <cell r="BL102">
            <v>1036906.96</v>
          </cell>
          <cell r="BM102">
            <v>1125306.68</v>
          </cell>
          <cell r="BN102">
            <v>1533741.5299999998</v>
          </cell>
          <cell r="BO102">
            <v>86884.05</v>
          </cell>
          <cell r="BP102">
            <v>161700.35999999999</v>
          </cell>
          <cell r="BQ102">
            <v>232632.43</v>
          </cell>
          <cell r="BR102">
            <v>303623.45999999996</v>
          </cell>
          <cell r="BS102">
            <v>375855.26999999996</v>
          </cell>
          <cell r="BT102">
            <v>836132.58</v>
          </cell>
          <cell r="BU102">
            <v>909950.3899999999</v>
          </cell>
          <cell r="BV102">
            <v>987359.57999999984</v>
          </cell>
          <cell r="BW102">
            <v>1067438.3399999999</v>
          </cell>
          <cell r="BX102">
            <v>1145229.5299999998</v>
          </cell>
          <cell r="BY102">
            <v>1221613.0799999998</v>
          </cell>
          <cell r="BZ102">
            <v>1641037.5899999999</v>
          </cell>
          <cell r="CA102">
            <v>90146.31</v>
          </cell>
          <cell r="CB102">
            <v>171212.64</v>
          </cell>
          <cell r="CC102">
            <v>253275.85000000003</v>
          </cell>
          <cell r="CD102">
            <v>333846.54000000004</v>
          </cell>
          <cell r="CE102">
            <v>415246.46</v>
          </cell>
          <cell r="CF102">
            <v>890810.01</v>
          </cell>
          <cell r="CG102">
            <v>970243.01</v>
          </cell>
          <cell r="CH102">
            <v>1049675.57</v>
          </cell>
          <cell r="CI102">
            <v>1124372.9000000001</v>
          </cell>
          <cell r="CJ102">
            <v>1202837.6500000001</v>
          </cell>
          <cell r="CK102">
            <v>1248156.05</v>
          </cell>
          <cell r="CL102">
            <v>1360145.95</v>
          </cell>
          <cell r="CM102">
            <v>300033.23</v>
          </cell>
          <cell r="CN102">
            <v>360146.8</v>
          </cell>
          <cell r="CO102">
            <v>400737.08999999997</v>
          </cell>
          <cell r="CP102">
            <v>441092.82999999996</v>
          </cell>
          <cell r="CQ102">
            <v>480720.77999999997</v>
          </cell>
          <cell r="CR102">
            <v>722529.6</v>
          </cell>
          <cell r="CS102">
            <v>761294.04</v>
          </cell>
          <cell r="CT102">
            <v>798869.56</v>
          </cell>
          <cell r="CU102">
            <v>836705.43</v>
          </cell>
          <cell r="CV102">
            <v>873947.68</v>
          </cell>
          <cell r="CW102">
            <v>911498.77</v>
          </cell>
          <cell r="CX102">
            <v>998062.05</v>
          </cell>
          <cell r="CY102">
            <v>50108.69</v>
          </cell>
          <cell r="CZ102">
            <v>348310.92</v>
          </cell>
          <cell r="DA102">
            <v>385346.87</v>
          </cell>
          <cell r="DB102">
            <v>423166.70999999996</v>
          </cell>
          <cell r="DC102">
            <v>461322.86</v>
          </cell>
          <cell r="DD102">
            <v>498553.73</v>
          </cell>
          <cell r="DE102">
            <v>539285.19999999995</v>
          </cell>
          <cell r="DF102">
            <v>576884.22</v>
          </cell>
          <cell r="DG102">
            <v>613092.16999999993</v>
          </cell>
          <cell r="DH102">
            <v>806341.41999999993</v>
          </cell>
          <cell r="DI102">
            <v>848638.21</v>
          </cell>
          <cell r="DJ102">
            <v>1110745.48</v>
          </cell>
          <cell r="DK102">
            <v>48351.03</v>
          </cell>
          <cell r="DL102">
            <v>85750.82</v>
          </cell>
          <cell r="DM102">
            <v>212567.17</v>
          </cell>
          <cell r="DN102">
            <v>255988.27000000002</v>
          </cell>
          <cell r="DO102">
            <v>292465.47000000003</v>
          </cell>
          <cell r="DP102">
            <v>334019.39</v>
          </cell>
          <cell r="DQ102">
            <v>374941.59</v>
          </cell>
          <cell r="DR102">
            <v>416901.03</v>
          </cell>
          <cell r="DS102">
            <v>458788.42000000004</v>
          </cell>
          <cell r="DT102">
            <v>499901.47000000003</v>
          </cell>
          <cell r="DU102">
            <v>911367.32000000007</v>
          </cell>
          <cell r="DV102">
            <v>1018969.18</v>
          </cell>
          <cell r="DW102">
            <v>151811.32999999999</v>
          </cell>
          <cell r="DX102">
            <v>195568.69</v>
          </cell>
          <cell r="DY102">
            <v>239860.94</v>
          </cell>
          <cell r="DZ102">
            <v>283755.41000000003</v>
          </cell>
          <cell r="EA102">
            <v>326157.63</v>
          </cell>
          <cell r="EB102">
            <v>369826.15</v>
          </cell>
          <cell r="EC102">
            <v>411701.63</v>
          </cell>
          <cell r="ED102">
            <v>454981.98</v>
          </cell>
          <cell r="EE102">
            <v>500260.81</v>
          </cell>
          <cell r="EF102">
            <v>547975.99</v>
          </cell>
          <cell r="EG102">
            <v>973641.45</v>
          </cell>
          <cell r="EH102">
            <v>1119546.8899999999</v>
          </cell>
          <cell r="EI102">
            <v>168415.02</v>
          </cell>
          <cell r="EJ102">
            <v>208894.44</v>
          </cell>
          <cell r="EK102">
            <v>254106.28</v>
          </cell>
          <cell r="EL102">
            <v>294622.81</v>
          </cell>
          <cell r="EM102">
            <v>334235.94</v>
          </cell>
          <cell r="EN102">
            <v>373972.74</v>
          </cell>
          <cell r="EO102">
            <v>414309.39</v>
          </cell>
          <cell r="EP102">
            <v>473349.23</v>
          </cell>
          <cell r="EQ102">
            <v>516546.38</v>
          </cell>
          <cell r="ER102">
            <v>554932.85</v>
          </cell>
          <cell r="ES102">
            <v>788526.77</v>
          </cell>
          <cell r="ET102">
            <v>994884.61</v>
          </cell>
          <cell r="EU102">
            <v>60000.66</v>
          </cell>
          <cell r="EV102">
            <v>226547.18</v>
          </cell>
          <cell r="EW102">
            <v>260498.13</v>
          </cell>
          <cell r="EX102">
            <v>291501.07</v>
          </cell>
          <cell r="EY102">
            <v>323677.09000000003</v>
          </cell>
          <cell r="EZ102">
            <v>354388.42000000004</v>
          </cell>
          <cell r="FA102">
            <v>390029.84</v>
          </cell>
          <cell r="FB102">
            <v>418899.98000000004</v>
          </cell>
          <cell r="FC102">
            <v>450855.71</v>
          </cell>
          <cell r="FD102">
            <v>481995.94</v>
          </cell>
          <cell r="FE102">
            <v>753682.12</v>
          </cell>
          <cell r="FF102">
            <v>948016.58</v>
          </cell>
          <cell r="FG102">
            <v>52499.42</v>
          </cell>
          <cell r="FH102">
            <v>83275</v>
          </cell>
          <cell r="FI102">
            <v>126241.12</v>
          </cell>
          <cell r="FJ102">
            <v>171081.95</v>
          </cell>
          <cell r="FK102">
            <v>213892.89</v>
          </cell>
          <cell r="FL102">
            <v>253807.45</v>
          </cell>
          <cell r="FM102">
            <v>290086.87</v>
          </cell>
          <cell r="FN102">
            <v>323253.28000000003</v>
          </cell>
          <cell r="FO102">
            <v>357436.13</v>
          </cell>
          <cell r="FP102">
            <v>395078.18</v>
          </cell>
          <cell r="FQ102">
            <v>609394.32000000007</v>
          </cell>
          <cell r="FR102">
            <v>872382.19000000006</v>
          </cell>
          <cell r="FS102" t="str">
            <v/>
          </cell>
          <cell r="FT102" t="str">
            <v/>
          </cell>
          <cell r="FU102" t="str">
            <v/>
          </cell>
          <cell r="FV102" t="str">
            <v/>
          </cell>
          <cell r="FW102" t="str">
            <v/>
          </cell>
          <cell r="FX102" t="str">
            <v/>
          </cell>
          <cell r="FY102" t="str">
            <v/>
          </cell>
          <cell r="FZ102" t="str">
            <v/>
          </cell>
          <cell r="GA102" t="str">
            <v/>
          </cell>
          <cell r="GB102" t="str">
            <v/>
          </cell>
          <cell r="GC102" t="str">
            <v/>
          </cell>
          <cell r="GD102" t="str">
            <v/>
          </cell>
        </row>
        <row r="103">
          <cell r="A103" t="str">
            <v>AZ Dalekovod</v>
          </cell>
          <cell r="V103">
            <v>0</v>
          </cell>
          <cell r="W103" t="str">
            <v/>
          </cell>
          <cell r="X103" t="str">
            <v/>
          </cell>
          <cell r="Y103" t="str">
            <v/>
          </cell>
          <cell r="Z103" t="str">
            <v/>
          </cell>
          <cell r="AA103" t="str">
            <v/>
          </cell>
          <cell r="AB103" t="str">
            <v/>
          </cell>
          <cell r="AC103" t="str">
            <v/>
          </cell>
          <cell r="AD103" t="e">
            <v>#VALUE!</v>
          </cell>
          <cell r="AE103">
            <v>298798.21000000002</v>
          </cell>
          <cell r="AF103">
            <v>552450.32000000007</v>
          </cell>
          <cell r="AG103">
            <v>793883.21000000008</v>
          </cell>
          <cell r="AH103">
            <v>1030170.81</v>
          </cell>
          <cell r="AI103">
            <v>1275565.5</v>
          </cell>
          <cell r="AJ103">
            <v>1515590.79</v>
          </cell>
          <cell r="AK103">
            <v>1755255.22</v>
          </cell>
          <cell r="AL103">
            <v>1998755.3599999999</v>
          </cell>
          <cell r="AM103">
            <v>2297183.86</v>
          </cell>
          <cell r="AN103">
            <v>2566483.2399999998</v>
          </cell>
          <cell r="AO103">
            <v>2807511.01</v>
          </cell>
          <cell r="AP103">
            <v>3087469.8499999996</v>
          </cell>
          <cell r="AQ103">
            <v>267043</v>
          </cell>
          <cell r="AR103">
            <v>514919.25</v>
          </cell>
          <cell r="AS103">
            <v>763937.74</v>
          </cell>
          <cell r="AT103">
            <v>1012453.89</v>
          </cell>
          <cell r="AU103">
            <v>1259245.3500000001</v>
          </cell>
          <cell r="AV103">
            <v>1507576.73</v>
          </cell>
          <cell r="AW103">
            <v>1757962.29</v>
          </cell>
          <cell r="AX103">
            <v>2003283.1300000001</v>
          </cell>
          <cell r="AY103">
            <v>2248008.5900000003</v>
          </cell>
          <cell r="AZ103">
            <v>2492698.9700000002</v>
          </cell>
          <cell r="BA103">
            <v>3063724.29</v>
          </cell>
          <cell r="BB103">
            <v>3683902.45</v>
          </cell>
          <cell r="BC103">
            <v>261188.77</v>
          </cell>
          <cell r="BD103">
            <v>529058.87</v>
          </cell>
          <cell r="BE103">
            <v>792599.6</v>
          </cell>
          <cell r="BF103">
            <v>1057971.3799999999</v>
          </cell>
          <cell r="BG103">
            <v>1322162.8099999998</v>
          </cell>
          <cell r="BH103">
            <v>1591434.1199999999</v>
          </cell>
          <cell r="BI103">
            <v>1858559.64</v>
          </cell>
          <cell r="BJ103">
            <v>2128183.94</v>
          </cell>
          <cell r="BK103">
            <v>2395947.5099999998</v>
          </cell>
          <cell r="BL103">
            <v>2700382.69</v>
          </cell>
          <cell r="BM103">
            <v>2973021.61</v>
          </cell>
          <cell r="BN103">
            <v>3980263.9</v>
          </cell>
          <cell r="BO103">
            <v>275017.76</v>
          </cell>
          <cell r="BP103">
            <v>539435.80000000005</v>
          </cell>
          <cell r="BQ103">
            <v>799992.72000000009</v>
          </cell>
          <cell r="BR103">
            <v>1059942.0900000001</v>
          </cell>
          <cell r="BS103">
            <v>1312311.02</v>
          </cell>
          <cell r="BT103">
            <v>1577040.18</v>
          </cell>
          <cell r="BU103">
            <v>1851032.64</v>
          </cell>
          <cell r="BV103">
            <v>2095973.68</v>
          </cell>
          <cell r="BW103">
            <v>2340844.1</v>
          </cell>
          <cell r="BX103">
            <v>2584141.0300000003</v>
          </cell>
          <cell r="BY103">
            <v>2845673.1300000004</v>
          </cell>
          <cell r="BZ103">
            <v>3834132.1900000004</v>
          </cell>
          <cell r="CA103">
            <v>240184.76</v>
          </cell>
          <cell r="CB103">
            <v>490959.27</v>
          </cell>
          <cell r="CC103">
            <v>741350.18</v>
          </cell>
          <cell r="CD103">
            <v>985758.38000000012</v>
          </cell>
          <cell r="CE103">
            <v>1286343.6800000002</v>
          </cell>
          <cell r="CF103">
            <v>1542261.4900000002</v>
          </cell>
          <cell r="CG103">
            <v>1780982.1300000004</v>
          </cell>
          <cell r="CH103">
            <v>2014013.1000000003</v>
          </cell>
          <cell r="CI103">
            <v>2270164.4700000002</v>
          </cell>
          <cell r="CJ103">
            <v>2520667.0300000003</v>
          </cell>
          <cell r="CK103">
            <v>2762522.0100000002</v>
          </cell>
          <cell r="CL103">
            <v>3037267.41</v>
          </cell>
          <cell r="CM103">
            <v>879182.5</v>
          </cell>
          <cell r="CN103">
            <v>1114393.32</v>
          </cell>
          <cell r="CO103">
            <v>1350572.3</v>
          </cell>
          <cell r="CP103">
            <v>1583227.6500000001</v>
          </cell>
          <cell r="CQ103">
            <v>1813121.1300000001</v>
          </cell>
          <cell r="CR103">
            <v>2037962.4500000002</v>
          </cell>
          <cell r="CS103">
            <v>2261917.0700000003</v>
          </cell>
          <cell r="CT103">
            <v>2480562.8200000003</v>
          </cell>
          <cell r="CU103">
            <v>2720373.4000000004</v>
          </cell>
          <cell r="CV103">
            <v>2961397.1400000006</v>
          </cell>
          <cell r="CW103">
            <v>3198698.9700000007</v>
          </cell>
          <cell r="CX103">
            <v>3455948.2300000004</v>
          </cell>
          <cell r="CY103">
            <v>239868.19</v>
          </cell>
          <cell r="CZ103">
            <v>1061802.1599999999</v>
          </cell>
          <cell r="DA103">
            <v>1065617.21</v>
          </cell>
          <cell r="DB103">
            <v>1510697.7</v>
          </cell>
          <cell r="DC103">
            <v>1727106.91</v>
          </cell>
          <cell r="DD103">
            <v>1937193.98</v>
          </cell>
          <cell r="DE103">
            <v>2151355.5499999998</v>
          </cell>
          <cell r="DF103">
            <v>2363077.92</v>
          </cell>
          <cell r="DG103">
            <v>2564552.59</v>
          </cell>
          <cell r="DH103">
            <v>2752367.4899999998</v>
          </cell>
          <cell r="DI103">
            <v>2940863.01</v>
          </cell>
          <cell r="DJ103">
            <v>3139584.96</v>
          </cell>
          <cell r="DK103">
            <v>185330.27</v>
          </cell>
          <cell r="DL103">
            <v>360929.94999999995</v>
          </cell>
          <cell r="DM103">
            <v>806688.17999999993</v>
          </cell>
          <cell r="DN103">
            <v>984517.50999999989</v>
          </cell>
          <cell r="DO103">
            <v>1151018.47</v>
          </cell>
          <cell r="DP103">
            <v>1212651.19</v>
          </cell>
          <cell r="DQ103">
            <v>1455993.16</v>
          </cell>
          <cell r="DR103">
            <v>1611364.13</v>
          </cell>
          <cell r="DS103">
            <v>1759752.0999999999</v>
          </cell>
          <cell r="DT103">
            <v>1773229.2499999998</v>
          </cell>
          <cell r="DU103">
            <v>1834914.4199999997</v>
          </cell>
          <cell r="DV103">
            <v>2204875.3099999996</v>
          </cell>
          <cell r="DW103">
            <v>398691.82</v>
          </cell>
          <cell r="DX103">
            <v>549449.74</v>
          </cell>
          <cell r="DY103">
            <v>698158.66</v>
          </cell>
          <cell r="DZ103">
            <v>834050.04</v>
          </cell>
          <cell r="EA103">
            <v>967286.72</v>
          </cell>
          <cell r="EB103">
            <v>1091205.5899999999</v>
          </cell>
          <cell r="EC103">
            <v>1214565.9099999999</v>
          </cell>
          <cell r="ED103">
            <v>1325310.3599999999</v>
          </cell>
          <cell r="EE103">
            <v>1452586.88</v>
          </cell>
          <cell r="EF103">
            <v>1569459.45</v>
          </cell>
          <cell r="EG103">
            <v>1687211.72</v>
          </cell>
          <cell r="EH103">
            <v>1835292.4</v>
          </cell>
          <cell r="EI103">
            <v>317376.49</v>
          </cell>
          <cell r="EJ103">
            <v>436501.32999999996</v>
          </cell>
          <cell r="EK103">
            <v>558565.51</v>
          </cell>
          <cell r="EL103">
            <v>669528.85</v>
          </cell>
          <cell r="EM103">
            <v>776884.44</v>
          </cell>
          <cell r="EN103">
            <v>880836.74</v>
          </cell>
          <cell r="EO103">
            <v>984249.84</v>
          </cell>
          <cell r="EP103">
            <v>1089053.6399999999</v>
          </cell>
          <cell r="EQ103">
            <v>1191588.8399999999</v>
          </cell>
          <cell r="ER103">
            <v>1296481.69</v>
          </cell>
          <cell r="ES103">
            <v>1409722.04</v>
          </cell>
          <cell r="ET103">
            <v>1697302.78</v>
          </cell>
          <cell r="EU103">
            <v>104768.4</v>
          </cell>
          <cell r="EV103">
            <v>233765.9</v>
          </cell>
          <cell r="EW103">
            <v>338489.25</v>
          </cell>
          <cell r="EX103">
            <v>436361.3</v>
          </cell>
          <cell r="EY103">
            <v>534110.52</v>
          </cell>
          <cell r="EZ103">
            <v>629731.47</v>
          </cell>
          <cell r="FA103">
            <v>729124.19</v>
          </cell>
          <cell r="FB103">
            <v>821746.22</v>
          </cell>
          <cell r="FC103">
            <v>913504.66999999993</v>
          </cell>
          <cell r="FD103">
            <v>1007562.3699999999</v>
          </cell>
          <cell r="FE103">
            <v>1099296.17</v>
          </cell>
          <cell r="FF103">
            <v>1378609.3399999999</v>
          </cell>
          <cell r="FG103">
            <v>98359.85</v>
          </cell>
          <cell r="FH103">
            <v>195632.54</v>
          </cell>
          <cell r="FI103">
            <v>285073.63</v>
          </cell>
          <cell r="FJ103">
            <v>376600.63</v>
          </cell>
          <cell r="FK103">
            <v>466824.31</v>
          </cell>
          <cell r="FL103">
            <v>559454.16</v>
          </cell>
          <cell r="FM103">
            <v>652901.86</v>
          </cell>
          <cell r="FN103">
            <v>740138.07</v>
          </cell>
          <cell r="FO103">
            <v>830094.2</v>
          </cell>
          <cell r="FP103">
            <v>920490.57</v>
          </cell>
          <cell r="FQ103">
            <v>1010817</v>
          </cell>
          <cell r="FR103">
            <v>1275229.25</v>
          </cell>
          <cell r="FS103">
            <v>99096.41</v>
          </cell>
          <cell r="FT103" t="str">
            <v/>
          </cell>
          <cell r="FU103" t="str">
            <v/>
          </cell>
          <cell r="FV103" t="str">
            <v/>
          </cell>
          <cell r="FW103" t="str">
            <v/>
          </cell>
          <cell r="FX103" t="str">
            <v/>
          </cell>
          <cell r="FY103" t="str">
            <v/>
          </cell>
          <cell r="FZ103" t="str">
            <v/>
          </cell>
          <cell r="GA103" t="str">
            <v/>
          </cell>
          <cell r="GB103" t="str">
            <v/>
          </cell>
          <cell r="GC103" t="str">
            <v/>
          </cell>
          <cell r="GD103" t="str">
            <v/>
          </cell>
        </row>
        <row r="104">
          <cell r="A104" t="str">
            <v>AZ HKZP</v>
          </cell>
          <cell r="AG104">
            <v>0</v>
          </cell>
          <cell r="AH104">
            <v>653006.06000000006</v>
          </cell>
          <cell r="AI104">
            <v>923040.96000000008</v>
          </cell>
          <cell r="AJ104">
            <v>1175546.6300000001</v>
          </cell>
          <cell r="AK104">
            <v>1431063.86</v>
          </cell>
          <cell r="AL104">
            <v>1684978.2400000002</v>
          </cell>
          <cell r="AM104">
            <v>1940830.4100000001</v>
          </cell>
          <cell r="AN104">
            <v>2193942.98</v>
          </cell>
          <cell r="AO104">
            <v>2449302.4500000002</v>
          </cell>
          <cell r="AP104">
            <v>2763426.04</v>
          </cell>
          <cell r="AQ104">
            <v>256902.16</v>
          </cell>
          <cell r="AR104">
            <v>507146.52</v>
          </cell>
          <cell r="AS104">
            <v>767745.07000000007</v>
          </cell>
          <cell r="AT104">
            <v>1025906.5900000001</v>
          </cell>
          <cell r="AU104">
            <v>1296945.3900000001</v>
          </cell>
          <cell r="AV104">
            <v>1563039.7100000002</v>
          </cell>
          <cell r="AW104">
            <v>1828512.2800000003</v>
          </cell>
          <cell r="AX104">
            <v>2092831.9900000002</v>
          </cell>
          <cell r="AY104">
            <v>2359089.5</v>
          </cell>
          <cell r="AZ104">
            <v>2623448.4500000002</v>
          </cell>
          <cell r="BA104">
            <v>3178289.4800000004</v>
          </cell>
          <cell r="BB104">
            <v>3826010.6100000003</v>
          </cell>
          <cell r="BC104">
            <v>265668.21999999997</v>
          </cell>
          <cell r="BD104">
            <v>585758.82999999996</v>
          </cell>
          <cell r="BE104">
            <v>898346.86999999988</v>
          </cell>
          <cell r="BF104">
            <v>1205455.69</v>
          </cell>
          <cell r="BG104">
            <v>1543139.21</v>
          </cell>
          <cell r="BH104">
            <v>1866237.35</v>
          </cell>
          <cell r="BI104">
            <v>2181353.9700000002</v>
          </cell>
          <cell r="BJ104">
            <v>2494399.64</v>
          </cell>
          <cell r="BK104">
            <v>2809789.98</v>
          </cell>
          <cell r="BL104">
            <v>3124826.03</v>
          </cell>
          <cell r="BM104">
            <v>3445972.9699999997</v>
          </cell>
          <cell r="BN104">
            <v>4484821.87</v>
          </cell>
          <cell r="BO104">
            <v>319346.83</v>
          </cell>
          <cell r="BP104">
            <v>641266.8600000001</v>
          </cell>
          <cell r="BQ104">
            <v>963732.83000000007</v>
          </cell>
          <cell r="BR104">
            <v>1290205.81</v>
          </cell>
          <cell r="BS104">
            <v>1616833.9100000001</v>
          </cell>
          <cell r="BT104">
            <v>1944128.4000000001</v>
          </cell>
          <cell r="BU104">
            <v>2274051.27</v>
          </cell>
          <cell r="BV104">
            <v>2605256.11</v>
          </cell>
          <cell r="BW104">
            <v>2938524.6399999997</v>
          </cell>
          <cell r="BX104">
            <v>3274005.26</v>
          </cell>
          <cell r="BY104">
            <v>3608241.13</v>
          </cell>
          <cell r="BZ104">
            <v>4712668.68</v>
          </cell>
          <cell r="CA104">
            <v>332942.46000000002</v>
          </cell>
          <cell r="CB104">
            <v>668999.89</v>
          </cell>
          <cell r="CC104">
            <v>1002245.81</v>
          </cell>
          <cell r="CD104">
            <v>1336163.83</v>
          </cell>
          <cell r="CE104">
            <v>1668945.74</v>
          </cell>
          <cell r="CF104">
            <v>1997508.6400000001</v>
          </cell>
          <cell r="CG104">
            <v>2329416.66</v>
          </cell>
          <cell r="CH104">
            <v>2659363.06</v>
          </cell>
          <cell r="CI104">
            <v>2996723.13</v>
          </cell>
          <cell r="CJ104">
            <v>3329776.41</v>
          </cell>
          <cell r="CK104">
            <v>3663527.0500000003</v>
          </cell>
          <cell r="CL104">
            <v>4050077.7600000002</v>
          </cell>
          <cell r="CM104">
            <v>1062951.8400000001</v>
          </cell>
          <cell r="CN104">
            <v>1395533.08</v>
          </cell>
          <cell r="CO104">
            <v>1727240.99</v>
          </cell>
          <cell r="CP104">
            <v>2058701.68</v>
          </cell>
          <cell r="CQ104">
            <v>2398342.7599999998</v>
          </cell>
          <cell r="CR104">
            <v>2733896.32</v>
          </cell>
          <cell r="CS104">
            <v>3115230.73</v>
          </cell>
          <cell r="CT104">
            <v>3467818.61</v>
          </cell>
          <cell r="CU104">
            <v>3821475.2399999998</v>
          </cell>
          <cell r="CV104">
            <v>4177488.76</v>
          </cell>
          <cell r="CW104">
            <v>4536507.76</v>
          </cell>
          <cell r="CX104">
            <v>4912902.0299999993</v>
          </cell>
          <cell r="CY104">
            <v>360875.44</v>
          </cell>
          <cell r="CZ104">
            <v>1450147.49</v>
          </cell>
          <cell r="DA104">
            <v>1849157.97</v>
          </cell>
          <cell r="DB104">
            <v>2206629.67</v>
          </cell>
          <cell r="DC104">
            <v>2564613.46</v>
          </cell>
          <cell r="DD104">
            <v>2967300.52</v>
          </cell>
          <cell r="DE104">
            <v>3369984.6</v>
          </cell>
          <cell r="DF104">
            <v>3772560.81</v>
          </cell>
          <cell r="DG104">
            <v>4177417.22</v>
          </cell>
          <cell r="DH104">
            <v>4584058.16</v>
          </cell>
          <cell r="DI104">
            <v>4990842.6100000003</v>
          </cell>
          <cell r="DJ104">
            <v>5407214.7600000007</v>
          </cell>
          <cell r="DK104">
            <v>415256.33999999997</v>
          </cell>
          <cell r="DL104">
            <v>816985.66999999993</v>
          </cell>
          <cell r="DM104">
            <v>1677736.77</v>
          </cell>
          <cell r="DN104">
            <v>2080083.65</v>
          </cell>
          <cell r="DO104">
            <v>2482853.1799999997</v>
          </cell>
          <cell r="DP104">
            <v>2886403.42</v>
          </cell>
          <cell r="DQ104">
            <v>3290385.23</v>
          </cell>
          <cell r="DR104">
            <v>3692984.83</v>
          </cell>
          <cell r="DS104">
            <v>4093034.92</v>
          </cell>
          <cell r="DT104">
            <v>4492229.62</v>
          </cell>
          <cell r="DU104">
            <v>4893099.7</v>
          </cell>
          <cell r="DV104">
            <v>5300842.04</v>
          </cell>
          <cell r="DW104">
            <v>889829.14</v>
          </cell>
          <cell r="DX104">
            <v>1285773.74</v>
          </cell>
          <cell r="DY104">
            <v>1683571.3900000001</v>
          </cell>
          <cell r="DZ104">
            <v>2080739.4600000002</v>
          </cell>
          <cell r="EA104">
            <v>2476388.77</v>
          </cell>
          <cell r="EB104">
            <v>2870182.09</v>
          </cell>
          <cell r="EC104">
            <v>3263501.02</v>
          </cell>
          <cell r="ED104">
            <v>3657180.46</v>
          </cell>
          <cell r="EE104">
            <v>4049905.06</v>
          </cell>
          <cell r="EF104">
            <v>4441208.66</v>
          </cell>
          <cell r="EG104">
            <v>4835661.6100000003</v>
          </cell>
          <cell r="EH104">
            <v>5238961.29</v>
          </cell>
          <cell r="EI104">
            <v>853836.44</v>
          </cell>
          <cell r="EJ104">
            <v>1231249.0899999999</v>
          </cell>
          <cell r="EK104">
            <v>1610823.5199999998</v>
          </cell>
          <cell r="EL104">
            <v>1995879.2599999998</v>
          </cell>
          <cell r="EM104">
            <v>2375008.0199999996</v>
          </cell>
          <cell r="EN104">
            <v>2755198.9099999997</v>
          </cell>
          <cell r="EO104">
            <v>3135887.8999999994</v>
          </cell>
          <cell r="EP104">
            <v>3516457.1499999994</v>
          </cell>
          <cell r="EQ104">
            <v>3897551.3699999992</v>
          </cell>
          <cell r="ER104">
            <v>4279233.459999999</v>
          </cell>
          <cell r="ES104">
            <v>4661257.1599999992</v>
          </cell>
          <cell r="ET104">
            <v>5530419.7799999993</v>
          </cell>
          <cell r="EU104">
            <v>390643</v>
          </cell>
          <cell r="EV104">
            <v>770380.63</v>
          </cell>
          <cell r="EW104">
            <v>1150327.77</v>
          </cell>
          <cell r="EX104">
            <v>1530407.24</v>
          </cell>
          <cell r="EY104">
            <v>1911775.88</v>
          </cell>
          <cell r="EZ104">
            <v>2293531.34</v>
          </cell>
          <cell r="FA104">
            <v>2675411.6999999997</v>
          </cell>
          <cell r="FB104">
            <v>3056582.28</v>
          </cell>
          <cell r="FC104">
            <v>3438847.96</v>
          </cell>
          <cell r="FD104">
            <v>3826476.74</v>
          </cell>
          <cell r="FE104">
            <v>4418411.8500000006</v>
          </cell>
          <cell r="FF104">
            <v>5499253.7600000007</v>
          </cell>
          <cell r="FG104">
            <v>617500.1</v>
          </cell>
          <cell r="FH104">
            <v>1160980.29</v>
          </cell>
          <cell r="FI104">
            <v>1707922.78</v>
          </cell>
          <cell r="FJ104">
            <v>2298176.85</v>
          </cell>
          <cell r="FK104">
            <v>2878358.1</v>
          </cell>
          <cell r="FL104">
            <v>3450689.06</v>
          </cell>
          <cell r="FM104">
            <v>4014269.06</v>
          </cell>
          <cell r="FN104">
            <v>4582155.2300000004</v>
          </cell>
          <cell r="FO104">
            <v>5180160.8800000008</v>
          </cell>
          <cell r="FP104">
            <v>5738929.2200000007</v>
          </cell>
          <cell r="FQ104">
            <v>6298267.7000000011</v>
          </cell>
          <cell r="FR104">
            <v>7361211.8500000015</v>
          </cell>
          <cell r="FS104">
            <v>604112.36</v>
          </cell>
          <cell r="FT104" t="str">
            <v/>
          </cell>
          <cell r="FU104" t="str">
            <v/>
          </cell>
          <cell r="FV104" t="str">
            <v/>
          </cell>
          <cell r="FW104" t="str">
            <v/>
          </cell>
          <cell r="FX104" t="str">
            <v/>
          </cell>
          <cell r="FY104" t="str">
            <v/>
          </cell>
          <cell r="FZ104" t="str">
            <v/>
          </cell>
          <cell r="GA104" t="str">
            <v/>
          </cell>
          <cell r="GB104" t="str">
            <v/>
          </cell>
          <cell r="GC104" t="str">
            <v/>
          </cell>
          <cell r="GD104" t="str">
            <v/>
          </cell>
        </row>
        <row r="105">
          <cell r="A105" t="str">
            <v>Croatia osiguranje</v>
          </cell>
          <cell r="AK105" t="str">
            <v/>
          </cell>
          <cell r="AL105">
            <v>0</v>
          </cell>
          <cell r="AM105">
            <v>707000</v>
          </cell>
          <cell r="AN105">
            <v>1550436.17</v>
          </cell>
          <cell r="AO105">
            <v>2875025.92</v>
          </cell>
          <cell r="AP105">
            <v>4361831.04</v>
          </cell>
          <cell r="AQ105">
            <v>175208.67</v>
          </cell>
          <cell r="AR105">
            <v>584746.94000000006</v>
          </cell>
          <cell r="AS105">
            <v>987665.62000000011</v>
          </cell>
          <cell r="AT105">
            <v>1391159.3</v>
          </cell>
          <cell r="AU105">
            <v>1796206.32</v>
          </cell>
          <cell r="AV105">
            <v>2205636.02</v>
          </cell>
          <cell r="AW105">
            <v>2618733.7000000002</v>
          </cell>
          <cell r="AX105">
            <v>3029472.39</v>
          </cell>
          <cell r="AY105">
            <v>3438952.74</v>
          </cell>
          <cell r="AZ105">
            <v>3855003.08</v>
          </cell>
          <cell r="BA105">
            <v>4845466.38</v>
          </cell>
          <cell r="BB105">
            <v>6828920.9299999997</v>
          </cell>
          <cell r="BC105">
            <v>431150.79</v>
          </cell>
          <cell r="BD105">
            <v>850948.61</v>
          </cell>
          <cell r="BE105">
            <v>1263898.3900000001</v>
          </cell>
          <cell r="BF105">
            <v>1680551.52</v>
          </cell>
          <cell r="BG105">
            <v>2130264.9900000002</v>
          </cell>
          <cell r="BH105">
            <v>2559464.1100000003</v>
          </cell>
          <cell r="BI105">
            <v>2991364.2300000004</v>
          </cell>
          <cell r="BJ105">
            <v>3421708.7900000005</v>
          </cell>
          <cell r="BK105">
            <v>3854695.5800000005</v>
          </cell>
          <cell r="BL105">
            <v>4308184.1900000004</v>
          </cell>
          <cell r="BM105">
            <v>4822744.2600000007</v>
          </cell>
          <cell r="BN105">
            <v>7576129.7400000002</v>
          </cell>
          <cell r="BO105">
            <v>443314.03</v>
          </cell>
          <cell r="BP105">
            <v>872257.66</v>
          </cell>
          <cell r="BQ105">
            <v>1301555.3</v>
          </cell>
          <cell r="BR105">
            <v>1748163.27</v>
          </cell>
          <cell r="BS105">
            <v>2197376.2400000002</v>
          </cell>
          <cell r="BT105">
            <v>2637858.54</v>
          </cell>
          <cell r="BU105">
            <v>3083461.16</v>
          </cell>
          <cell r="BV105">
            <v>3526890.45</v>
          </cell>
          <cell r="BW105">
            <v>3968555.1300000004</v>
          </cell>
          <cell r="BX105">
            <v>4419725.7600000007</v>
          </cell>
          <cell r="BY105">
            <v>4881114.3900000006</v>
          </cell>
          <cell r="BZ105">
            <v>6038074.9900000002</v>
          </cell>
          <cell r="CA105">
            <v>1864949.94</v>
          </cell>
          <cell r="CB105">
            <v>2308557.4500000002</v>
          </cell>
          <cell r="CC105">
            <v>2752380.62</v>
          </cell>
          <cell r="CD105">
            <v>3197225.12</v>
          </cell>
          <cell r="CE105">
            <v>3641354.14</v>
          </cell>
          <cell r="CF105">
            <v>4093318.98</v>
          </cell>
          <cell r="CG105">
            <v>4544537.1500000004</v>
          </cell>
          <cell r="CH105">
            <v>4998772</v>
          </cell>
          <cell r="CI105">
            <v>5450033.8399999999</v>
          </cell>
          <cell r="CJ105">
            <v>5912903.3099999996</v>
          </cell>
          <cell r="CK105">
            <v>6394389.4699999997</v>
          </cell>
          <cell r="CL105">
            <v>7385844.1499999994</v>
          </cell>
          <cell r="CM105">
            <v>1832954.31</v>
          </cell>
          <cell r="CN105">
            <v>2253606.04</v>
          </cell>
          <cell r="CO105">
            <v>2676216.5300000003</v>
          </cell>
          <cell r="CP105">
            <v>3113030.35</v>
          </cell>
          <cell r="CQ105">
            <v>3551024.17</v>
          </cell>
          <cell r="CR105">
            <v>4030824.66</v>
          </cell>
          <cell r="CS105">
            <v>4386038.4800000004</v>
          </cell>
          <cell r="CT105">
            <v>4864288.5500000007</v>
          </cell>
          <cell r="CU105">
            <v>5307918.7000000011</v>
          </cell>
          <cell r="CV105">
            <v>5768485.1900000013</v>
          </cell>
          <cell r="CW105">
            <v>6204538.6800000016</v>
          </cell>
          <cell r="CX105">
            <v>7187442.8600000013</v>
          </cell>
          <cell r="CY105">
            <v>409061.16</v>
          </cell>
          <cell r="CZ105">
            <v>2223443.44</v>
          </cell>
          <cell r="DA105">
            <v>2645963.91</v>
          </cell>
          <cell r="DB105">
            <v>3054587.38</v>
          </cell>
          <cell r="DC105">
            <v>3492903.52</v>
          </cell>
          <cell r="DD105">
            <v>3926377.99</v>
          </cell>
          <cell r="DE105">
            <v>4332818.79</v>
          </cell>
          <cell r="DF105">
            <v>4736643.26</v>
          </cell>
          <cell r="DG105">
            <v>5170100.7299999995</v>
          </cell>
          <cell r="DH105">
            <v>5614025.1999999993</v>
          </cell>
          <cell r="DI105">
            <v>6067426.0199999996</v>
          </cell>
          <cell r="DJ105">
            <v>7006228.6199999992</v>
          </cell>
          <cell r="DK105">
            <v>376922.14</v>
          </cell>
          <cell r="DL105">
            <v>783716.28</v>
          </cell>
          <cell r="DM105">
            <v>2061630.75</v>
          </cell>
          <cell r="DN105">
            <v>2462041.5499999998</v>
          </cell>
          <cell r="DO105">
            <v>2894089.51</v>
          </cell>
          <cell r="DP105">
            <v>3295530.3</v>
          </cell>
          <cell r="DQ105">
            <v>3729521.9299999997</v>
          </cell>
          <cell r="DR105">
            <v>4131955.7199999997</v>
          </cell>
          <cell r="DS105">
            <v>4549906.18</v>
          </cell>
          <cell r="DT105">
            <v>4973830.7699999996</v>
          </cell>
          <cell r="DU105">
            <v>5436914.2299999995</v>
          </cell>
          <cell r="DV105">
            <v>6328823.1299999999</v>
          </cell>
          <cell r="DW105">
            <v>1183290.3700000001</v>
          </cell>
          <cell r="DX105">
            <v>1588691.59</v>
          </cell>
          <cell r="DY105">
            <v>2013964.3800000001</v>
          </cell>
          <cell r="DZ105">
            <v>2397118.17</v>
          </cell>
          <cell r="EA105">
            <v>2812654.96</v>
          </cell>
          <cell r="EB105">
            <v>3210458.42</v>
          </cell>
          <cell r="EC105">
            <v>3583703.88</v>
          </cell>
          <cell r="ED105">
            <v>3989347.34</v>
          </cell>
          <cell r="EE105">
            <v>4402220.8</v>
          </cell>
          <cell r="EF105">
            <v>4803617.26</v>
          </cell>
          <cell r="EG105">
            <v>5225908.72</v>
          </cell>
          <cell r="EH105">
            <v>6109680.8899999997</v>
          </cell>
          <cell r="EI105">
            <v>1136740.46</v>
          </cell>
          <cell r="EJ105">
            <v>1508257.9</v>
          </cell>
          <cell r="EK105">
            <v>1917282.0099999998</v>
          </cell>
          <cell r="EL105">
            <v>2282273.1199999996</v>
          </cell>
          <cell r="EM105">
            <v>2644224.2299999995</v>
          </cell>
          <cell r="EN105">
            <v>3001945.3399999994</v>
          </cell>
          <cell r="EO105">
            <v>3439086.4499999993</v>
          </cell>
          <cell r="EP105">
            <v>3796955.5599999991</v>
          </cell>
          <cell r="EQ105">
            <v>4180219.669999999</v>
          </cell>
          <cell r="ER105">
            <v>4547906.7999999989</v>
          </cell>
          <cell r="ES105">
            <v>4918990.9099999992</v>
          </cell>
          <cell r="ET105">
            <v>6475489.3499999996</v>
          </cell>
          <cell r="EU105">
            <v>417076.44</v>
          </cell>
          <cell r="EV105">
            <v>532419.87</v>
          </cell>
          <cell r="EW105">
            <v>947842.63</v>
          </cell>
          <cell r="EX105">
            <v>1248337.58</v>
          </cell>
          <cell r="EY105">
            <v>1344823.29</v>
          </cell>
          <cell r="EZ105">
            <v>1549165.67</v>
          </cell>
          <cell r="FA105">
            <v>1749364.38</v>
          </cell>
          <cell r="FB105">
            <v>1958246.42</v>
          </cell>
          <cell r="FC105">
            <v>3087555.46</v>
          </cell>
          <cell r="FD105">
            <v>3459375.84</v>
          </cell>
          <cell r="FE105">
            <v>3846277.54</v>
          </cell>
          <cell r="FF105">
            <v>5240580.67</v>
          </cell>
          <cell r="FG105">
            <v>82155.05</v>
          </cell>
          <cell r="FH105">
            <v>235710.57</v>
          </cell>
          <cell r="FI105">
            <v>369970.28</v>
          </cell>
          <cell r="FJ105">
            <v>468757.32</v>
          </cell>
          <cell r="FK105">
            <v>643952.03</v>
          </cell>
          <cell r="FL105">
            <v>783752.4</v>
          </cell>
          <cell r="FM105">
            <v>925825.77</v>
          </cell>
          <cell r="FN105">
            <v>1076604.1400000001</v>
          </cell>
          <cell r="FO105">
            <v>1262063</v>
          </cell>
          <cell r="FP105">
            <v>1435470.04</v>
          </cell>
          <cell r="FQ105">
            <v>1653687.4100000001</v>
          </cell>
          <cell r="FR105">
            <v>3188962.5100000002</v>
          </cell>
          <cell r="FS105">
            <v>103812.04</v>
          </cell>
          <cell r="FT105" t="str">
            <v/>
          </cell>
          <cell r="FU105" t="str">
            <v/>
          </cell>
          <cell r="FV105" t="str">
            <v/>
          </cell>
          <cell r="FW105" t="str">
            <v/>
          </cell>
          <cell r="FX105" t="str">
            <v/>
          </cell>
          <cell r="FY105" t="str">
            <v/>
          </cell>
          <cell r="FZ105" t="str">
            <v/>
          </cell>
          <cell r="GA105" t="str">
            <v/>
          </cell>
          <cell r="GB105" t="str">
            <v/>
          </cell>
          <cell r="GC105" t="str">
            <v/>
          </cell>
          <cell r="GD105" t="str">
            <v/>
          </cell>
        </row>
        <row r="106">
          <cell r="A106" t="str">
            <v>Erikson Nikola Tesla</v>
          </cell>
          <cell r="AF106">
            <v>839944.59</v>
          </cell>
          <cell r="AG106">
            <v>983919.34</v>
          </cell>
          <cell r="AH106">
            <v>1135239.1299999999</v>
          </cell>
          <cell r="AI106">
            <v>1301479.67</v>
          </cell>
          <cell r="AJ106">
            <v>1407757.3699999999</v>
          </cell>
          <cell r="AK106">
            <v>1536200.89</v>
          </cell>
          <cell r="AL106">
            <v>1656876.91</v>
          </cell>
          <cell r="AM106">
            <v>1747119.5799999998</v>
          </cell>
          <cell r="AN106">
            <v>1869630.5599999998</v>
          </cell>
          <cell r="AO106">
            <v>1990212.17</v>
          </cell>
          <cell r="AP106">
            <v>2518459.5499999998</v>
          </cell>
          <cell r="AQ106">
            <v>209825.47</v>
          </cell>
          <cell r="AR106">
            <v>321496.39</v>
          </cell>
          <cell r="AS106">
            <v>532435.33000000007</v>
          </cell>
          <cell r="AT106">
            <v>670903.62000000011</v>
          </cell>
          <cell r="AU106">
            <v>797574.55</v>
          </cell>
          <cell r="AV106">
            <v>930045.81</v>
          </cell>
          <cell r="AW106">
            <v>1055771.77</v>
          </cell>
          <cell r="AX106">
            <v>1156279.69</v>
          </cell>
          <cell r="AY106">
            <v>1297736.6299999999</v>
          </cell>
          <cell r="AZ106">
            <v>1424731.23</v>
          </cell>
          <cell r="BA106">
            <v>1864173.3599999999</v>
          </cell>
          <cell r="BB106">
            <v>2684034.71</v>
          </cell>
          <cell r="BC106">
            <v>262332.38</v>
          </cell>
          <cell r="BD106">
            <v>400341.66000000003</v>
          </cell>
          <cell r="BE106">
            <v>551561.83000000007</v>
          </cell>
          <cell r="BF106">
            <v>712325.38000000012</v>
          </cell>
          <cell r="BG106">
            <v>838730.97000000009</v>
          </cell>
          <cell r="BH106">
            <v>981826.91000000015</v>
          </cell>
          <cell r="BI106">
            <v>1118915.08</v>
          </cell>
          <cell r="BJ106">
            <v>1245389.72</v>
          </cell>
          <cell r="BK106">
            <v>1401193.65</v>
          </cell>
          <cell r="BL106">
            <v>1564932.5799999998</v>
          </cell>
          <cell r="BM106">
            <v>1753448.5099999998</v>
          </cell>
          <cell r="BN106">
            <v>2700260.71</v>
          </cell>
          <cell r="BO106">
            <v>178811.09</v>
          </cell>
          <cell r="BP106">
            <v>295602.37</v>
          </cell>
          <cell r="BQ106">
            <v>444257.32</v>
          </cell>
          <cell r="BR106">
            <v>594877.26</v>
          </cell>
          <cell r="BS106">
            <v>737465.2</v>
          </cell>
          <cell r="BT106">
            <v>865728.80999999994</v>
          </cell>
          <cell r="BU106">
            <v>998384.75</v>
          </cell>
          <cell r="BV106">
            <v>1100888.69</v>
          </cell>
          <cell r="BW106">
            <v>1217425.48</v>
          </cell>
          <cell r="BX106">
            <v>1362052.76</v>
          </cell>
          <cell r="BY106">
            <v>1467057.37</v>
          </cell>
          <cell r="BZ106">
            <v>2285438.33</v>
          </cell>
          <cell r="CA106">
            <v>112907.26</v>
          </cell>
          <cell r="CB106">
            <v>215770.19</v>
          </cell>
          <cell r="CC106">
            <v>370818.79000000004</v>
          </cell>
          <cell r="CD106">
            <v>474806.73000000004</v>
          </cell>
          <cell r="CE106">
            <v>573400.99</v>
          </cell>
          <cell r="CF106">
            <v>676459.58</v>
          </cell>
          <cell r="CG106">
            <v>770245.52999999991</v>
          </cell>
          <cell r="CH106">
            <v>875169.12999999989</v>
          </cell>
          <cell r="CI106">
            <v>971621.72999999986</v>
          </cell>
          <cell r="CJ106">
            <v>1072008.3299999998</v>
          </cell>
          <cell r="CK106">
            <v>1190658.92</v>
          </cell>
          <cell r="CL106">
            <v>1580350.39</v>
          </cell>
          <cell r="CM106">
            <v>461608.4</v>
          </cell>
          <cell r="CN106">
            <v>548321.31000000006</v>
          </cell>
          <cell r="CO106">
            <v>643753.22000000009</v>
          </cell>
          <cell r="CP106">
            <v>747762.82000000007</v>
          </cell>
          <cell r="CQ106">
            <v>848626.07000000007</v>
          </cell>
          <cell r="CR106">
            <v>973522.32000000007</v>
          </cell>
          <cell r="CS106">
            <v>1063050.9100000001</v>
          </cell>
          <cell r="CT106">
            <v>1124772.4800000002</v>
          </cell>
          <cell r="CU106">
            <v>1273107.7300000002</v>
          </cell>
          <cell r="CV106">
            <v>1342539.6600000001</v>
          </cell>
          <cell r="CW106">
            <v>1436892.2400000002</v>
          </cell>
          <cell r="CX106">
            <v>1694089.4700000002</v>
          </cell>
          <cell r="CY106">
            <v>69342.55</v>
          </cell>
          <cell r="CZ106">
            <v>446537.74</v>
          </cell>
          <cell r="DA106">
            <v>515355.62</v>
          </cell>
          <cell r="DB106">
            <v>583111.52</v>
          </cell>
          <cell r="DC106">
            <v>652214.07000000007</v>
          </cell>
          <cell r="DD106">
            <v>732473.63000000012</v>
          </cell>
          <cell r="DE106">
            <v>845958.20000000019</v>
          </cell>
          <cell r="DF106">
            <v>909584.43000000017</v>
          </cell>
          <cell r="DG106">
            <v>974204.67000000016</v>
          </cell>
          <cell r="DH106">
            <v>1042539.2300000002</v>
          </cell>
          <cell r="DI106">
            <v>1108727.0400000003</v>
          </cell>
          <cell r="DJ106">
            <v>1308992.4000000004</v>
          </cell>
          <cell r="DK106">
            <v>64569.97</v>
          </cell>
          <cell r="DL106">
            <v>126239.27</v>
          </cell>
          <cell r="DM106">
            <v>347865.76</v>
          </cell>
          <cell r="DN106">
            <v>409907.73</v>
          </cell>
          <cell r="DO106">
            <v>484253.48</v>
          </cell>
          <cell r="DP106">
            <v>558991.85</v>
          </cell>
          <cell r="DQ106">
            <v>615765.53</v>
          </cell>
          <cell r="DR106">
            <v>678736</v>
          </cell>
          <cell r="DS106">
            <v>736728.97</v>
          </cell>
          <cell r="DT106">
            <v>793384.65</v>
          </cell>
          <cell r="DU106">
            <v>854685.35</v>
          </cell>
          <cell r="DV106">
            <v>1035413.69</v>
          </cell>
          <cell r="DW106">
            <v>179584.08</v>
          </cell>
          <cell r="DX106">
            <v>243557.75999999998</v>
          </cell>
          <cell r="DY106">
            <v>310089.43</v>
          </cell>
          <cell r="DZ106">
            <v>365601.13</v>
          </cell>
          <cell r="EA106">
            <v>432736.7</v>
          </cell>
          <cell r="EB106">
            <v>504664.73</v>
          </cell>
          <cell r="EC106">
            <v>572907.1</v>
          </cell>
          <cell r="ED106">
            <v>618809.79999999993</v>
          </cell>
          <cell r="EE106">
            <v>670501.82999999996</v>
          </cell>
          <cell r="EF106">
            <v>719851.2</v>
          </cell>
          <cell r="EG106">
            <v>774864.89999999991</v>
          </cell>
          <cell r="EH106">
            <v>949952.62999999989</v>
          </cell>
          <cell r="EI106">
            <v>174888.14</v>
          </cell>
          <cell r="EJ106">
            <v>226578.78000000003</v>
          </cell>
          <cell r="EK106">
            <v>276991.43000000005</v>
          </cell>
          <cell r="EL106">
            <v>339304.23000000004</v>
          </cell>
          <cell r="EM106">
            <v>389610.9</v>
          </cell>
          <cell r="EN106">
            <v>472672.39</v>
          </cell>
          <cell r="EO106">
            <v>534848.22</v>
          </cell>
          <cell r="EP106">
            <v>585139.71</v>
          </cell>
          <cell r="EQ106">
            <v>659016.49</v>
          </cell>
          <cell r="ER106">
            <v>759588.01</v>
          </cell>
          <cell r="ES106">
            <v>878127.21</v>
          </cell>
          <cell r="ET106">
            <v>1138964.81</v>
          </cell>
          <cell r="EU106">
            <v>88275.31</v>
          </cell>
          <cell r="EV106">
            <v>179281.45</v>
          </cell>
          <cell r="EW106">
            <v>262352.46000000002</v>
          </cell>
          <cell r="EX106">
            <v>325819.13</v>
          </cell>
          <cell r="EY106">
            <v>401165.25</v>
          </cell>
          <cell r="EZ106">
            <v>483694.4</v>
          </cell>
          <cell r="FA106">
            <v>553074.54</v>
          </cell>
          <cell r="FB106">
            <v>604367.22000000009</v>
          </cell>
          <cell r="FC106">
            <v>664750.35000000009</v>
          </cell>
          <cell r="FD106">
            <v>736921.45000000007</v>
          </cell>
          <cell r="FE106">
            <v>791919.06</v>
          </cell>
          <cell r="FF106">
            <v>1188948.83</v>
          </cell>
          <cell r="FG106">
            <v>98394.92</v>
          </cell>
          <cell r="FH106">
            <v>166378.84</v>
          </cell>
          <cell r="FI106">
            <v>244241.39</v>
          </cell>
          <cell r="FJ106">
            <v>309917.93</v>
          </cell>
          <cell r="FK106">
            <v>364890.7</v>
          </cell>
          <cell r="FL106">
            <v>440254.85</v>
          </cell>
          <cell r="FM106">
            <v>491643.69999999995</v>
          </cell>
          <cell r="FN106">
            <v>547087.7699999999</v>
          </cell>
          <cell r="FO106">
            <v>606838.62999999989</v>
          </cell>
          <cell r="FP106">
            <v>668858.0199999999</v>
          </cell>
          <cell r="FQ106">
            <v>767347.86999999988</v>
          </cell>
          <cell r="FR106">
            <v>1247981.3899999999</v>
          </cell>
          <cell r="FS106">
            <v>116738.51</v>
          </cell>
          <cell r="FT106" t="str">
            <v/>
          </cell>
          <cell r="FU106" t="str">
            <v/>
          </cell>
          <cell r="FV106" t="str">
            <v/>
          </cell>
          <cell r="FW106" t="str">
            <v/>
          </cell>
          <cell r="FX106" t="str">
            <v/>
          </cell>
          <cell r="FY106" t="str">
            <v/>
          </cell>
          <cell r="FZ106" t="str">
            <v/>
          </cell>
          <cell r="GA106" t="str">
            <v/>
          </cell>
          <cell r="GB106" t="str">
            <v/>
          </cell>
          <cell r="GC106" t="str">
            <v/>
          </cell>
          <cell r="GD106" t="str">
            <v/>
          </cell>
        </row>
        <row r="107">
          <cell r="A107" t="str">
            <v>Hrvatski liječnički sindikat</v>
          </cell>
          <cell r="V107" t="e">
            <v>#REF!</v>
          </cell>
          <cell r="W107" t="str">
            <v/>
          </cell>
          <cell r="X107" t="str">
            <v/>
          </cell>
          <cell r="Y107" t="str">
            <v/>
          </cell>
          <cell r="Z107" t="str">
            <v/>
          </cell>
          <cell r="AA107" t="str">
            <v/>
          </cell>
          <cell r="AB107">
            <v>0</v>
          </cell>
          <cell r="AC107">
            <v>71853.69</v>
          </cell>
          <cell r="AD107">
            <v>210279.72</v>
          </cell>
          <cell r="AE107">
            <v>41224.699999999997</v>
          </cell>
          <cell r="AF107">
            <v>77108.09</v>
          </cell>
          <cell r="AG107">
            <v>131574.81</v>
          </cell>
          <cell r="AH107">
            <v>169128.52</v>
          </cell>
          <cell r="AI107">
            <v>208932.21999999997</v>
          </cell>
          <cell r="AJ107">
            <v>245844.25999999998</v>
          </cell>
          <cell r="AK107">
            <v>301739.63999999996</v>
          </cell>
          <cell r="AL107">
            <v>352688.36</v>
          </cell>
          <cell r="AM107">
            <v>452744.19</v>
          </cell>
          <cell r="AN107">
            <v>564608.29</v>
          </cell>
          <cell r="AO107">
            <v>643345.68000000005</v>
          </cell>
          <cell r="AP107">
            <v>827678.91</v>
          </cell>
          <cell r="AQ107">
            <v>71884.87</v>
          </cell>
          <cell r="AR107">
            <v>132143.59</v>
          </cell>
          <cell r="AS107">
            <v>204696.97999999998</v>
          </cell>
          <cell r="AT107">
            <v>352805.36</v>
          </cell>
          <cell r="AU107">
            <v>413456.08999999997</v>
          </cell>
          <cell r="AV107">
            <v>491669.80999999994</v>
          </cell>
          <cell r="AW107">
            <v>545181.53999999992</v>
          </cell>
          <cell r="AX107">
            <v>613606.59</v>
          </cell>
          <cell r="AY107">
            <v>724476.98</v>
          </cell>
          <cell r="AZ107">
            <v>805714.38</v>
          </cell>
          <cell r="BA107">
            <v>952062.6</v>
          </cell>
          <cell r="BB107">
            <v>1245334.5</v>
          </cell>
          <cell r="BC107">
            <v>104268.06</v>
          </cell>
          <cell r="BD107">
            <v>173059.15</v>
          </cell>
          <cell r="BE107">
            <v>245521.21</v>
          </cell>
          <cell r="BF107">
            <v>334601.28999999998</v>
          </cell>
          <cell r="BG107">
            <v>419622.01999999996</v>
          </cell>
          <cell r="BH107">
            <v>497797.07999999996</v>
          </cell>
          <cell r="BI107">
            <v>571961.82999999996</v>
          </cell>
          <cell r="BJ107">
            <v>646258.89999999991</v>
          </cell>
          <cell r="BK107">
            <v>718619.97999999986</v>
          </cell>
          <cell r="BL107">
            <v>791111.36999999988</v>
          </cell>
          <cell r="BM107">
            <v>886651.11999999988</v>
          </cell>
          <cell r="BN107">
            <v>1312073.67</v>
          </cell>
          <cell r="BO107">
            <v>141519.42000000001</v>
          </cell>
          <cell r="BP107">
            <v>232721.83000000002</v>
          </cell>
          <cell r="BQ107">
            <v>302823.89</v>
          </cell>
          <cell r="BR107">
            <v>394152.30000000005</v>
          </cell>
          <cell r="BS107">
            <v>486100.38000000006</v>
          </cell>
          <cell r="BT107">
            <v>553364.13000000012</v>
          </cell>
          <cell r="BU107">
            <v>638914.55000000016</v>
          </cell>
          <cell r="BV107">
            <v>711322.26000000013</v>
          </cell>
          <cell r="BW107">
            <v>811011.99000000011</v>
          </cell>
          <cell r="BX107">
            <v>876190.72000000009</v>
          </cell>
          <cell r="BY107">
            <v>946502.43</v>
          </cell>
          <cell r="BZ107">
            <v>1338112.1800000002</v>
          </cell>
          <cell r="CA107">
            <v>92428.71</v>
          </cell>
          <cell r="CB107">
            <v>161890.79</v>
          </cell>
          <cell r="CC107">
            <v>232902.84000000003</v>
          </cell>
          <cell r="CD107">
            <v>296048.23000000004</v>
          </cell>
          <cell r="CE107">
            <v>360411.28</v>
          </cell>
          <cell r="CF107">
            <v>426507.02</v>
          </cell>
          <cell r="CG107">
            <v>488135.09</v>
          </cell>
          <cell r="CH107">
            <v>577282.81000000006</v>
          </cell>
          <cell r="CI107">
            <v>639422.53</v>
          </cell>
          <cell r="CJ107">
            <v>706798.93</v>
          </cell>
          <cell r="CK107">
            <v>787357.32000000007</v>
          </cell>
          <cell r="CL107">
            <v>954502.7300000001</v>
          </cell>
          <cell r="CM107">
            <v>265483.13</v>
          </cell>
          <cell r="CN107">
            <v>325163.84999999998</v>
          </cell>
          <cell r="CO107">
            <v>381666.91</v>
          </cell>
          <cell r="CP107">
            <v>440319.3</v>
          </cell>
          <cell r="CQ107">
            <v>521807.35</v>
          </cell>
          <cell r="CR107">
            <v>617745.05999999994</v>
          </cell>
          <cell r="CS107">
            <v>673447.47</v>
          </cell>
          <cell r="CT107">
            <v>736183.1</v>
          </cell>
          <cell r="CU107">
            <v>800415.19</v>
          </cell>
          <cell r="CV107">
            <v>898107.7</v>
          </cell>
          <cell r="CW107">
            <v>970395.77999999991</v>
          </cell>
          <cell r="CX107">
            <v>1113121.2799999998</v>
          </cell>
          <cell r="CY107">
            <v>55779.05</v>
          </cell>
          <cell r="CZ107">
            <v>301448.22000000003</v>
          </cell>
          <cell r="DA107">
            <v>361673.95</v>
          </cell>
          <cell r="DB107">
            <v>428096.33</v>
          </cell>
          <cell r="DC107">
            <v>477352.71</v>
          </cell>
          <cell r="DD107">
            <v>541425.79</v>
          </cell>
          <cell r="DE107">
            <v>593665.16</v>
          </cell>
          <cell r="DF107">
            <v>646759.21000000008</v>
          </cell>
          <cell r="DG107">
            <v>704923.27</v>
          </cell>
          <cell r="DH107">
            <v>768309.32000000007</v>
          </cell>
          <cell r="DI107">
            <v>838208.70000000007</v>
          </cell>
          <cell r="DJ107">
            <v>1026334.3500000001</v>
          </cell>
          <cell r="DK107">
            <v>167102.67000000001</v>
          </cell>
          <cell r="DL107">
            <v>221686.07</v>
          </cell>
          <cell r="DM107">
            <v>403363.85</v>
          </cell>
          <cell r="DN107">
            <v>460100.89999999997</v>
          </cell>
          <cell r="DO107">
            <v>522004.94999999995</v>
          </cell>
          <cell r="DP107">
            <v>593185.02999999991</v>
          </cell>
          <cell r="DQ107">
            <v>771148.30999999994</v>
          </cell>
          <cell r="DR107">
            <v>876586.99</v>
          </cell>
          <cell r="DS107">
            <v>958757.86</v>
          </cell>
          <cell r="DT107">
            <v>1045288.6699999999</v>
          </cell>
          <cell r="DU107">
            <v>1134368.74</v>
          </cell>
          <cell r="DV107">
            <v>1347737.63</v>
          </cell>
          <cell r="DW107">
            <v>177445.41</v>
          </cell>
          <cell r="DX107">
            <v>263948.91000000003</v>
          </cell>
          <cell r="DY107">
            <v>331025.62000000005</v>
          </cell>
          <cell r="DZ107">
            <v>401053.04000000004</v>
          </cell>
          <cell r="EA107">
            <v>481911.94000000006</v>
          </cell>
          <cell r="EB107">
            <v>554754.35000000009</v>
          </cell>
          <cell r="EC107">
            <v>627206.07000000007</v>
          </cell>
          <cell r="ED107">
            <v>705929.47000000009</v>
          </cell>
          <cell r="EE107">
            <v>798777.4800000001</v>
          </cell>
          <cell r="EF107">
            <v>886301.47000000009</v>
          </cell>
          <cell r="EG107">
            <v>969481.3</v>
          </cell>
          <cell r="EH107">
            <v>1267204.46</v>
          </cell>
          <cell r="EI107">
            <v>206809.17</v>
          </cell>
          <cell r="EJ107">
            <v>283642.56</v>
          </cell>
          <cell r="EK107">
            <v>384736.41000000003</v>
          </cell>
          <cell r="EL107">
            <v>462215.28</v>
          </cell>
          <cell r="EM107">
            <v>553330.84000000008</v>
          </cell>
          <cell r="EN107">
            <v>638326.55000000005</v>
          </cell>
          <cell r="EO107">
            <v>720900.60000000009</v>
          </cell>
          <cell r="EP107">
            <v>799900.65000000014</v>
          </cell>
          <cell r="EQ107">
            <v>896318.70000000019</v>
          </cell>
          <cell r="ER107">
            <v>1116018.08</v>
          </cell>
          <cell r="ES107">
            <v>1347513.73</v>
          </cell>
          <cell r="ET107">
            <v>2045347.76</v>
          </cell>
          <cell r="EU107">
            <v>220045.6</v>
          </cell>
          <cell r="EV107">
            <v>460053.48</v>
          </cell>
          <cell r="EW107">
            <v>652847.65</v>
          </cell>
          <cell r="EX107">
            <v>759261.39</v>
          </cell>
          <cell r="EY107">
            <v>871751.45</v>
          </cell>
          <cell r="EZ107">
            <v>1066239.19</v>
          </cell>
          <cell r="FA107">
            <v>1176261.27</v>
          </cell>
          <cell r="FB107">
            <v>1289303.3400000001</v>
          </cell>
          <cell r="FC107">
            <v>1434299.37</v>
          </cell>
          <cell r="FD107">
            <v>1557789.1600000001</v>
          </cell>
          <cell r="FE107">
            <v>1707893.7500000002</v>
          </cell>
          <cell r="FF107">
            <v>2517413.1100000003</v>
          </cell>
          <cell r="FG107">
            <v>136183.07</v>
          </cell>
          <cell r="FH107">
            <v>278034.01</v>
          </cell>
          <cell r="FI107">
            <v>431517.52</v>
          </cell>
          <cell r="FJ107">
            <v>584522.96</v>
          </cell>
          <cell r="FK107">
            <v>755765.7</v>
          </cell>
          <cell r="FL107">
            <v>923365.01</v>
          </cell>
          <cell r="FM107">
            <v>1059814.76</v>
          </cell>
          <cell r="FN107">
            <v>1195661.75</v>
          </cell>
          <cell r="FO107">
            <v>1371280.76</v>
          </cell>
          <cell r="FP107">
            <v>1531238.54</v>
          </cell>
          <cell r="FQ107">
            <v>1874308.51</v>
          </cell>
          <cell r="FR107">
            <v>2973596.74</v>
          </cell>
          <cell r="FS107">
            <v>361291.89</v>
          </cell>
          <cell r="FT107" t="str">
            <v/>
          </cell>
          <cell r="FU107" t="str">
            <v/>
          </cell>
          <cell r="FV107" t="str">
            <v/>
          </cell>
          <cell r="FW107" t="str">
            <v/>
          </cell>
          <cell r="FX107" t="str">
            <v/>
          </cell>
          <cell r="FY107" t="str">
            <v/>
          </cell>
          <cell r="FZ107" t="str">
            <v/>
          </cell>
          <cell r="GA107" t="str">
            <v/>
          </cell>
          <cell r="GB107" t="str">
            <v/>
          </cell>
          <cell r="GC107" t="str">
            <v/>
          </cell>
          <cell r="GD107" t="str">
            <v/>
          </cell>
        </row>
        <row r="108">
          <cell r="A108" t="str">
            <v>Sindikat pomoraca Hrvatske</v>
          </cell>
          <cell r="V108" t="e">
            <v>#REF!</v>
          </cell>
          <cell r="W108" t="str">
            <v/>
          </cell>
          <cell r="X108" t="str">
            <v/>
          </cell>
          <cell r="Y108" t="str">
            <v/>
          </cell>
          <cell r="Z108" t="str">
            <v/>
          </cell>
          <cell r="AA108" t="str">
            <v/>
          </cell>
          <cell r="AB108">
            <v>0</v>
          </cell>
          <cell r="AC108">
            <v>13632</v>
          </cell>
          <cell r="AD108">
            <v>43948.67</v>
          </cell>
          <cell r="AE108">
            <v>6150</v>
          </cell>
          <cell r="AF108">
            <v>23033.34</v>
          </cell>
          <cell r="AG108">
            <v>25616.68</v>
          </cell>
          <cell r="AH108">
            <v>29633.35</v>
          </cell>
          <cell r="AI108">
            <v>39383.69</v>
          </cell>
          <cell r="AJ108">
            <v>44867.020000000004</v>
          </cell>
          <cell r="AK108">
            <v>50252.020000000004</v>
          </cell>
          <cell r="AL108">
            <v>56677.020000000004</v>
          </cell>
          <cell r="AM108">
            <v>73734.100000000006</v>
          </cell>
          <cell r="AN108">
            <v>84358.47</v>
          </cell>
          <cell r="AO108">
            <v>105563.47</v>
          </cell>
          <cell r="AP108">
            <v>150759.41</v>
          </cell>
          <cell r="AQ108">
            <v>16793.45</v>
          </cell>
          <cell r="AR108">
            <v>36660.11</v>
          </cell>
          <cell r="AS108">
            <v>63601.770000000004</v>
          </cell>
          <cell r="AT108">
            <v>91030.430000000008</v>
          </cell>
          <cell r="AU108">
            <v>103575.57</v>
          </cell>
          <cell r="AV108">
            <v>112737.26000000001</v>
          </cell>
          <cell r="AW108">
            <v>122148.93000000001</v>
          </cell>
          <cell r="AX108">
            <v>139350.6</v>
          </cell>
          <cell r="AY108">
            <v>185023.28</v>
          </cell>
          <cell r="AZ108">
            <v>205784.95</v>
          </cell>
          <cell r="BA108">
            <v>267822.94</v>
          </cell>
          <cell r="BB108">
            <v>383902.64</v>
          </cell>
          <cell r="BC108">
            <v>19846</v>
          </cell>
          <cell r="BD108">
            <v>36507.67</v>
          </cell>
          <cell r="BE108">
            <v>53871.009999999995</v>
          </cell>
          <cell r="BF108">
            <v>72529.349999999991</v>
          </cell>
          <cell r="BG108">
            <v>114222.34999999999</v>
          </cell>
          <cell r="BH108">
            <v>127769.03</v>
          </cell>
          <cell r="BI108">
            <v>149080.71</v>
          </cell>
          <cell r="BJ108">
            <v>168642.38999999998</v>
          </cell>
          <cell r="BK108">
            <v>195920.72999999998</v>
          </cell>
          <cell r="BL108">
            <v>215000.74</v>
          </cell>
          <cell r="BM108">
            <v>241179.09</v>
          </cell>
          <cell r="BN108">
            <v>392114.82</v>
          </cell>
          <cell r="BO108">
            <v>22180</v>
          </cell>
          <cell r="BP108">
            <v>41075</v>
          </cell>
          <cell r="BQ108">
            <v>54816.69</v>
          </cell>
          <cell r="BR108">
            <v>64975.03</v>
          </cell>
          <cell r="BS108">
            <v>78100.05</v>
          </cell>
          <cell r="BT108">
            <v>103725.06</v>
          </cell>
          <cell r="BU108">
            <v>117266.73999999999</v>
          </cell>
          <cell r="BV108">
            <v>129125.07999999999</v>
          </cell>
          <cell r="BW108">
            <v>184633.41999999998</v>
          </cell>
          <cell r="BX108">
            <v>214091.75999999998</v>
          </cell>
          <cell r="BY108">
            <v>233816.77</v>
          </cell>
          <cell r="BZ108">
            <v>349866.79</v>
          </cell>
          <cell r="CA108">
            <v>28274.67</v>
          </cell>
          <cell r="CB108">
            <v>46949.679999999993</v>
          </cell>
          <cell r="CC108">
            <v>55974.679999999993</v>
          </cell>
          <cell r="CD108">
            <v>68033.01999999999</v>
          </cell>
          <cell r="CE108">
            <v>100508.02999999998</v>
          </cell>
          <cell r="CF108">
            <v>124683.02999999998</v>
          </cell>
          <cell r="CG108">
            <v>133128.02999999997</v>
          </cell>
          <cell r="CH108">
            <v>173356.37999999998</v>
          </cell>
          <cell r="CI108">
            <v>194018.05999999997</v>
          </cell>
          <cell r="CJ108">
            <v>207579.71999999997</v>
          </cell>
          <cell r="CK108">
            <v>234891.37999999998</v>
          </cell>
          <cell r="CL108">
            <v>274253.05</v>
          </cell>
          <cell r="CM108">
            <v>63697.08</v>
          </cell>
          <cell r="CN108">
            <v>82325.42</v>
          </cell>
          <cell r="CO108">
            <v>92287.08</v>
          </cell>
          <cell r="CP108">
            <v>99257.08</v>
          </cell>
          <cell r="CQ108">
            <v>143644.54</v>
          </cell>
          <cell r="CR108">
            <v>153279.46000000002</v>
          </cell>
          <cell r="CS108">
            <v>161249.46000000002</v>
          </cell>
          <cell r="CT108">
            <v>169284.38000000003</v>
          </cell>
          <cell r="CU108">
            <v>184552.63000000003</v>
          </cell>
          <cell r="CV108">
            <v>193865.81000000003</v>
          </cell>
          <cell r="CW108">
            <v>213898.98000000004</v>
          </cell>
          <cell r="CX108">
            <v>271188.99000000005</v>
          </cell>
          <cell r="CY108">
            <v>11688.25</v>
          </cell>
          <cell r="CZ108">
            <v>80507.350000000006</v>
          </cell>
          <cell r="DA108">
            <v>88725.6</v>
          </cell>
          <cell r="DB108">
            <v>97177.19</v>
          </cell>
          <cell r="DC108">
            <v>123695.44</v>
          </cell>
          <cell r="DD108">
            <v>131332.11000000002</v>
          </cell>
          <cell r="DE108">
            <v>144281.95000000001</v>
          </cell>
          <cell r="DF108">
            <v>157735.32</v>
          </cell>
          <cell r="DG108">
            <v>175168.49</v>
          </cell>
          <cell r="DH108">
            <v>191503.41999999998</v>
          </cell>
          <cell r="DI108">
            <v>203371.68</v>
          </cell>
          <cell r="DJ108">
            <v>287289.93</v>
          </cell>
          <cell r="DK108">
            <v>7270</v>
          </cell>
          <cell r="DL108">
            <v>23254.93</v>
          </cell>
          <cell r="DM108">
            <v>52575.46</v>
          </cell>
          <cell r="DN108">
            <v>57093.71</v>
          </cell>
          <cell r="DO108">
            <v>62580.08</v>
          </cell>
          <cell r="DP108">
            <v>88398.33</v>
          </cell>
          <cell r="DQ108">
            <v>96551.66</v>
          </cell>
          <cell r="DR108">
            <v>106954.99</v>
          </cell>
          <cell r="DS108">
            <v>112886.42000000001</v>
          </cell>
          <cell r="DT108">
            <v>130069.59000000001</v>
          </cell>
          <cell r="DU108">
            <v>141487.85</v>
          </cell>
          <cell r="DV108">
            <v>241039.48</v>
          </cell>
          <cell r="DW108">
            <v>36992.29</v>
          </cell>
          <cell r="DX108">
            <v>52895.62</v>
          </cell>
          <cell r="DY108">
            <v>57558.79</v>
          </cell>
          <cell r="DZ108">
            <v>62407.07</v>
          </cell>
          <cell r="EA108">
            <v>68635.16</v>
          </cell>
          <cell r="EB108">
            <v>92501.8</v>
          </cell>
          <cell r="EC108">
            <v>111066.72</v>
          </cell>
          <cell r="ED108">
            <v>115836.72</v>
          </cell>
          <cell r="EE108">
            <v>120651.64</v>
          </cell>
          <cell r="EF108">
            <v>135668.31</v>
          </cell>
          <cell r="EG108">
            <v>149273.23000000001</v>
          </cell>
          <cell r="EH108">
            <v>149273.23000000001</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t="str">
            <v/>
          </cell>
          <cell r="FH108" t="str">
            <v/>
          </cell>
          <cell r="FI108" t="str">
            <v/>
          </cell>
          <cell r="FJ108" t="str">
            <v/>
          </cell>
          <cell r="FK108" t="str">
            <v/>
          </cell>
          <cell r="FL108" t="str">
            <v/>
          </cell>
          <cell r="FM108" t="str">
            <v/>
          </cell>
          <cell r="FN108" t="str">
            <v/>
          </cell>
          <cell r="FO108" t="str">
            <v/>
          </cell>
          <cell r="FP108" t="str">
            <v/>
          </cell>
          <cell r="FQ108" t="str">
            <v/>
          </cell>
          <cell r="FR108" t="str">
            <v/>
          </cell>
          <cell r="FS108" t="str">
            <v/>
          </cell>
          <cell r="FT108" t="str">
            <v/>
          </cell>
          <cell r="FU108" t="str">
            <v/>
          </cell>
          <cell r="FV108" t="str">
            <v/>
          </cell>
          <cell r="FW108" t="str">
            <v/>
          </cell>
          <cell r="FX108" t="str">
            <v/>
          </cell>
          <cell r="FY108" t="str">
            <v/>
          </cell>
          <cell r="FZ108" t="str">
            <v/>
          </cell>
          <cell r="GA108" t="str">
            <v/>
          </cell>
          <cell r="GB108" t="str">
            <v/>
          </cell>
          <cell r="GC108" t="str">
            <v/>
          </cell>
          <cell r="GD108" t="str">
            <v/>
          </cell>
        </row>
        <row r="109">
          <cell r="A109" t="str">
            <v>Novinar</v>
          </cell>
          <cell r="AM109">
            <v>0</v>
          </cell>
          <cell r="AN109">
            <v>3834558.29</v>
          </cell>
          <cell r="AO109">
            <v>4133688.2</v>
          </cell>
          <cell r="AP109">
            <v>4696779.9800000004</v>
          </cell>
          <cell r="AQ109">
            <v>148842.1</v>
          </cell>
          <cell r="AR109">
            <v>360036.17000000004</v>
          </cell>
          <cell r="AS109">
            <v>467100.35000000003</v>
          </cell>
          <cell r="AT109">
            <v>558063.30000000005</v>
          </cell>
          <cell r="AU109">
            <v>665395.69000000006</v>
          </cell>
          <cell r="AV109">
            <v>758378.09000000008</v>
          </cell>
          <cell r="AW109">
            <v>909404.84000000008</v>
          </cell>
          <cell r="AX109">
            <v>999657.24000000011</v>
          </cell>
          <cell r="AY109">
            <v>1099319.9600000002</v>
          </cell>
          <cell r="AZ109">
            <v>1227669.9900000002</v>
          </cell>
          <cell r="BA109">
            <v>1551753.0900000003</v>
          </cell>
          <cell r="BB109">
            <v>2300158.83</v>
          </cell>
          <cell r="BC109">
            <v>137740.39000000001</v>
          </cell>
          <cell r="BD109">
            <v>246243.14</v>
          </cell>
          <cell r="BE109">
            <v>351893.14</v>
          </cell>
          <cell r="BF109">
            <v>467631.59</v>
          </cell>
          <cell r="BG109">
            <v>573037.33000000007</v>
          </cell>
          <cell r="BH109">
            <v>688303.22000000009</v>
          </cell>
          <cell r="BI109">
            <v>820097.09000000008</v>
          </cell>
          <cell r="BJ109">
            <v>918941.04</v>
          </cell>
          <cell r="BK109">
            <v>1012731.4400000001</v>
          </cell>
          <cell r="BL109">
            <v>1168681.8600000001</v>
          </cell>
          <cell r="BM109">
            <v>1333263.9000000001</v>
          </cell>
          <cell r="BN109">
            <v>2331415.46</v>
          </cell>
          <cell r="BO109">
            <v>141917.07999999999</v>
          </cell>
          <cell r="BP109">
            <v>275819.15000000002</v>
          </cell>
          <cell r="BQ109">
            <v>415180.43000000005</v>
          </cell>
          <cell r="BR109">
            <v>544206.32000000007</v>
          </cell>
          <cell r="BS109">
            <v>664789.82000000007</v>
          </cell>
          <cell r="BT109">
            <v>793170.24000000011</v>
          </cell>
          <cell r="BU109">
            <v>931907.28000000014</v>
          </cell>
          <cell r="BV109">
            <v>1084708.5100000002</v>
          </cell>
          <cell r="BW109">
            <v>1208203.0500000003</v>
          </cell>
          <cell r="BX109">
            <v>1349029.9300000002</v>
          </cell>
          <cell r="BY109">
            <v>1509340.8800000001</v>
          </cell>
          <cell r="BZ109">
            <v>2583877.96</v>
          </cell>
          <cell r="CA109">
            <v>155642.91</v>
          </cell>
          <cell r="CB109">
            <v>265507.8</v>
          </cell>
          <cell r="CC109">
            <v>374254.04</v>
          </cell>
          <cell r="CD109">
            <v>500436.64</v>
          </cell>
          <cell r="CE109">
            <v>615803.86</v>
          </cell>
          <cell r="CF109">
            <v>724085.76000000001</v>
          </cell>
          <cell r="CG109">
            <v>835287.31</v>
          </cell>
          <cell r="CH109">
            <v>949400.93</v>
          </cell>
          <cell r="CI109">
            <v>1056434.5900000001</v>
          </cell>
          <cell r="CJ109">
            <v>1182024.8600000001</v>
          </cell>
          <cell r="CK109">
            <v>1331415.7400000002</v>
          </cell>
          <cell r="CL109">
            <v>1756721.5300000003</v>
          </cell>
          <cell r="CM109">
            <v>582586.38</v>
          </cell>
          <cell r="CN109">
            <v>675348.28</v>
          </cell>
          <cell r="CO109">
            <v>776600.15</v>
          </cell>
          <cell r="CP109">
            <v>877492.03</v>
          </cell>
          <cell r="CQ109">
            <v>984222.27</v>
          </cell>
          <cell r="CR109">
            <v>1093930.95</v>
          </cell>
          <cell r="CS109">
            <v>1186809.42</v>
          </cell>
          <cell r="CT109">
            <v>1264431.8399999999</v>
          </cell>
          <cell r="CU109">
            <v>1358993.7299999997</v>
          </cell>
          <cell r="CV109">
            <v>1447403.9599999997</v>
          </cell>
          <cell r="CW109">
            <v>1573657.5099999998</v>
          </cell>
          <cell r="CX109">
            <v>1922326.8699999996</v>
          </cell>
          <cell r="CY109">
            <v>93960.78</v>
          </cell>
          <cell r="CZ109">
            <v>565545.68999999994</v>
          </cell>
          <cell r="DA109">
            <v>645483.90999999992</v>
          </cell>
          <cell r="DB109">
            <v>733072.11999999988</v>
          </cell>
          <cell r="DC109">
            <v>809713.72999999986</v>
          </cell>
          <cell r="DD109">
            <v>902541.94999999984</v>
          </cell>
          <cell r="DE109">
            <v>997340.1599999998</v>
          </cell>
          <cell r="DF109">
            <v>1071908.0299999998</v>
          </cell>
          <cell r="DG109">
            <v>1159262.5899999999</v>
          </cell>
          <cell r="DH109">
            <v>1257277.1299999999</v>
          </cell>
          <cell r="DI109">
            <v>1334552.8799999999</v>
          </cell>
          <cell r="DJ109">
            <v>1657995.7599999998</v>
          </cell>
          <cell r="DK109">
            <v>99758.88</v>
          </cell>
          <cell r="DL109">
            <v>178429.75</v>
          </cell>
          <cell r="DM109">
            <v>448801.41</v>
          </cell>
          <cell r="DN109">
            <v>572486.81999999995</v>
          </cell>
          <cell r="DO109">
            <v>655620.86</v>
          </cell>
          <cell r="DP109">
            <v>727087.23</v>
          </cell>
          <cell r="DQ109">
            <v>803676.6</v>
          </cell>
          <cell r="DR109">
            <v>871195.97</v>
          </cell>
          <cell r="DS109">
            <v>937958.67999999993</v>
          </cell>
          <cell r="DT109">
            <v>1035859.4099999999</v>
          </cell>
          <cell r="DU109">
            <v>1118213.7799999998</v>
          </cell>
          <cell r="DV109">
            <v>1397338.1899999997</v>
          </cell>
          <cell r="DW109">
            <v>245275.16</v>
          </cell>
          <cell r="DX109">
            <v>305327.84999999998</v>
          </cell>
          <cell r="DY109">
            <v>376633.88</v>
          </cell>
          <cell r="DZ109">
            <v>442392.57</v>
          </cell>
          <cell r="EA109">
            <v>506222.94</v>
          </cell>
          <cell r="EB109">
            <v>560578.97</v>
          </cell>
          <cell r="EC109">
            <v>637210.32999999996</v>
          </cell>
          <cell r="ED109">
            <v>685526.36</v>
          </cell>
          <cell r="EE109">
            <v>744575.73</v>
          </cell>
          <cell r="EF109">
            <v>817558.41999999993</v>
          </cell>
          <cell r="EG109">
            <v>881651.11999999988</v>
          </cell>
          <cell r="EH109">
            <v>1155077.1599999999</v>
          </cell>
          <cell r="EI109">
            <v>307647.71000000002</v>
          </cell>
          <cell r="EJ109">
            <v>349677.07</v>
          </cell>
          <cell r="EK109">
            <v>399743.09</v>
          </cell>
          <cell r="EL109">
            <v>450199.12</v>
          </cell>
          <cell r="EM109">
            <v>505831.48</v>
          </cell>
          <cell r="EN109">
            <v>555847.14</v>
          </cell>
          <cell r="EO109">
            <v>611069.5</v>
          </cell>
          <cell r="EP109">
            <v>651238.53</v>
          </cell>
          <cell r="EQ109">
            <v>708204.22</v>
          </cell>
          <cell r="ER109">
            <v>774263.25</v>
          </cell>
          <cell r="ES109">
            <v>837710.94</v>
          </cell>
          <cell r="ET109">
            <v>1195198.8499999999</v>
          </cell>
          <cell r="EU109">
            <v>97279.679999999993</v>
          </cell>
          <cell r="EV109">
            <v>153582.69999999998</v>
          </cell>
          <cell r="EW109">
            <v>205963.11</v>
          </cell>
          <cell r="EX109">
            <v>255556.46</v>
          </cell>
          <cell r="EY109">
            <v>303260.81</v>
          </cell>
          <cell r="EZ109">
            <v>354990.31</v>
          </cell>
          <cell r="FA109">
            <v>407496.99</v>
          </cell>
          <cell r="FB109">
            <v>456893.67</v>
          </cell>
          <cell r="FC109">
            <v>518820.01999999996</v>
          </cell>
          <cell r="FD109">
            <v>572915.03999999992</v>
          </cell>
          <cell r="FE109">
            <v>644777.42999999993</v>
          </cell>
          <cell r="FF109">
            <v>986060.45</v>
          </cell>
          <cell r="FG109">
            <v>124739.68</v>
          </cell>
          <cell r="FH109">
            <v>212422.97999999998</v>
          </cell>
          <cell r="FI109">
            <v>262539.64999999997</v>
          </cell>
          <cell r="FJ109">
            <v>358976.77999999997</v>
          </cell>
          <cell r="FK109">
            <v>401842.25</v>
          </cell>
          <cell r="FL109">
            <v>501143.6</v>
          </cell>
          <cell r="FM109">
            <v>552369.93999999994</v>
          </cell>
          <cell r="FN109">
            <v>602827.94999999995</v>
          </cell>
          <cell r="FO109">
            <v>668200.95999999996</v>
          </cell>
          <cell r="FP109">
            <v>714803.99</v>
          </cell>
          <cell r="FQ109">
            <v>796485.65</v>
          </cell>
          <cell r="FR109">
            <v>1118507.6600000001</v>
          </cell>
          <cell r="FS109">
            <v>78554.679999999993</v>
          </cell>
          <cell r="FT109" t="str">
            <v/>
          </cell>
          <cell r="FU109" t="str">
            <v/>
          </cell>
          <cell r="FV109" t="str">
            <v/>
          </cell>
          <cell r="FW109" t="str">
            <v/>
          </cell>
          <cell r="FX109" t="str">
            <v/>
          </cell>
          <cell r="FY109" t="str">
            <v/>
          </cell>
          <cell r="FZ109" t="str">
            <v/>
          </cell>
          <cell r="GA109" t="str">
            <v/>
          </cell>
          <cell r="GB109" t="str">
            <v/>
          </cell>
          <cell r="GC109" t="str">
            <v/>
          </cell>
          <cell r="GD109" t="str">
            <v/>
          </cell>
        </row>
        <row r="110">
          <cell r="A110" t="str">
            <v>ZDMF HEP grupe</v>
          </cell>
          <cell r="AU110">
            <v>1447264.6</v>
          </cell>
          <cell r="AV110">
            <v>2744863.6</v>
          </cell>
          <cell r="AW110">
            <v>3905544.8600000003</v>
          </cell>
          <cell r="AX110">
            <v>4976523.2</v>
          </cell>
          <cell r="AY110">
            <v>6075667.8200000003</v>
          </cell>
          <cell r="AZ110">
            <v>7209079.7000000002</v>
          </cell>
          <cell r="BA110">
            <v>9261477.2300000004</v>
          </cell>
          <cell r="BB110">
            <v>12582026.359999999</v>
          </cell>
          <cell r="BC110">
            <v>1156347.52</v>
          </cell>
          <cell r="BD110">
            <v>2278392.08</v>
          </cell>
          <cell r="BE110">
            <v>3438668.08</v>
          </cell>
          <cell r="BF110">
            <v>4573649.43</v>
          </cell>
          <cell r="BG110">
            <v>5826016.1199999992</v>
          </cell>
          <cell r="BH110">
            <v>8174656.9699999988</v>
          </cell>
          <cell r="BI110">
            <v>9985578.6999999993</v>
          </cell>
          <cell r="BJ110">
            <v>11177427.719999999</v>
          </cell>
          <cell r="BK110">
            <v>12370802.399999999</v>
          </cell>
          <cell r="BL110">
            <v>13601093.749999998</v>
          </cell>
          <cell r="BM110">
            <v>15211612.949999997</v>
          </cell>
          <cell r="BN110">
            <v>21046779.619999997</v>
          </cell>
          <cell r="BO110">
            <v>1302454.06</v>
          </cell>
          <cell r="BP110">
            <v>2532057.4300000002</v>
          </cell>
          <cell r="BQ110">
            <v>3763686.4800000004</v>
          </cell>
          <cell r="BR110">
            <v>4980194.53</v>
          </cell>
          <cell r="BS110">
            <v>6222503.9299999997</v>
          </cell>
          <cell r="BT110">
            <v>8376929.0899999999</v>
          </cell>
          <cell r="BU110">
            <v>10486873.73</v>
          </cell>
          <cell r="BV110">
            <v>11714087.109999999</v>
          </cell>
          <cell r="BW110">
            <v>12949177.489999998</v>
          </cell>
          <cell r="BX110">
            <v>14205152.889999999</v>
          </cell>
          <cell r="BY110">
            <v>15557234.639999999</v>
          </cell>
          <cell r="BZ110">
            <v>18665035.189999998</v>
          </cell>
          <cell r="CA110">
            <v>5076275.1900000004</v>
          </cell>
          <cell r="CB110">
            <v>6316235.9100000001</v>
          </cell>
          <cell r="CC110">
            <v>7544722.5700000003</v>
          </cell>
          <cell r="CD110">
            <v>8765099.290000001</v>
          </cell>
          <cell r="CE110">
            <v>9992264.3400000017</v>
          </cell>
          <cell r="CF110">
            <v>12988901.720000003</v>
          </cell>
          <cell r="CG110">
            <v>14298820.480000002</v>
          </cell>
          <cell r="CH110">
            <v>15519105.530000003</v>
          </cell>
          <cell r="CI110">
            <v>16732390.250000004</v>
          </cell>
          <cell r="CJ110">
            <v>17969315.970000003</v>
          </cell>
          <cell r="CK110">
            <v>19274226.020000003</v>
          </cell>
          <cell r="CL110">
            <v>22317490.620000005</v>
          </cell>
          <cell r="CM110">
            <v>5144136.96</v>
          </cell>
          <cell r="CN110">
            <v>6342899.6799999997</v>
          </cell>
          <cell r="CO110">
            <v>7540249.3999999994</v>
          </cell>
          <cell r="CP110">
            <v>8722553.7799999993</v>
          </cell>
          <cell r="CQ110">
            <v>9910170.5</v>
          </cell>
          <cell r="CR110">
            <v>12882000.52</v>
          </cell>
          <cell r="CS110">
            <v>14053298.23</v>
          </cell>
          <cell r="CT110">
            <v>15215934.940000001</v>
          </cell>
          <cell r="CU110">
            <v>16409081.32</v>
          </cell>
          <cell r="CV110">
            <v>17583256.699999999</v>
          </cell>
          <cell r="CW110">
            <v>18822286.449999999</v>
          </cell>
          <cell r="CX110">
            <v>21714944.789999999</v>
          </cell>
          <cell r="CY110">
            <v>1133227.04</v>
          </cell>
          <cell r="CZ110">
            <v>6202408.5999999996</v>
          </cell>
          <cell r="DA110">
            <v>7333165.3099999996</v>
          </cell>
          <cell r="DB110">
            <v>8454722.0199999996</v>
          </cell>
          <cell r="DC110">
            <v>9568886.3599999994</v>
          </cell>
          <cell r="DD110">
            <v>10657099.209999999</v>
          </cell>
          <cell r="DE110">
            <v>11727750.879999999</v>
          </cell>
          <cell r="DF110">
            <v>12799555.549999999</v>
          </cell>
          <cell r="DG110">
            <v>13874963.219999999</v>
          </cell>
          <cell r="DH110">
            <v>14964740.559999999</v>
          </cell>
          <cell r="DI110">
            <v>16203785.799999999</v>
          </cell>
          <cell r="DJ110">
            <v>19259731.219999999</v>
          </cell>
          <cell r="DK110">
            <v>1081885.82</v>
          </cell>
          <cell r="DL110">
            <v>2136225.64</v>
          </cell>
          <cell r="DM110">
            <v>5462462.2300000004</v>
          </cell>
          <cell r="DN110">
            <v>6506698.0500000007</v>
          </cell>
          <cell r="DO110">
            <v>7553849.2100000009</v>
          </cell>
          <cell r="DP110">
            <v>8584244.0300000012</v>
          </cell>
          <cell r="DQ110">
            <v>9624585.5100000016</v>
          </cell>
          <cell r="DR110">
            <v>10650156.660000002</v>
          </cell>
          <cell r="DS110">
            <v>11676841.480000002</v>
          </cell>
          <cell r="DT110">
            <v>12738469.300000003</v>
          </cell>
          <cell r="DU110">
            <v>13906990.030000003</v>
          </cell>
          <cell r="DV110">
            <v>16814833.490000002</v>
          </cell>
          <cell r="DW110">
            <v>3096671.3</v>
          </cell>
          <cell r="DX110">
            <v>4092139.79</v>
          </cell>
          <cell r="DY110">
            <v>5076950.26</v>
          </cell>
          <cell r="DZ110">
            <v>6048618.7299999995</v>
          </cell>
          <cell r="EA110">
            <v>6969641.1899999995</v>
          </cell>
          <cell r="EB110">
            <v>7871285.6399999997</v>
          </cell>
          <cell r="EC110">
            <v>8771913.7599999998</v>
          </cell>
          <cell r="ED110">
            <v>9674237.5399999991</v>
          </cell>
          <cell r="EE110">
            <v>10584259.319999998</v>
          </cell>
          <cell r="EF110">
            <v>11515987.099999998</v>
          </cell>
          <cell r="EG110">
            <v>12560659.889999997</v>
          </cell>
          <cell r="EH110">
            <v>15312294.929999996</v>
          </cell>
          <cell r="EI110">
            <v>2820877.99</v>
          </cell>
          <cell r="EJ110">
            <v>3671556.75</v>
          </cell>
          <cell r="EK110">
            <v>4540532.51</v>
          </cell>
          <cell r="EL110">
            <v>5390158.7400000002</v>
          </cell>
          <cell r="EM110">
            <v>6234251.1699999999</v>
          </cell>
          <cell r="EN110">
            <v>7072876.2599999998</v>
          </cell>
          <cell r="EO110">
            <v>7914898.6899999995</v>
          </cell>
          <cell r="EP110">
            <v>8773565.1199999992</v>
          </cell>
          <cell r="EQ110">
            <v>9626744.5499999989</v>
          </cell>
          <cell r="ER110">
            <v>10512249.259999998</v>
          </cell>
          <cell r="ES110">
            <v>11540983.459999997</v>
          </cell>
          <cell r="ET110">
            <v>15674238.669999998</v>
          </cell>
          <cell r="EU110">
            <v>895151.77</v>
          </cell>
          <cell r="EV110">
            <v>1831658.53</v>
          </cell>
          <cell r="EW110">
            <v>2709711.92</v>
          </cell>
          <cell r="EX110">
            <v>3553796.6799999997</v>
          </cell>
          <cell r="EY110">
            <v>4397048.1199999992</v>
          </cell>
          <cell r="EZ110">
            <v>5231976.209999999</v>
          </cell>
          <cell r="FA110">
            <v>6059723.9799999986</v>
          </cell>
          <cell r="FB110">
            <v>6902282.7299999986</v>
          </cell>
          <cell r="FC110">
            <v>7720469.4899999984</v>
          </cell>
          <cell r="FD110">
            <v>8559899.9099999983</v>
          </cell>
          <cell r="FE110">
            <v>9577218.0099999979</v>
          </cell>
          <cell r="FF110">
            <v>13528810.899999999</v>
          </cell>
          <cell r="FG110">
            <v>864845.75</v>
          </cell>
          <cell r="FH110">
            <v>1648517.49</v>
          </cell>
          <cell r="FI110">
            <v>2414747.23</v>
          </cell>
          <cell r="FJ110">
            <v>3194087.67</v>
          </cell>
          <cell r="FK110">
            <v>3977212.41</v>
          </cell>
          <cell r="FL110">
            <v>4745953.9800000004</v>
          </cell>
          <cell r="FM110">
            <v>5562377.2200000007</v>
          </cell>
          <cell r="FN110">
            <v>6400466.9600000009</v>
          </cell>
          <cell r="FO110">
            <v>7250283.040000001</v>
          </cell>
          <cell r="FP110">
            <v>8176769.120000001</v>
          </cell>
          <cell r="FQ110">
            <v>9651104.9000000004</v>
          </cell>
          <cell r="FR110">
            <v>14834132.4</v>
          </cell>
          <cell r="FS110">
            <v>918677.74</v>
          </cell>
          <cell r="FT110" t="str">
            <v/>
          </cell>
          <cell r="FU110" t="str">
            <v/>
          </cell>
          <cell r="FV110" t="str">
            <v/>
          </cell>
          <cell r="FW110" t="str">
            <v/>
          </cell>
          <cell r="FX110" t="str">
            <v/>
          </cell>
          <cell r="FY110" t="str">
            <v/>
          </cell>
          <cell r="FZ110" t="str">
            <v/>
          </cell>
          <cell r="GA110" t="str">
            <v/>
          </cell>
          <cell r="GB110" t="str">
            <v/>
          </cell>
          <cell r="GC110" t="str">
            <v/>
          </cell>
          <cell r="GD110" t="str">
            <v/>
          </cell>
        </row>
        <row r="111">
          <cell r="A111" t="str">
            <v>T-HT</v>
          </cell>
          <cell r="BB111">
            <v>1106546.27</v>
          </cell>
          <cell r="BC111">
            <v>976054.8</v>
          </cell>
          <cell r="BD111">
            <v>1156493.31</v>
          </cell>
          <cell r="BE111">
            <v>1385901.3900000001</v>
          </cell>
          <cell r="BF111">
            <v>1557326.9600000002</v>
          </cell>
          <cell r="BG111">
            <v>1781160.2300000002</v>
          </cell>
          <cell r="BH111">
            <v>1992157.8800000001</v>
          </cell>
          <cell r="BI111">
            <v>2203667.94</v>
          </cell>
          <cell r="BJ111">
            <v>2405098.52</v>
          </cell>
          <cell r="BK111">
            <v>2646919.15</v>
          </cell>
          <cell r="BL111">
            <v>3562620.17</v>
          </cell>
          <cell r="BM111">
            <v>4428841.04</v>
          </cell>
          <cell r="BN111">
            <v>5112339.92</v>
          </cell>
          <cell r="BO111">
            <v>184010.22</v>
          </cell>
          <cell r="BP111">
            <v>369310.11</v>
          </cell>
          <cell r="BQ111">
            <v>559856.87</v>
          </cell>
          <cell r="BR111">
            <v>729637.1</v>
          </cell>
          <cell r="BS111">
            <v>898637.64999999991</v>
          </cell>
          <cell r="BT111">
            <v>1095736.22</v>
          </cell>
          <cell r="BU111">
            <v>1306478.0899999999</v>
          </cell>
          <cell r="BV111">
            <v>1483618.2699999998</v>
          </cell>
          <cell r="BW111">
            <v>1663372.1199999999</v>
          </cell>
          <cell r="BX111">
            <v>1849690.22</v>
          </cell>
          <cell r="BY111">
            <v>2059087.07</v>
          </cell>
          <cell r="BZ111">
            <v>3458193.55</v>
          </cell>
          <cell r="CA111">
            <v>165643.56</v>
          </cell>
          <cell r="CB111">
            <v>323389.93</v>
          </cell>
          <cell r="CC111">
            <v>488176.82999999996</v>
          </cell>
          <cell r="CD111">
            <v>649348.09</v>
          </cell>
          <cell r="CE111">
            <v>814750.99</v>
          </cell>
          <cell r="CF111">
            <v>993813.91</v>
          </cell>
          <cell r="CG111">
            <v>1182217.1400000001</v>
          </cell>
          <cell r="CH111">
            <v>1348337.05</v>
          </cell>
          <cell r="CI111">
            <v>1498887.6</v>
          </cell>
          <cell r="CJ111">
            <v>1678660.84</v>
          </cell>
          <cell r="CK111">
            <v>1852997.6</v>
          </cell>
          <cell r="CL111">
            <v>2410196.21</v>
          </cell>
          <cell r="CM111">
            <v>756325.88</v>
          </cell>
          <cell r="CN111">
            <v>980976.67</v>
          </cell>
          <cell r="CO111">
            <v>1131049.79</v>
          </cell>
          <cell r="CP111">
            <v>1266908.3700000001</v>
          </cell>
          <cell r="CQ111">
            <v>1464147.4200000002</v>
          </cell>
          <cell r="CR111">
            <v>1707992.6</v>
          </cell>
          <cell r="CS111">
            <v>1841504.83</v>
          </cell>
          <cell r="CT111">
            <v>1973930.73</v>
          </cell>
          <cell r="CU111">
            <v>2107712.96</v>
          </cell>
          <cell r="CV111">
            <v>2240090.85</v>
          </cell>
          <cell r="CW111">
            <v>2408563.91</v>
          </cell>
          <cell r="CX111">
            <v>2840063.35</v>
          </cell>
          <cell r="CY111">
            <v>180707.28</v>
          </cell>
          <cell r="CZ111">
            <v>1273371.78</v>
          </cell>
          <cell r="DA111">
            <v>1601006.29</v>
          </cell>
          <cell r="DB111">
            <v>1975997.8</v>
          </cell>
          <cell r="DC111">
            <v>2340322.98</v>
          </cell>
          <cell r="DD111">
            <v>2697364.84</v>
          </cell>
          <cell r="DE111">
            <v>3087559.92</v>
          </cell>
          <cell r="DF111">
            <v>3482296.61</v>
          </cell>
          <cell r="DG111">
            <v>3910692.07</v>
          </cell>
          <cell r="DH111">
            <v>4267633.91</v>
          </cell>
          <cell r="DI111">
            <v>4634261.42</v>
          </cell>
          <cell r="DJ111">
            <v>5054322.2699999996</v>
          </cell>
          <cell r="DK111">
            <v>105871.69</v>
          </cell>
          <cell r="DL111">
            <v>773599.82000000007</v>
          </cell>
          <cell r="DM111">
            <v>1428494.53</v>
          </cell>
          <cell r="DN111">
            <v>1760168.24</v>
          </cell>
          <cell r="DO111">
            <v>2084839.0899999999</v>
          </cell>
          <cell r="DP111">
            <v>2403993.2799999998</v>
          </cell>
          <cell r="DQ111">
            <v>2729192.4</v>
          </cell>
          <cell r="DR111">
            <v>3049723.2199999997</v>
          </cell>
          <cell r="DS111">
            <v>3383767.4099999997</v>
          </cell>
          <cell r="DT111">
            <v>3682266.8299999996</v>
          </cell>
          <cell r="DU111">
            <v>3989813.6699999995</v>
          </cell>
          <cell r="DV111">
            <v>4378228.3699999992</v>
          </cell>
          <cell r="DW111">
            <v>589802.14</v>
          </cell>
          <cell r="DX111">
            <v>1047824.3400000001</v>
          </cell>
          <cell r="DY111">
            <v>1254262.01</v>
          </cell>
          <cell r="DZ111">
            <v>1472033.02</v>
          </cell>
          <cell r="EA111">
            <v>1692859.25</v>
          </cell>
          <cell r="EB111">
            <v>1895876.92</v>
          </cell>
          <cell r="EC111">
            <v>2118959.64</v>
          </cell>
          <cell r="ED111">
            <v>2316864.1800000002</v>
          </cell>
          <cell r="EE111">
            <v>2508801.85</v>
          </cell>
          <cell r="EF111">
            <v>2729942.52</v>
          </cell>
          <cell r="EG111">
            <v>2934533.19</v>
          </cell>
          <cell r="EH111">
            <v>3286687.73</v>
          </cell>
          <cell r="EI111">
            <v>746797.15</v>
          </cell>
          <cell r="EJ111">
            <v>1026213.8200000001</v>
          </cell>
          <cell r="EK111">
            <v>1302571.6800000002</v>
          </cell>
          <cell r="EL111">
            <v>1571648.83</v>
          </cell>
          <cell r="EM111">
            <v>1850812.1700000002</v>
          </cell>
          <cell r="EN111">
            <v>2112845.5100000002</v>
          </cell>
          <cell r="EO111">
            <v>2209912.1800000002</v>
          </cell>
          <cell r="EP111">
            <v>2266772.19</v>
          </cell>
          <cell r="EQ111">
            <v>2329302.19</v>
          </cell>
          <cell r="ER111">
            <v>2458720.62</v>
          </cell>
          <cell r="ES111">
            <v>2525943.9500000002</v>
          </cell>
          <cell r="ET111">
            <v>3176497.9800000004</v>
          </cell>
          <cell r="EU111">
            <v>130702.14</v>
          </cell>
          <cell r="EV111">
            <v>255052.51</v>
          </cell>
          <cell r="EW111">
            <v>380819.92000000004</v>
          </cell>
          <cell r="EX111">
            <v>483551.12000000005</v>
          </cell>
          <cell r="EY111">
            <v>566576.49</v>
          </cell>
          <cell r="EZ111">
            <v>709632.07</v>
          </cell>
          <cell r="FA111">
            <v>818127.44</v>
          </cell>
          <cell r="FB111">
            <v>930508.83</v>
          </cell>
          <cell r="FC111">
            <v>1020582.5399999999</v>
          </cell>
          <cell r="FD111">
            <v>1166149.8099999998</v>
          </cell>
          <cell r="FE111">
            <v>1284960.2499999998</v>
          </cell>
          <cell r="FF111">
            <v>2081110.1099999999</v>
          </cell>
          <cell r="FG111">
            <v>130495.37</v>
          </cell>
          <cell r="FH111">
            <v>251951.88</v>
          </cell>
          <cell r="FI111">
            <v>350649.24</v>
          </cell>
          <cell r="FJ111">
            <v>476023.08999999997</v>
          </cell>
          <cell r="FK111">
            <v>570131.85</v>
          </cell>
          <cell r="FL111">
            <v>657652.02</v>
          </cell>
          <cell r="FM111">
            <v>823639.49</v>
          </cell>
          <cell r="FN111">
            <v>951002.09</v>
          </cell>
          <cell r="FO111">
            <v>1039874.21</v>
          </cell>
          <cell r="FP111">
            <v>1131646.33</v>
          </cell>
          <cell r="FQ111">
            <v>1292734.83</v>
          </cell>
          <cell r="FR111">
            <v>2089666.03</v>
          </cell>
          <cell r="FS111">
            <v>153520.20000000001</v>
          </cell>
          <cell r="FT111" t="str">
            <v/>
          </cell>
          <cell r="FU111" t="str">
            <v/>
          </cell>
          <cell r="FV111" t="str">
            <v/>
          </cell>
          <cell r="FW111" t="str">
            <v/>
          </cell>
          <cell r="FX111" t="str">
            <v/>
          </cell>
          <cell r="FY111" t="str">
            <v/>
          </cell>
          <cell r="FZ111" t="str">
            <v/>
          </cell>
          <cell r="GA111" t="str">
            <v/>
          </cell>
          <cell r="GB111" t="str">
            <v/>
          </cell>
          <cell r="GC111" t="str">
            <v/>
          </cell>
          <cell r="GD111" t="str">
            <v/>
          </cell>
        </row>
        <row r="112">
          <cell r="A112" t="str">
            <v>ZDMF T-Mobile</v>
          </cell>
          <cell r="BC112" t="str">
            <v/>
          </cell>
          <cell r="BD112" t="str">
            <v/>
          </cell>
          <cell r="BE112" t="str">
            <v/>
          </cell>
          <cell r="BF112" t="str">
            <v/>
          </cell>
          <cell r="BG112" t="str">
            <v/>
          </cell>
          <cell r="BH112" t="str">
            <v/>
          </cell>
          <cell r="BI112" t="str">
            <v/>
          </cell>
          <cell r="BJ112" t="str">
            <v/>
          </cell>
          <cell r="BK112">
            <v>0</v>
          </cell>
          <cell r="BL112">
            <v>49106.98</v>
          </cell>
          <cell r="BM112">
            <v>87837.260000000009</v>
          </cell>
          <cell r="BN112">
            <v>272766.79000000004</v>
          </cell>
          <cell r="BO112">
            <v>43130.11</v>
          </cell>
          <cell r="BP112">
            <v>64442.65</v>
          </cell>
          <cell r="BQ112">
            <v>86350.99</v>
          </cell>
          <cell r="BR112">
            <v>117280.48000000001</v>
          </cell>
          <cell r="BS112">
            <v>158141.82</v>
          </cell>
          <cell r="BT112">
            <v>253634.65000000002</v>
          </cell>
          <cell r="BU112">
            <v>364137.81000000006</v>
          </cell>
          <cell r="BV112">
            <v>383374.48000000004</v>
          </cell>
          <cell r="BW112">
            <v>398781.99000000005</v>
          </cell>
          <cell r="BX112">
            <v>421493.25000000006</v>
          </cell>
          <cell r="BY112">
            <v>447721.59000000008</v>
          </cell>
          <cell r="BZ112">
            <v>616485.19000000006</v>
          </cell>
          <cell r="CA112">
            <v>41372.25</v>
          </cell>
          <cell r="CB112">
            <v>56785.32</v>
          </cell>
          <cell r="CC112">
            <v>72297</v>
          </cell>
          <cell r="CD112">
            <v>98275.34</v>
          </cell>
          <cell r="CE112">
            <v>113320.34999999999</v>
          </cell>
          <cell r="CF112">
            <v>141765.35999999999</v>
          </cell>
          <cell r="CG112">
            <v>154657.03999999998</v>
          </cell>
          <cell r="CH112">
            <v>167615.04999999999</v>
          </cell>
          <cell r="CI112">
            <v>189523.06</v>
          </cell>
          <cell r="CJ112">
            <v>204164.4</v>
          </cell>
          <cell r="CK112">
            <v>227122.41</v>
          </cell>
          <cell r="CL112">
            <v>316704.08999999997</v>
          </cell>
          <cell r="CM112">
            <v>137608.63</v>
          </cell>
          <cell r="CN112">
            <v>176186.51</v>
          </cell>
          <cell r="CO112">
            <v>189577.85</v>
          </cell>
          <cell r="CP112">
            <v>209235.86000000002</v>
          </cell>
          <cell r="CQ112">
            <v>239523.87000000002</v>
          </cell>
          <cell r="CR112">
            <v>255495.21000000002</v>
          </cell>
          <cell r="CS112">
            <v>270583.22000000003</v>
          </cell>
          <cell r="CT112">
            <v>281637.89</v>
          </cell>
          <cell r="CU112">
            <v>293525.90000000002</v>
          </cell>
          <cell r="CV112">
            <v>306880.57</v>
          </cell>
          <cell r="CW112">
            <v>318868.58</v>
          </cell>
          <cell r="CX112">
            <v>390817.25</v>
          </cell>
          <cell r="CY112">
            <v>10258</v>
          </cell>
          <cell r="CZ112">
            <v>137314.77000000002</v>
          </cell>
          <cell r="DA112">
            <v>169255.77000000002</v>
          </cell>
          <cell r="DB112">
            <v>169255.77000000002</v>
          </cell>
          <cell r="DC112">
            <v>169255.77000000002</v>
          </cell>
          <cell r="DD112">
            <v>169255.77000000002</v>
          </cell>
          <cell r="DE112">
            <v>169255.77000000002</v>
          </cell>
          <cell r="DF112">
            <v>169255.77000000002</v>
          </cell>
          <cell r="DG112">
            <v>169255.77000000002</v>
          </cell>
          <cell r="DH112">
            <v>169255.77000000002</v>
          </cell>
          <cell r="DI112">
            <v>169255.77000000002</v>
          </cell>
          <cell r="DJ112">
            <v>169255.77000000002</v>
          </cell>
          <cell r="DK112" t="str">
            <v/>
          </cell>
          <cell r="DL112" t="str">
            <v/>
          </cell>
          <cell r="DM112" t="str">
            <v/>
          </cell>
          <cell r="DN112" t="str">
            <v/>
          </cell>
          <cell r="DO112" t="str">
            <v/>
          </cell>
          <cell r="DP112" t="str">
            <v/>
          </cell>
          <cell r="DQ112" t="str">
            <v/>
          </cell>
          <cell r="DR112" t="str">
            <v/>
          </cell>
          <cell r="DS112" t="str">
            <v/>
          </cell>
          <cell r="DT112" t="str">
            <v/>
          </cell>
          <cell r="DU112" t="str">
            <v/>
          </cell>
          <cell r="DV112" t="str">
            <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t="str">
            <v/>
          </cell>
          <cell r="FH112" t="str">
            <v/>
          </cell>
          <cell r="FI112" t="str">
            <v/>
          </cell>
          <cell r="FJ112" t="str">
            <v/>
          </cell>
          <cell r="FK112" t="str">
            <v/>
          </cell>
          <cell r="FL112" t="str">
            <v/>
          </cell>
          <cell r="FM112" t="str">
            <v/>
          </cell>
          <cell r="FN112" t="str">
            <v/>
          </cell>
          <cell r="FO112" t="str">
            <v/>
          </cell>
          <cell r="FP112" t="str">
            <v/>
          </cell>
          <cell r="FQ112" t="str">
            <v/>
          </cell>
          <cell r="FR112" t="str">
            <v/>
          </cell>
          <cell r="FS112" t="str">
            <v/>
          </cell>
          <cell r="FT112" t="str">
            <v/>
          </cell>
          <cell r="FU112" t="str">
            <v/>
          </cell>
          <cell r="FV112" t="str">
            <v/>
          </cell>
          <cell r="FW112" t="str">
            <v/>
          </cell>
          <cell r="FX112" t="str">
            <v/>
          </cell>
          <cell r="FY112" t="str">
            <v/>
          </cell>
          <cell r="FZ112" t="str">
            <v/>
          </cell>
          <cell r="GA112" t="str">
            <v/>
          </cell>
          <cell r="GB112" t="str">
            <v/>
          </cell>
          <cell r="GC112" t="str">
            <v/>
          </cell>
          <cell r="GD112" t="str">
            <v/>
          </cell>
        </row>
        <row r="113">
          <cell r="A113" t="str">
            <v>ZDMF SHŽ</v>
          </cell>
          <cell r="BC113" t="str">
            <v/>
          </cell>
          <cell r="BD113" t="str">
            <v/>
          </cell>
          <cell r="BE113" t="str">
            <v/>
          </cell>
          <cell r="BF113" t="str">
            <v/>
          </cell>
          <cell r="BG113" t="str">
            <v/>
          </cell>
          <cell r="BH113" t="str">
            <v/>
          </cell>
          <cell r="BI113" t="str">
            <v/>
          </cell>
          <cell r="BJ113" t="str">
            <v/>
          </cell>
          <cell r="BK113" t="str">
            <v/>
          </cell>
          <cell r="BL113">
            <v>0</v>
          </cell>
          <cell r="BM113">
            <v>200</v>
          </cell>
          <cell r="BN113">
            <v>2300</v>
          </cell>
          <cell r="BO113">
            <v>1300</v>
          </cell>
          <cell r="BP113">
            <v>12217.46</v>
          </cell>
          <cell r="BQ113">
            <v>25021.119999999999</v>
          </cell>
          <cell r="BR113">
            <v>37810.14</v>
          </cell>
          <cell r="BS113">
            <v>50702.46</v>
          </cell>
          <cell r="BT113">
            <v>64674.080000000002</v>
          </cell>
          <cell r="BU113">
            <v>83737.790000000008</v>
          </cell>
          <cell r="BV113">
            <v>100294.72</v>
          </cell>
          <cell r="BW113">
            <v>115769.66</v>
          </cell>
          <cell r="BX113">
            <v>131933.94</v>
          </cell>
          <cell r="BY113">
            <v>147392.76999999999</v>
          </cell>
          <cell r="BZ113">
            <v>165074.54999999999</v>
          </cell>
          <cell r="CA113">
            <v>14666.34</v>
          </cell>
          <cell r="CB113">
            <v>30840.010000000002</v>
          </cell>
          <cell r="CC113">
            <v>46863.57</v>
          </cell>
          <cell r="CD113">
            <v>61445.47</v>
          </cell>
          <cell r="CE113">
            <v>76361.149999999994</v>
          </cell>
          <cell r="CF113">
            <v>91777.959999999992</v>
          </cell>
          <cell r="CG113">
            <v>106151.87999999999</v>
          </cell>
          <cell r="CH113">
            <v>120317.65999999999</v>
          </cell>
          <cell r="CI113">
            <v>136001.78</v>
          </cell>
          <cell r="CJ113">
            <v>153665.1</v>
          </cell>
          <cell r="CK113">
            <v>169980.95</v>
          </cell>
          <cell r="CL113">
            <v>188370.2</v>
          </cell>
          <cell r="CM113">
            <v>52134.36</v>
          </cell>
          <cell r="CN113">
            <v>69473.59</v>
          </cell>
          <cell r="CO113">
            <v>85785.78</v>
          </cell>
          <cell r="CP113">
            <v>103589.64</v>
          </cell>
          <cell r="CQ113">
            <v>120289.20999999999</v>
          </cell>
          <cell r="CR113">
            <v>136823.65</v>
          </cell>
          <cell r="CS113">
            <v>154970.32</v>
          </cell>
          <cell r="CT113">
            <v>172863.49</v>
          </cell>
          <cell r="CU113">
            <v>187061.49</v>
          </cell>
          <cell r="CV113">
            <v>200376.16</v>
          </cell>
          <cell r="CW113">
            <v>214307.5</v>
          </cell>
          <cell r="CX113">
            <v>242904.16999999998</v>
          </cell>
          <cell r="CY113">
            <v>16230</v>
          </cell>
          <cell r="CZ113">
            <v>73230.62</v>
          </cell>
          <cell r="DA113">
            <v>88495.29</v>
          </cell>
          <cell r="DB113">
            <v>104056.72</v>
          </cell>
          <cell r="DC113">
            <v>120506.63</v>
          </cell>
          <cell r="DD113">
            <v>136204.63</v>
          </cell>
          <cell r="DE113">
            <v>151569.30000000002</v>
          </cell>
          <cell r="DF113">
            <v>166083.97000000003</v>
          </cell>
          <cell r="DG113">
            <v>182280.97000000003</v>
          </cell>
          <cell r="DH113">
            <v>197287.50000000003</v>
          </cell>
          <cell r="DI113">
            <v>211797.54000000004</v>
          </cell>
          <cell r="DJ113">
            <v>227656.98000000004</v>
          </cell>
          <cell r="DK113">
            <v>14946.67</v>
          </cell>
          <cell r="DL113">
            <v>30461.34</v>
          </cell>
          <cell r="DM113">
            <v>71681.509999999995</v>
          </cell>
          <cell r="DN113">
            <v>85795.18</v>
          </cell>
          <cell r="DO113">
            <v>100410.18</v>
          </cell>
          <cell r="DP113">
            <v>113457.18</v>
          </cell>
          <cell r="DQ113">
            <v>129970.84999999999</v>
          </cell>
          <cell r="DR113">
            <v>145202.51999999999</v>
          </cell>
          <cell r="DS113">
            <v>159316.19</v>
          </cell>
          <cell r="DT113">
            <v>173913.19</v>
          </cell>
          <cell r="DU113">
            <v>188126.86000000002</v>
          </cell>
          <cell r="DV113">
            <v>202657.2</v>
          </cell>
          <cell r="DW113">
            <v>34486.660000000003</v>
          </cell>
          <cell r="DX113">
            <v>45433.66</v>
          </cell>
          <cell r="DY113">
            <v>57630.66</v>
          </cell>
          <cell r="DZ113">
            <v>66927.66</v>
          </cell>
          <cell r="EA113">
            <v>78974.66</v>
          </cell>
          <cell r="EB113">
            <v>92721.66</v>
          </cell>
          <cell r="EC113">
            <v>102418.66</v>
          </cell>
          <cell r="ED113">
            <v>113065.66</v>
          </cell>
          <cell r="EE113">
            <v>124212.66</v>
          </cell>
          <cell r="EF113">
            <v>135359.66</v>
          </cell>
          <cell r="EG113">
            <v>146790</v>
          </cell>
          <cell r="EH113">
            <v>160337</v>
          </cell>
          <cell r="EI113">
            <v>31616.1</v>
          </cell>
          <cell r="EJ113">
            <v>39513.1</v>
          </cell>
          <cell r="EK113">
            <v>656704.35</v>
          </cell>
          <cell r="EL113">
            <v>995187.69</v>
          </cell>
          <cell r="EM113">
            <v>1232854.3599999999</v>
          </cell>
          <cell r="EN113">
            <v>1468587.7</v>
          </cell>
          <cell r="EO113">
            <v>1718871.04</v>
          </cell>
          <cell r="EP113">
            <v>1745787.71</v>
          </cell>
          <cell r="EQ113">
            <v>1771687.71</v>
          </cell>
          <cell r="ER113">
            <v>1786121.05</v>
          </cell>
          <cell r="ES113">
            <v>1798437.72</v>
          </cell>
          <cell r="ET113">
            <v>3206757.3899999997</v>
          </cell>
          <cell r="EU113">
            <v>16966.669999999998</v>
          </cell>
          <cell r="EV113">
            <v>415983.33999999997</v>
          </cell>
          <cell r="EW113">
            <v>428480.00999999995</v>
          </cell>
          <cell r="EX113">
            <v>612846.67999999993</v>
          </cell>
          <cell r="EY113">
            <v>799463.35</v>
          </cell>
          <cell r="EZ113">
            <v>985230.02</v>
          </cell>
          <cell r="FA113">
            <v>1169860.02</v>
          </cell>
          <cell r="FB113">
            <v>1354673.36</v>
          </cell>
          <cell r="FC113">
            <v>1531520.04</v>
          </cell>
          <cell r="FD113">
            <v>1705116.71</v>
          </cell>
          <cell r="FE113">
            <v>1861463.38</v>
          </cell>
          <cell r="FF113">
            <v>2464545.6999999997</v>
          </cell>
          <cell r="FG113">
            <v>146960</v>
          </cell>
          <cell r="FH113">
            <v>161420</v>
          </cell>
          <cell r="FI113">
            <v>175913.34</v>
          </cell>
          <cell r="FJ113">
            <v>190456.68</v>
          </cell>
          <cell r="FK113">
            <v>210814.88999999998</v>
          </cell>
          <cell r="FL113">
            <v>220458.22999999998</v>
          </cell>
          <cell r="FM113">
            <v>229884.9</v>
          </cell>
          <cell r="FN113">
            <v>239311.57</v>
          </cell>
          <cell r="FO113">
            <v>247807.84</v>
          </cell>
          <cell r="FP113">
            <v>407287.78</v>
          </cell>
          <cell r="FQ113">
            <v>426214.91000000003</v>
          </cell>
          <cell r="FR113">
            <v>797163.76</v>
          </cell>
          <cell r="FS113">
            <v>15126.67</v>
          </cell>
          <cell r="FT113" t="str">
            <v/>
          </cell>
          <cell r="FU113" t="str">
            <v/>
          </cell>
          <cell r="FV113" t="str">
            <v/>
          </cell>
          <cell r="FW113" t="str">
            <v/>
          </cell>
          <cell r="FX113" t="str">
            <v/>
          </cell>
          <cell r="FY113" t="str">
            <v/>
          </cell>
          <cell r="FZ113" t="str">
            <v/>
          </cell>
          <cell r="GA113" t="str">
            <v/>
          </cell>
          <cell r="GB113" t="str">
            <v/>
          </cell>
          <cell r="GC113" t="str">
            <v/>
          </cell>
          <cell r="GD113" t="str">
            <v/>
          </cell>
        </row>
        <row r="114">
          <cell r="A114" t="str">
            <v>ZDMF HAC</v>
          </cell>
          <cell r="BT114">
            <v>1197900</v>
          </cell>
          <cell r="BU114">
            <v>1197900</v>
          </cell>
          <cell r="BV114">
            <v>1300222.99</v>
          </cell>
          <cell r="BW114">
            <v>1416529.98</v>
          </cell>
          <cell r="BX114">
            <v>1560333.31</v>
          </cell>
          <cell r="BY114">
            <v>1713186.6400000001</v>
          </cell>
          <cell r="BZ114">
            <v>1858516.9700000002</v>
          </cell>
          <cell r="CA114">
            <v>131728.32999999999</v>
          </cell>
          <cell r="CB114">
            <v>263991.65999999997</v>
          </cell>
          <cell r="CC114">
            <v>395003.99</v>
          </cell>
          <cell r="CD114">
            <v>525893.31999999995</v>
          </cell>
          <cell r="CE114">
            <v>655793.48</v>
          </cell>
          <cell r="CF114">
            <v>783815.80999999994</v>
          </cell>
          <cell r="CG114">
            <v>911838.1399999999</v>
          </cell>
          <cell r="CH114">
            <v>1037820.4699999999</v>
          </cell>
          <cell r="CI114">
            <v>1161982.7999999998</v>
          </cell>
          <cell r="CJ114">
            <v>1286145.1299999999</v>
          </cell>
          <cell r="CK114">
            <v>1408374.46</v>
          </cell>
          <cell r="CL114">
            <v>1546103.79</v>
          </cell>
          <cell r="CM114">
            <v>550871.22</v>
          </cell>
          <cell r="CN114">
            <v>671731.96</v>
          </cell>
          <cell r="CO114">
            <v>791414.28999999992</v>
          </cell>
          <cell r="CP114">
            <v>909036.61999999988</v>
          </cell>
          <cell r="CQ114">
            <v>1025608.9499999998</v>
          </cell>
          <cell r="CR114">
            <v>1139747.2799999998</v>
          </cell>
          <cell r="CS114">
            <v>1253465.6099999999</v>
          </cell>
          <cell r="CT114">
            <v>1366100.94</v>
          </cell>
          <cell r="CU114">
            <v>1476566.27</v>
          </cell>
          <cell r="CV114">
            <v>1586431.6</v>
          </cell>
          <cell r="CW114">
            <v>1696596.9300000002</v>
          </cell>
          <cell r="CX114">
            <v>1810662.2600000002</v>
          </cell>
          <cell r="CY114">
            <v>108115.33</v>
          </cell>
          <cell r="CZ114">
            <v>580801.24</v>
          </cell>
          <cell r="DA114">
            <v>686966.57</v>
          </cell>
          <cell r="DB114">
            <v>793481.89999999991</v>
          </cell>
          <cell r="DC114">
            <v>899147.22999999986</v>
          </cell>
          <cell r="DD114">
            <v>1111140.23</v>
          </cell>
          <cell r="DE114">
            <v>3406417.23</v>
          </cell>
          <cell r="DF114">
            <v>4002104.23</v>
          </cell>
          <cell r="DG114">
            <v>4638041.2300000004</v>
          </cell>
          <cell r="DH114">
            <v>5257214.9000000004</v>
          </cell>
          <cell r="DI114">
            <v>6462455.5700000003</v>
          </cell>
          <cell r="DJ114">
            <v>7109323.2400000002</v>
          </cell>
          <cell r="DK114">
            <v>582487.67000000004</v>
          </cell>
          <cell r="DL114">
            <v>1165875.3400000001</v>
          </cell>
          <cell r="DM114">
            <v>1943639.34</v>
          </cell>
          <cell r="DN114">
            <v>2523867.0100000002</v>
          </cell>
          <cell r="DO114">
            <v>3101214.68</v>
          </cell>
          <cell r="DP114">
            <v>3675962.35</v>
          </cell>
          <cell r="DQ114">
            <v>3841360.02</v>
          </cell>
          <cell r="DR114">
            <v>4824547.6900000004</v>
          </cell>
          <cell r="DS114">
            <v>5400895.3600000003</v>
          </cell>
          <cell r="DT114">
            <v>5972523.0300000003</v>
          </cell>
          <cell r="DU114">
            <v>6545550.7000000002</v>
          </cell>
          <cell r="DV114">
            <v>7130878.3700000001</v>
          </cell>
          <cell r="DW114">
            <v>1898295.16</v>
          </cell>
          <cell r="DX114">
            <v>2864118.83</v>
          </cell>
          <cell r="DY114">
            <v>3827602.5</v>
          </cell>
          <cell r="DZ114">
            <v>4457336.17</v>
          </cell>
          <cell r="EA114">
            <v>5699819.8399999999</v>
          </cell>
          <cell r="EB114">
            <v>6598932.5099999998</v>
          </cell>
          <cell r="EC114">
            <v>7488367.46</v>
          </cell>
          <cell r="ED114">
            <v>8369412.4100000001</v>
          </cell>
          <cell r="EE114">
            <v>9249410.3599999994</v>
          </cell>
          <cell r="EF114">
            <v>10121758.309999999</v>
          </cell>
          <cell r="EG114">
            <v>10990798.549999999</v>
          </cell>
          <cell r="EH114">
            <v>11869567.499999998</v>
          </cell>
          <cell r="EI114">
            <v>1105221.44</v>
          </cell>
          <cell r="EJ114">
            <v>1247412.3899999999</v>
          </cell>
          <cell r="EK114">
            <v>1389133.3399999999</v>
          </cell>
          <cell r="EL114">
            <v>1530037.2899999998</v>
          </cell>
          <cell r="EM114">
            <v>4902201.24</v>
          </cell>
          <cell r="EN114">
            <v>5514615.1900000004</v>
          </cell>
          <cell r="EO114">
            <v>6125556.1400000006</v>
          </cell>
          <cell r="EP114">
            <v>6802870.0900000008</v>
          </cell>
          <cell r="EQ114">
            <v>7419294.040000001</v>
          </cell>
          <cell r="ER114">
            <v>8028947.9900000012</v>
          </cell>
          <cell r="ES114">
            <v>8639851.9400000013</v>
          </cell>
          <cell r="ET114">
            <v>10738290.540000001</v>
          </cell>
          <cell r="EU114">
            <v>779883.95</v>
          </cell>
          <cell r="EV114">
            <v>1558700.9</v>
          </cell>
          <cell r="EW114">
            <v>2333870.8499999996</v>
          </cell>
          <cell r="EX114">
            <v>3113100.8</v>
          </cell>
          <cell r="EY114">
            <v>3885310.75</v>
          </cell>
          <cell r="EZ114">
            <v>4656620.7</v>
          </cell>
          <cell r="FA114">
            <v>5427080.6500000004</v>
          </cell>
          <cell r="FB114">
            <v>6196440.6000000006</v>
          </cell>
          <cell r="FC114">
            <v>6965000.5500000007</v>
          </cell>
          <cell r="FD114">
            <v>7733260.5000000009</v>
          </cell>
          <cell r="FE114">
            <v>22709991.370000001</v>
          </cell>
          <cell r="FF114">
            <v>25220616.120000001</v>
          </cell>
          <cell r="FG114">
            <v>968200.67</v>
          </cell>
          <cell r="FH114">
            <v>1934814.34</v>
          </cell>
          <cell r="FI114">
            <v>2905558.0100000002</v>
          </cell>
          <cell r="FJ114">
            <v>3869001.68</v>
          </cell>
          <cell r="FK114">
            <v>4829245.3500000006</v>
          </cell>
          <cell r="FL114">
            <v>5788609.0200000005</v>
          </cell>
          <cell r="FM114">
            <v>6748841.6900000004</v>
          </cell>
          <cell r="FN114">
            <v>7707049.3600000003</v>
          </cell>
          <cell r="FO114">
            <v>8666010.0300000012</v>
          </cell>
          <cell r="FP114">
            <v>9624405.7000000011</v>
          </cell>
          <cell r="FQ114">
            <v>10579376.370000001</v>
          </cell>
          <cell r="FR114">
            <v>13243668.380000001</v>
          </cell>
          <cell r="FS114">
            <v>973402.67</v>
          </cell>
          <cell r="FT114" t="str">
            <v/>
          </cell>
          <cell r="FU114" t="str">
            <v/>
          </cell>
          <cell r="FV114" t="str">
            <v/>
          </cell>
          <cell r="FW114" t="str">
            <v/>
          </cell>
          <cell r="FX114" t="str">
            <v/>
          </cell>
          <cell r="FY114" t="str">
            <v/>
          </cell>
          <cell r="FZ114" t="str">
            <v/>
          </cell>
          <cell r="GA114" t="str">
            <v/>
          </cell>
          <cell r="GB114" t="str">
            <v/>
          </cell>
          <cell r="GC114" t="str">
            <v/>
          </cell>
          <cell r="GD114" t="str">
            <v/>
          </cell>
        </row>
        <row r="115">
          <cell r="A115" t="str">
            <v>AZ Zagreb</v>
          </cell>
          <cell r="BX115">
            <v>239922.67</v>
          </cell>
          <cell r="BY115">
            <v>1163381.76</v>
          </cell>
          <cell r="BZ115">
            <v>2246210.52</v>
          </cell>
          <cell r="CA115">
            <v>862551.25</v>
          </cell>
          <cell r="CB115">
            <v>1627677.08</v>
          </cell>
          <cell r="CC115">
            <v>2402752.87</v>
          </cell>
          <cell r="CD115">
            <v>3167012.5700000003</v>
          </cell>
          <cell r="CE115">
            <v>3908633.2800000003</v>
          </cell>
          <cell r="CF115">
            <v>4633819.84</v>
          </cell>
          <cell r="CG115">
            <v>5393867.4399999995</v>
          </cell>
          <cell r="CH115">
            <v>6125780.0399999991</v>
          </cell>
          <cell r="CI115">
            <v>6850943.5399999991</v>
          </cell>
          <cell r="CJ115">
            <v>7590541.209999999</v>
          </cell>
          <cell r="CK115">
            <v>8346602.7399999993</v>
          </cell>
          <cell r="CL115">
            <v>9158168.0299999993</v>
          </cell>
          <cell r="CM115">
            <v>1200283.6200000001</v>
          </cell>
          <cell r="CN115">
            <v>1938928.2800000003</v>
          </cell>
          <cell r="CO115">
            <v>2673361.0700000003</v>
          </cell>
          <cell r="CP115">
            <v>3415389.4000000004</v>
          </cell>
          <cell r="CQ115">
            <v>4143522.4000000004</v>
          </cell>
          <cell r="CR115">
            <v>4888823.7</v>
          </cell>
          <cell r="CS115">
            <v>5612914.9500000002</v>
          </cell>
          <cell r="CT115">
            <v>6332027.7000000002</v>
          </cell>
          <cell r="CU115">
            <v>7057164.9299999997</v>
          </cell>
          <cell r="CV115">
            <v>7773206.6799999997</v>
          </cell>
          <cell r="CW115">
            <v>8490744.5299999993</v>
          </cell>
          <cell r="CX115">
            <v>9261844.1799999997</v>
          </cell>
          <cell r="CY115">
            <v>713966.77</v>
          </cell>
          <cell r="CZ115">
            <v>3493170.24</v>
          </cell>
          <cell r="DA115">
            <v>4202728.71</v>
          </cell>
          <cell r="DB115">
            <v>4907524.32</v>
          </cell>
          <cell r="DC115">
            <v>5600299.6500000004</v>
          </cell>
          <cell r="DD115">
            <v>6320815.2400000002</v>
          </cell>
          <cell r="DE115">
            <v>7034164.5899999999</v>
          </cell>
          <cell r="DF115">
            <v>7734552.6399999997</v>
          </cell>
          <cell r="DG115">
            <v>8450783.7999999989</v>
          </cell>
          <cell r="DH115">
            <v>9152014.6699999981</v>
          </cell>
          <cell r="DI115">
            <v>9854711.1999999974</v>
          </cell>
          <cell r="DJ115">
            <v>10606912.269999998</v>
          </cell>
          <cell r="DK115">
            <v>696398.01</v>
          </cell>
          <cell r="DL115">
            <v>1391380.8</v>
          </cell>
          <cell r="DM115">
            <v>3288302.92</v>
          </cell>
          <cell r="DN115">
            <v>3978932.37</v>
          </cell>
          <cell r="DO115">
            <v>4678305.1900000004</v>
          </cell>
          <cell r="DP115">
            <v>5365567.5600000005</v>
          </cell>
          <cell r="DQ115">
            <v>6048842.370000001</v>
          </cell>
          <cell r="DR115">
            <v>6730891.6600000011</v>
          </cell>
          <cell r="DS115">
            <v>7411545.0100000007</v>
          </cell>
          <cell r="DT115">
            <v>8087338.8000000007</v>
          </cell>
          <cell r="DU115">
            <v>8761560.9300000016</v>
          </cell>
          <cell r="DV115">
            <v>9491588.6800000016</v>
          </cell>
          <cell r="DW115">
            <v>1818959.61</v>
          </cell>
          <cell r="DX115">
            <v>2520151.46</v>
          </cell>
          <cell r="DY115">
            <v>3172237.31</v>
          </cell>
          <cell r="DZ115">
            <v>3823317.67</v>
          </cell>
          <cell r="EA115">
            <v>4466176.38</v>
          </cell>
          <cell r="EB115">
            <v>5107029.29</v>
          </cell>
          <cell r="EC115">
            <v>5745906.4100000001</v>
          </cell>
          <cell r="ED115">
            <v>6582508.5700000003</v>
          </cell>
          <cell r="EE115">
            <v>7219041.3100000005</v>
          </cell>
          <cell r="EF115">
            <v>7854946.6800000006</v>
          </cell>
          <cell r="EG115">
            <v>8450283.5899999999</v>
          </cell>
          <cell r="EH115">
            <v>9173275.2799999993</v>
          </cell>
          <cell r="EI115">
            <v>1686991.14</v>
          </cell>
          <cell r="EJ115">
            <v>2312461.86</v>
          </cell>
          <cell r="EK115">
            <v>2917757.2399999998</v>
          </cell>
          <cell r="EL115">
            <v>3526079.4799999995</v>
          </cell>
          <cell r="EM115">
            <v>4113383.9399999995</v>
          </cell>
          <cell r="EN115">
            <v>4694752.3499999996</v>
          </cell>
          <cell r="EO115">
            <v>5262053.71</v>
          </cell>
          <cell r="EP115">
            <v>5824995.6899999995</v>
          </cell>
          <cell r="EQ115">
            <v>6390498.0199999996</v>
          </cell>
          <cell r="ER115">
            <v>6945972.6299999999</v>
          </cell>
          <cell r="ES115">
            <v>7501721.25</v>
          </cell>
          <cell r="ET115">
            <v>9047311.5999999996</v>
          </cell>
          <cell r="EU115">
            <v>549050.41</v>
          </cell>
          <cell r="EV115">
            <v>1129874.55</v>
          </cell>
          <cell r="EW115">
            <v>1670046.27</v>
          </cell>
          <cell r="EX115">
            <v>2303411.9300000002</v>
          </cell>
          <cell r="EY115">
            <v>2849226.6</v>
          </cell>
          <cell r="EZ115">
            <v>3391798.27</v>
          </cell>
          <cell r="FA115">
            <v>3926551.24</v>
          </cell>
          <cell r="FB115">
            <v>4467721.9700000007</v>
          </cell>
          <cell r="FC115">
            <v>5003060.1100000003</v>
          </cell>
          <cell r="FD115">
            <v>5536981.7700000005</v>
          </cell>
          <cell r="FE115">
            <v>6071790.1000000006</v>
          </cell>
          <cell r="FF115">
            <v>7572026.6800000006</v>
          </cell>
          <cell r="FG115">
            <v>536308.56000000006</v>
          </cell>
          <cell r="FH115">
            <v>1072438.3400000001</v>
          </cell>
          <cell r="FI115">
            <v>1607345.23</v>
          </cell>
          <cell r="FJ115">
            <v>2140089.44</v>
          </cell>
          <cell r="FK115">
            <v>2679517.2599999998</v>
          </cell>
          <cell r="FL115">
            <v>3218077.3899999997</v>
          </cell>
          <cell r="FM115">
            <v>3793627.9499999997</v>
          </cell>
          <cell r="FN115">
            <v>4331408.5999999996</v>
          </cell>
          <cell r="FO115">
            <v>4867836.1199999992</v>
          </cell>
          <cell r="FP115">
            <v>5450256.3399999989</v>
          </cell>
          <cell r="FQ115">
            <v>6025814.2799999993</v>
          </cell>
          <cell r="FR115">
            <v>7543259.7299999995</v>
          </cell>
          <cell r="FS115">
            <v>684942.86</v>
          </cell>
          <cell r="FT115" t="str">
            <v/>
          </cell>
          <cell r="FU115" t="str">
            <v/>
          </cell>
          <cell r="FV115" t="str">
            <v/>
          </cell>
          <cell r="FW115" t="str">
            <v/>
          </cell>
          <cell r="FX115" t="str">
            <v/>
          </cell>
          <cell r="FY115" t="str">
            <v/>
          </cell>
          <cell r="FZ115" t="str">
            <v/>
          </cell>
          <cell r="GA115" t="str">
            <v/>
          </cell>
          <cell r="GB115" t="str">
            <v/>
          </cell>
          <cell r="GC115" t="str">
            <v/>
          </cell>
          <cell r="GD115" t="str">
            <v/>
          </cell>
        </row>
        <row r="116">
          <cell r="A116" t="str">
            <v>ZDMF Cestarski</v>
          </cell>
          <cell r="BC116" t="str">
            <v/>
          </cell>
          <cell r="BD116" t="str">
            <v/>
          </cell>
          <cell r="BE116" t="str">
            <v/>
          </cell>
          <cell r="BF116" t="str">
            <v/>
          </cell>
          <cell r="BG116" t="str">
            <v/>
          </cell>
          <cell r="BH116" t="str">
            <v/>
          </cell>
          <cell r="BI116" t="str">
            <v/>
          </cell>
          <cell r="BJ116" t="str">
            <v/>
          </cell>
          <cell r="BK116" t="str">
            <v/>
          </cell>
          <cell r="BL116" t="str">
            <v/>
          </cell>
          <cell r="BM116" t="str">
            <v/>
          </cell>
          <cell r="BN116" t="str">
            <v/>
          </cell>
          <cell r="BO116" t="str">
            <v/>
          </cell>
          <cell r="BP116" t="str">
            <v/>
          </cell>
          <cell r="BQ116" t="str">
            <v/>
          </cell>
          <cell r="BR116" t="str">
            <v/>
          </cell>
          <cell r="BS116" t="str">
            <v/>
          </cell>
          <cell r="BT116" t="str">
            <v/>
          </cell>
          <cell r="BU116" t="str">
            <v/>
          </cell>
          <cell r="BV116" t="str">
            <v/>
          </cell>
          <cell r="BW116" t="str">
            <v/>
          </cell>
          <cell r="BX116" t="str">
            <v/>
          </cell>
          <cell r="BZ116">
            <v>13680</v>
          </cell>
          <cell r="CA116" t="str">
            <v/>
          </cell>
          <cell r="CB116" t="str">
            <v/>
          </cell>
          <cell r="CC116" t="str">
            <v/>
          </cell>
          <cell r="CD116" t="str">
            <v/>
          </cell>
          <cell r="CE116" t="str">
            <v/>
          </cell>
          <cell r="CF116" t="str">
            <v/>
          </cell>
          <cell r="CG116" t="str">
            <v/>
          </cell>
          <cell r="CH116" t="str">
            <v/>
          </cell>
          <cell r="CI116" t="str">
            <v/>
          </cell>
          <cell r="CJ116" t="str">
            <v/>
          </cell>
          <cell r="CK116">
            <v>0</v>
          </cell>
          <cell r="CL116">
            <v>11400</v>
          </cell>
          <cell r="CM116">
            <v>3315</v>
          </cell>
          <cell r="CN116">
            <v>3315</v>
          </cell>
          <cell r="CO116">
            <v>3315</v>
          </cell>
          <cell r="CP116">
            <v>3315</v>
          </cell>
          <cell r="CQ116">
            <v>3315</v>
          </cell>
          <cell r="CR116">
            <v>3315</v>
          </cell>
          <cell r="CS116">
            <v>3935</v>
          </cell>
          <cell r="CT116">
            <v>4555</v>
          </cell>
          <cell r="CU116">
            <v>5175</v>
          </cell>
          <cell r="CV116">
            <v>5795</v>
          </cell>
          <cell r="CW116">
            <v>6415</v>
          </cell>
          <cell r="CX116">
            <v>18535</v>
          </cell>
          <cell r="CY116">
            <v>620</v>
          </cell>
          <cell r="CZ116">
            <v>3890</v>
          </cell>
          <cell r="DA116">
            <v>4510</v>
          </cell>
          <cell r="DB116">
            <v>5130</v>
          </cell>
          <cell r="DC116">
            <v>5750</v>
          </cell>
          <cell r="DD116">
            <v>6370</v>
          </cell>
          <cell r="DE116">
            <v>6990</v>
          </cell>
          <cell r="DF116">
            <v>7610</v>
          </cell>
          <cell r="DG116">
            <v>8230</v>
          </cell>
          <cell r="DH116">
            <v>8850</v>
          </cell>
          <cell r="DI116">
            <v>9470</v>
          </cell>
          <cell r="DJ116">
            <v>21590</v>
          </cell>
          <cell r="DK116">
            <v>620</v>
          </cell>
          <cell r="DL116">
            <v>1240</v>
          </cell>
          <cell r="DM116">
            <v>4023</v>
          </cell>
          <cell r="DN116">
            <v>4643</v>
          </cell>
          <cell r="DO116">
            <v>5263</v>
          </cell>
          <cell r="DP116">
            <v>5883</v>
          </cell>
          <cell r="DQ116">
            <v>6503</v>
          </cell>
          <cell r="DR116">
            <v>7123</v>
          </cell>
          <cell r="DS116">
            <v>7743</v>
          </cell>
          <cell r="DT116">
            <v>8363</v>
          </cell>
          <cell r="DU116">
            <v>8983</v>
          </cell>
          <cell r="DV116">
            <v>21103</v>
          </cell>
          <cell r="DW116">
            <v>3305</v>
          </cell>
          <cell r="DX116">
            <v>153591.98000000001</v>
          </cell>
          <cell r="DY116">
            <v>306531.64</v>
          </cell>
          <cell r="DZ116">
            <v>454646.30000000005</v>
          </cell>
          <cell r="EA116">
            <v>603142.96000000008</v>
          </cell>
          <cell r="EB116">
            <v>751487.62000000011</v>
          </cell>
          <cell r="EC116">
            <v>1024332.28</v>
          </cell>
          <cell r="ED116">
            <v>1172556.94</v>
          </cell>
          <cell r="EE116">
            <v>1466701.5999999999</v>
          </cell>
          <cell r="EF116">
            <v>1630047.5999999999</v>
          </cell>
          <cell r="EG116">
            <v>1783066.5999999999</v>
          </cell>
          <cell r="EH116">
            <v>1961017.39</v>
          </cell>
          <cell r="EI116">
            <v>149097.16</v>
          </cell>
          <cell r="EJ116">
            <v>294826.82</v>
          </cell>
          <cell r="EK116">
            <v>439806.48</v>
          </cell>
          <cell r="EL116">
            <v>589436.14</v>
          </cell>
          <cell r="EM116">
            <v>734725.8</v>
          </cell>
          <cell r="EN116">
            <v>879645.46000000008</v>
          </cell>
          <cell r="EO116">
            <v>1159565.1200000001</v>
          </cell>
          <cell r="EP116">
            <v>1306504.78</v>
          </cell>
          <cell r="EQ116">
            <v>1451504.44</v>
          </cell>
          <cell r="ER116">
            <v>1598204.0999999999</v>
          </cell>
          <cell r="ES116">
            <v>1760233.7599999998</v>
          </cell>
          <cell r="ET116">
            <v>2161603.2699999996</v>
          </cell>
          <cell r="EU116">
            <v>163889.66</v>
          </cell>
          <cell r="EV116">
            <v>315381.32</v>
          </cell>
          <cell r="EW116">
            <v>467737.48</v>
          </cell>
          <cell r="EX116">
            <v>618549.14</v>
          </cell>
          <cell r="EY116">
            <v>782335.8</v>
          </cell>
          <cell r="EZ116">
            <v>934905.46000000008</v>
          </cell>
          <cell r="FA116">
            <v>1221740.1200000001</v>
          </cell>
          <cell r="FB116">
            <v>1373674.78</v>
          </cell>
          <cell r="FC116">
            <v>1526929.44</v>
          </cell>
          <cell r="FD116">
            <v>1680864.0999999999</v>
          </cell>
          <cell r="FE116">
            <v>1835518.7599999998</v>
          </cell>
          <cell r="FF116">
            <v>2241279.1599999997</v>
          </cell>
          <cell r="FG116">
            <v>153217.16</v>
          </cell>
          <cell r="FH116">
            <v>316369.56</v>
          </cell>
          <cell r="FI116">
            <v>481880.72</v>
          </cell>
          <cell r="FJ116">
            <v>647426.88</v>
          </cell>
          <cell r="FK116">
            <v>803098.04</v>
          </cell>
          <cell r="FL116">
            <v>958468.03</v>
          </cell>
          <cell r="FM116">
            <v>1249519.19</v>
          </cell>
          <cell r="FN116">
            <v>1416350.3499999999</v>
          </cell>
          <cell r="FO116">
            <v>1570581.5099999998</v>
          </cell>
          <cell r="FP116">
            <v>1727722.6699999997</v>
          </cell>
          <cell r="FQ116">
            <v>1883953.8299999996</v>
          </cell>
          <cell r="FR116">
            <v>2281597.7399999998</v>
          </cell>
          <cell r="FS116">
            <v>169001.16</v>
          </cell>
          <cell r="FT116" t="str">
            <v/>
          </cell>
          <cell r="FU116" t="str">
            <v/>
          </cell>
          <cell r="FV116" t="str">
            <v/>
          </cell>
          <cell r="FW116" t="str">
            <v/>
          </cell>
          <cell r="FX116" t="str">
            <v/>
          </cell>
          <cell r="FY116" t="str">
            <v/>
          </cell>
          <cell r="FZ116" t="str">
            <v/>
          </cell>
          <cell r="GA116" t="str">
            <v/>
          </cell>
          <cell r="GB116" t="str">
            <v/>
          </cell>
          <cell r="GC116" t="str">
            <v/>
          </cell>
          <cell r="GD116" t="str">
            <v/>
          </cell>
        </row>
        <row r="117">
          <cell r="A117" t="str">
            <v>AZ Auto Hrvatska</v>
          </cell>
          <cell r="DJ117">
            <v>461748.27</v>
          </cell>
          <cell r="DK117">
            <v>257018.2</v>
          </cell>
          <cell r="DL117">
            <v>462713.97</v>
          </cell>
          <cell r="DM117">
            <v>663873.04999999993</v>
          </cell>
          <cell r="DN117">
            <v>782073.04999999993</v>
          </cell>
          <cell r="DO117">
            <v>861673.04999999993</v>
          </cell>
          <cell r="DP117">
            <v>1093023.0499999998</v>
          </cell>
          <cell r="DQ117">
            <v>1255573.0499999998</v>
          </cell>
          <cell r="DR117">
            <v>1455673.0499999998</v>
          </cell>
          <cell r="DS117">
            <v>1643773.0499999998</v>
          </cell>
          <cell r="DT117">
            <v>1837373.0499999998</v>
          </cell>
          <cell r="DU117">
            <v>2028973.0499999998</v>
          </cell>
          <cell r="DV117">
            <v>2221973.0499999998</v>
          </cell>
          <cell r="DW117">
            <v>253576.01</v>
          </cell>
          <cell r="DX117">
            <v>629476.01</v>
          </cell>
          <cell r="DY117">
            <v>815476.01</v>
          </cell>
          <cell r="DZ117">
            <v>999676.01</v>
          </cell>
          <cell r="EA117">
            <v>1171376.01</v>
          </cell>
          <cell r="EB117">
            <v>1297926.01</v>
          </cell>
          <cell r="EC117">
            <v>1543276.01</v>
          </cell>
          <cell r="ED117">
            <v>1724476.01</v>
          </cell>
          <cell r="EE117">
            <v>1904176.01</v>
          </cell>
          <cell r="EF117">
            <v>2083376.01</v>
          </cell>
          <cell r="EG117">
            <v>2262326.0099999998</v>
          </cell>
          <cell r="EH117">
            <v>2448026.0099999998</v>
          </cell>
          <cell r="EI117">
            <v>467345</v>
          </cell>
          <cell r="EJ117">
            <v>648095</v>
          </cell>
          <cell r="EK117">
            <v>825195</v>
          </cell>
          <cell r="EL117">
            <v>1000495</v>
          </cell>
          <cell r="EM117">
            <v>1174795</v>
          </cell>
          <cell r="EN117">
            <v>1325395</v>
          </cell>
          <cell r="EO117">
            <v>1523095</v>
          </cell>
          <cell r="EP117">
            <v>1697095</v>
          </cell>
          <cell r="EQ117">
            <v>1868695</v>
          </cell>
          <cell r="ER117">
            <v>1996595</v>
          </cell>
          <cell r="ES117">
            <v>2210945</v>
          </cell>
          <cell r="ET117">
            <v>2659221</v>
          </cell>
          <cell r="EU117">
            <v>169736</v>
          </cell>
          <cell r="EV117">
            <v>337274</v>
          </cell>
          <cell r="EW117">
            <v>504474</v>
          </cell>
          <cell r="EX117">
            <v>505174</v>
          </cell>
          <cell r="EY117">
            <v>668174</v>
          </cell>
          <cell r="EZ117">
            <v>832174</v>
          </cell>
          <cell r="FA117">
            <v>992374</v>
          </cell>
          <cell r="FB117">
            <v>1152729</v>
          </cell>
          <cell r="FC117">
            <v>1312580</v>
          </cell>
          <cell r="FD117">
            <v>1472931</v>
          </cell>
          <cell r="FE117">
            <v>1634657</v>
          </cell>
          <cell r="FF117">
            <v>2062113.25</v>
          </cell>
          <cell r="FG117">
            <v>154411</v>
          </cell>
          <cell r="FH117">
            <v>319271</v>
          </cell>
          <cell r="FI117">
            <v>477231</v>
          </cell>
          <cell r="FJ117">
            <v>648291</v>
          </cell>
          <cell r="FK117">
            <v>810841</v>
          </cell>
          <cell r="FL117">
            <v>974424</v>
          </cell>
          <cell r="FM117">
            <v>1133774</v>
          </cell>
          <cell r="FN117">
            <v>1294418</v>
          </cell>
          <cell r="FO117">
            <v>1451561</v>
          </cell>
          <cell r="FP117">
            <v>1607796</v>
          </cell>
          <cell r="FQ117">
            <v>1762283</v>
          </cell>
          <cell r="FR117">
            <v>2164369.2000000002</v>
          </cell>
          <cell r="FS117">
            <v>154907</v>
          </cell>
          <cell r="FT117" t="str">
            <v/>
          </cell>
          <cell r="FU117" t="str">
            <v/>
          </cell>
          <cell r="FV117" t="str">
            <v/>
          </cell>
          <cell r="FW117" t="str">
            <v/>
          </cell>
          <cell r="FX117" t="str">
            <v/>
          </cell>
          <cell r="FY117" t="str">
            <v/>
          </cell>
          <cell r="FZ117" t="str">
            <v/>
          </cell>
          <cell r="GA117" t="str">
            <v/>
          </cell>
          <cell r="GB117" t="str">
            <v/>
          </cell>
          <cell r="GC117" t="str">
            <v/>
          </cell>
          <cell r="GD117" t="str">
            <v/>
          </cell>
        </row>
        <row r="118">
          <cell r="A118" t="str">
            <v>AC Rijeka - Zagreb</v>
          </cell>
          <cell r="DP118">
            <v>4057337.38</v>
          </cell>
          <cell r="DQ118">
            <v>4305293.05</v>
          </cell>
          <cell r="DR118">
            <v>4552598.72</v>
          </cell>
          <cell r="DS118">
            <v>4799487.3899999997</v>
          </cell>
          <cell r="DT118">
            <v>4827009.0599999996</v>
          </cell>
          <cell r="DU118">
            <v>5303763.7299999995</v>
          </cell>
          <cell r="DV118">
            <v>5557058.3999999994</v>
          </cell>
          <cell r="DW118">
            <v>251867.47</v>
          </cell>
          <cell r="DX118">
            <v>501456.14</v>
          </cell>
          <cell r="DY118">
            <v>750327.81</v>
          </cell>
          <cell r="DZ118">
            <v>998782.4800000001</v>
          </cell>
          <cell r="EA118">
            <v>1246158.1500000001</v>
          </cell>
          <cell r="EB118">
            <v>1491016.82</v>
          </cell>
          <cell r="EC118">
            <v>1737803.49</v>
          </cell>
          <cell r="ED118">
            <v>1981539.16</v>
          </cell>
          <cell r="EE118">
            <v>2221057.83</v>
          </cell>
          <cell r="EF118">
            <v>2456319.83</v>
          </cell>
          <cell r="EG118">
            <v>2687321.83</v>
          </cell>
          <cell r="EH118">
            <v>2917361.83</v>
          </cell>
          <cell r="EI118">
            <v>668478.94999999995</v>
          </cell>
          <cell r="EJ118">
            <v>894863.95</v>
          </cell>
          <cell r="EK118">
            <v>1117612.95</v>
          </cell>
          <cell r="EL118">
            <v>1337427.95</v>
          </cell>
          <cell r="EM118">
            <v>1493991.95</v>
          </cell>
          <cell r="EN118">
            <v>1649042.95</v>
          </cell>
          <cell r="EO118">
            <v>1803221.95</v>
          </cell>
          <cell r="EP118">
            <v>1957283.95</v>
          </cell>
          <cell r="EQ118">
            <v>2111862.9500000002</v>
          </cell>
          <cell r="ER118">
            <v>2265924.9500000002</v>
          </cell>
          <cell r="ES118">
            <v>2418435.9500000002</v>
          </cell>
          <cell r="ET118">
            <v>3026403.6500000004</v>
          </cell>
          <cell r="EU118">
            <v>211311</v>
          </cell>
          <cell r="EV118">
            <v>422088</v>
          </cell>
          <cell r="EW118">
            <v>618897</v>
          </cell>
          <cell r="EX118">
            <v>815410</v>
          </cell>
          <cell r="EY118">
            <v>1011568</v>
          </cell>
          <cell r="EZ118">
            <v>1207426</v>
          </cell>
          <cell r="FA118">
            <v>1446456</v>
          </cell>
          <cell r="FB118">
            <v>1649614</v>
          </cell>
          <cell r="FC118">
            <v>1852355</v>
          </cell>
          <cell r="FD118">
            <v>2054434</v>
          </cell>
          <cell r="FE118">
            <v>2054434</v>
          </cell>
          <cell r="FF118">
            <v>2054434</v>
          </cell>
          <cell r="FG118" t="str">
            <v/>
          </cell>
          <cell r="FH118" t="str">
            <v/>
          </cell>
          <cell r="FI118" t="str">
            <v/>
          </cell>
          <cell r="FJ118" t="str">
            <v/>
          </cell>
          <cell r="FK118" t="str">
            <v/>
          </cell>
          <cell r="FL118" t="str">
            <v/>
          </cell>
          <cell r="FM118" t="str">
            <v/>
          </cell>
          <cell r="FN118" t="str">
            <v/>
          </cell>
          <cell r="FO118" t="str">
            <v/>
          </cell>
          <cell r="FP118" t="str">
            <v/>
          </cell>
          <cell r="FQ118" t="str">
            <v/>
          </cell>
          <cell r="FR118" t="str">
            <v/>
          </cell>
          <cell r="FS118" t="str">
            <v/>
          </cell>
          <cell r="FT118" t="str">
            <v/>
          </cell>
          <cell r="FU118" t="str">
            <v/>
          </cell>
          <cell r="FV118" t="str">
            <v/>
          </cell>
          <cell r="FW118" t="str">
            <v/>
          </cell>
          <cell r="FX118" t="str">
            <v/>
          </cell>
          <cell r="FY118" t="str">
            <v/>
          </cell>
          <cell r="FZ118" t="str">
            <v/>
          </cell>
          <cell r="GA118" t="str">
            <v/>
          </cell>
          <cell r="GB118" t="str">
            <v/>
          </cell>
          <cell r="GC118" t="str">
            <v/>
          </cell>
          <cell r="GD118" t="str">
            <v/>
          </cell>
        </row>
        <row r="119">
          <cell r="A119" t="str">
            <v>AZ ZABA</v>
          </cell>
          <cell r="DT119">
            <v>92921.62</v>
          </cell>
          <cell r="DU119">
            <v>28801850.699999999</v>
          </cell>
          <cell r="DV119">
            <v>30007134.669999998</v>
          </cell>
          <cell r="DW119">
            <v>2879775.73</v>
          </cell>
          <cell r="DX119">
            <v>4217780.78</v>
          </cell>
          <cell r="DY119">
            <v>5546529.1500000004</v>
          </cell>
          <cell r="DZ119">
            <v>7028081.1699999999</v>
          </cell>
          <cell r="EA119">
            <v>8699033.9199999999</v>
          </cell>
          <cell r="EB119">
            <v>10021198.67</v>
          </cell>
          <cell r="EC119">
            <v>11278399.640000001</v>
          </cell>
          <cell r="ED119">
            <v>12535827.08</v>
          </cell>
          <cell r="EE119">
            <v>13783923.630000001</v>
          </cell>
          <cell r="EF119">
            <v>15039007.190000001</v>
          </cell>
          <cell r="EG119">
            <v>16260432.310000002</v>
          </cell>
          <cell r="EH119">
            <v>17580519.240000002</v>
          </cell>
          <cell r="EI119">
            <v>2306463.21</v>
          </cell>
          <cell r="EJ119">
            <v>3513171.54</v>
          </cell>
          <cell r="EK119">
            <v>4699787.9399999995</v>
          </cell>
          <cell r="EL119">
            <v>5908509.9099999992</v>
          </cell>
          <cell r="EM119">
            <v>7095576.9399999995</v>
          </cell>
          <cell r="EN119">
            <v>8301799.6199999992</v>
          </cell>
          <cell r="EO119">
            <v>9666197.7199999988</v>
          </cell>
          <cell r="EP119">
            <v>10853080.849999998</v>
          </cell>
          <cell r="EQ119">
            <v>12030474.659999998</v>
          </cell>
          <cell r="ER119">
            <v>13202296.499999998</v>
          </cell>
          <cell r="ES119">
            <v>14403761.479999999</v>
          </cell>
          <cell r="ET119">
            <v>17632089.689999998</v>
          </cell>
          <cell r="EU119">
            <v>1254873.24</v>
          </cell>
          <cell r="EV119">
            <v>2433938.2400000002</v>
          </cell>
          <cell r="EW119">
            <v>3645867.1500000004</v>
          </cell>
          <cell r="EX119">
            <v>4814069.4800000004</v>
          </cell>
          <cell r="EY119">
            <v>5994798.3400000008</v>
          </cell>
          <cell r="EZ119">
            <v>7354236.2600000007</v>
          </cell>
          <cell r="FA119">
            <v>8527776.4000000004</v>
          </cell>
          <cell r="FB119">
            <v>9706402.3800000008</v>
          </cell>
          <cell r="FC119">
            <v>10873539.48</v>
          </cell>
          <cell r="FD119">
            <v>12030340.630000001</v>
          </cell>
          <cell r="FE119">
            <v>13181568.220000001</v>
          </cell>
          <cell r="FF119">
            <v>16310212.850000001</v>
          </cell>
          <cell r="FG119">
            <v>1141761.04</v>
          </cell>
          <cell r="FH119">
            <v>2273465.88</v>
          </cell>
          <cell r="FI119">
            <v>3444971.3899999997</v>
          </cell>
          <cell r="FJ119">
            <v>4566310.74</v>
          </cell>
          <cell r="FK119">
            <v>5677951.9800000004</v>
          </cell>
          <cell r="FL119">
            <v>6803569.8800000008</v>
          </cell>
          <cell r="FM119">
            <v>7937348.8500000006</v>
          </cell>
          <cell r="FN119">
            <v>9047389.1900000013</v>
          </cell>
          <cell r="FO119">
            <v>10156560.530000001</v>
          </cell>
          <cell r="FP119">
            <v>11254223.640000001</v>
          </cell>
          <cell r="FQ119">
            <v>12373543.440000001</v>
          </cell>
          <cell r="FR119">
            <v>15501469.080000002</v>
          </cell>
          <cell r="FS119">
            <v>1136052.3799999999</v>
          </cell>
          <cell r="FT119" t="str">
            <v/>
          </cell>
          <cell r="FU119" t="str">
            <v/>
          </cell>
          <cell r="FV119" t="str">
            <v/>
          </cell>
          <cell r="FW119" t="str">
            <v/>
          </cell>
          <cell r="FX119" t="str">
            <v/>
          </cell>
          <cell r="FY119" t="str">
            <v/>
          </cell>
          <cell r="FZ119" t="str">
            <v/>
          </cell>
          <cell r="GA119" t="str">
            <v/>
          </cell>
          <cell r="GB119" t="str">
            <v/>
          </cell>
          <cell r="GC119" t="str">
            <v/>
          </cell>
          <cell r="GD119" t="str">
            <v/>
          </cell>
        </row>
        <row r="120">
          <cell r="A120" t="str">
            <v>Raiffeisen ZDMF</v>
          </cell>
          <cell r="FE120">
            <v>8047781.8799999999</v>
          </cell>
          <cell r="FF120">
            <v>8928547.9700000007</v>
          </cell>
          <cell r="FG120">
            <v>258006.54</v>
          </cell>
          <cell r="FH120">
            <v>438960.19</v>
          </cell>
          <cell r="FI120">
            <v>574674.37</v>
          </cell>
          <cell r="FJ120">
            <v>711926.13</v>
          </cell>
          <cell r="FK120">
            <v>861501.73</v>
          </cell>
          <cell r="FL120">
            <v>997851.57</v>
          </cell>
          <cell r="FM120">
            <v>1242645.92</v>
          </cell>
          <cell r="FN120">
            <v>1382570.76</v>
          </cell>
          <cell r="FO120">
            <v>1524637.27</v>
          </cell>
          <cell r="FP120">
            <v>1734261.72</v>
          </cell>
          <cell r="FQ120">
            <v>1918015.22</v>
          </cell>
          <cell r="FR120">
            <v>5447011</v>
          </cell>
          <cell r="FS120">
            <v>281430.64</v>
          </cell>
          <cell r="FT120" t="str">
            <v/>
          </cell>
          <cell r="FU120" t="str">
            <v/>
          </cell>
          <cell r="FV120" t="str">
            <v/>
          </cell>
          <cell r="FW120" t="str">
            <v/>
          </cell>
          <cell r="FX120" t="str">
            <v/>
          </cell>
          <cell r="FY120" t="str">
            <v/>
          </cell>
          <cell r="FZ120" t="str">
            <v/>
          </cell>
          <cell r="GA120" t="str">
            <v/>
          </cell>
          <cell r="GB120" t="str">
            <v/>
          </cell>
          <cell r="GC120" t="str">
            <v/>
          </cell>
          <cell r="GD120" t="str">
            <v/>
          </cell>
        </row>
        <row r="121">
          <cell r="A121" t="str">
            <v>Erste ZDMF</v>
          </cell>
          <cell r="FF121">
            <v>3004470</v>
          </cell>
          <cell r="FG121">
            <v>3020</v>
          </cell>
          <cell r="FH121">
            <v>29014</v>
          </cell>
          <cell r="FI121">
            <v>40312.74</v>
          </cell>
          <cell r="FJ121">
            <v>51834.74</v>
          </cell>
          <cell r="FK121">
            <v>63398.74</v>
          </cell>
          <cell r="FL121">
            <v>77234.63</v>
          </cell>
          <cell r="FM121">
            <v>93389.63</v>
          </cell>
          <cell r="FN121">
            <v>123164.21</v>
          </cell>
          <cell r="FO121">
            <v>140769.21000000002</v>
          </cell>
          <cell r="FP121">
            <v>154574.21000000002</v>
          </cell>
          <cell r="FQ121">
            <v>181349.21000000002</v>
          </cell>
          <cell r="FR121">
            <v>4493614.9799999995</v>
          </cell>
          <cell r="FS121">
            <v>29016.1</v>
          </cell>
          <cell r="FT121" t="str">
            <v/>
          </cell>
          <cell r="FU121" t="str">
            <v/>
          </cell>
          <cell r="FV121" t="str">
            <v/>
          </cell>
          <cell r="FW121" t="str">
            <v/>
          </cell>
          <cell r="FX121" t="str">
            <v/>
          </cell>
          <cell r="FY121" t="str">
            <v/>
          </cell>
          <cell r="FZ121" t="str">
            <v/>
          </cell>
          <cell r="GA121" t="str">
            <v/>
          </cell>
          <cell r="GB121" t="str">
            <v/>
          </cell>
          <cell r="GC121" t="str">
            <v/>
          </cell>
          <cell r="GD121" t="str">
            <v/>
          </cell>
        </row>
        <row r="122">
          <cell r="A122" t="str">
            <v>AZ Treći horizont</v>
          </cell>
          <cell r="FG122" t="str">
            <v/>
          </cell>
          <cell r="FH122" t="str">
            <v/>
          </cell>
          <cell r="FI122" t="str">
            <v/>
          </cell>
          <cell r="FJ122" t="str">
            <v/>
          </cell>
          <cell r="FK122" t="str">
            <v/>
          </cell>
          <cell r="FL122" t="str">
            <v/>
          </cell>
          <cell r="FM122" t="str">
            <v/>
          </cell>
          <cell r="FN122" t="str">
            <v/>
          </cell>
          <cell r="FO122" t="str">
            <v/>
          </cell>
          <cell r="FP122" t="str">
            <v/>
          </cell>
          <cell r="FQ122">
            <v>0</v>
          </cell>
          <cell r="FR122">
            <v>99930</v>
          </cell>
          <cell r="FS122">
            <v>137548.37</v>
          </cell>
          <cell r="FT122" t="str">
            <v/>
          </cell>
          <cell r="FU122" t="str">
            <v/>
          </cell>
          <cell r="FV122" t="str">
            <v/>
          </cell>
          <cell r="FW122" t="str">
            <v/>
          </cell>
          <cell r="FX122" t="str">
            <v/>
          </cell>
          <cell r="FY122" t="str">
            <v/>
          </cell>
          <cell r="FZ122" t="str">
            <v/>
          </cell>
          <cell r="GA122" t="str">
            <v/>
          </cell>
          <cell r="GB122" t="str">
            <v/>
          </cell>
          <cell r="GC122" t="str">
            <v/>
          </cell>
          <cell r="GD122" t="str">
            <v/>
          </cell>
        </row>
        <row r="123">
          <cell r="BC123" t="str">
            <v/>
          </cell>
          <cell r="BD123" t="str">
            <v/>
          </cell>
          <cell r="BE123" t="str">
            <v/>
          </cell>
          <cell r="BF123" t="str">
            <v/>
          </cell>
          <cell r="BG123" t="str">
            <v/>
          </cell>
          <cell r="BH123" t="str">
            <v/>
          </cell>
          <cell r="BI123" t="str">
            <v/>
          </cell>
          <cell r="BJ123" t="str">
            <v/>
          </cell>
          <cell r="BK123" t="str">
            <v/>
          </cell>
          <cell r="BL123" t="str">
            <v/>
          </cell>
          <cell r="BM123" t="str">
            <v/>
          </cell>
          <cell r="BN123" t="str">
            <v/>
          </cell>
          <cell r="BO123" t="str">
            <v/>
          </cell>
          <cell r="BP123" t="str">
            <v/>
          </cell>
          <cell r="BQ123" t="str">
            <v/>
          </cell>
          <cell r="BR123" t="str">
            <v/>
          </cell>
          <cell r="BS123" t="str">
            <v/>
          </cell>
          <cell r="BT123" t="str">
            <v/>
          </cell>
          <cell r="BU123" t="str">
            <v/>
          </cell>
          <cell r="BV123" t="str">
            <v/>
          </cell>
          <cell r="BW123" t="str">
            <v/>
          </cell>
          <cell r="BX123" t="str">
            <v/>
          </cell>
          <cell r="BY123" t="str">
            <v/>
          </cell>
          <cell r="BZ123" t="str">
            <v/>
          </cell>
          <cell r="CA123" t="str">
            <v/>
          </cell>
          <cell r="CB123" t="str">
            <v/>
          </cell>
          <cell r="CC123" t="str">
            <v/>
          </cell>
          <cell r="CD123" t="str">
            <v/>
          </cell>
          <cell r="CE123" t="str">
            <v/>
          </cell>
          <cell r="CF123" t="str">
            <v/>
          </cell>
          <cell r="CG123" t="str">
            <v/>
          </cell>
          <cell r="CH123" t="str">
            <v/>
          </cell>
          <cell r="CI123" t="str">
            <v/>
          </cell>
          <cell r="CJ123" t="str">
            <v/>
          </cell>
          <cell r="CK123" t="str">
            <v/>
          </cell>
          <cell r="CL123" t="str">
            <v/>
          </cell>
          <cell r="CM123" t="str">
            <v/>
          </cell>
          <cell r="CN123" t="str">
            <v/>
          </cell>
          <cell r="CO123" t="str">
            <v/>
          </cell>
          <cell r="CP123" t="str">
            <v/>
          </cell>
          <cell r="CQ123" t="str">
            <v/>
          </cell>
          <cell r="CR123" t="str">
            <v/>
          </cell>
          <cell r="CS123" t="str">
            <v/>
          </cell>
          <cell r="CT123" t="str">
            <v/>
          </cell>
          <cell r="CU123" t="str">
            <v/>
          </cell>
          <cell r="CV123" t="str">
            <v/>
          </cell>
          <cell r="CW123" t="str">
            <v/>
          </cell>
          <cell r="CX123" t="str">
            <v/>
          </cell>
          <cell r="CY123" t="str">
            <v/>
          </cell>
          <cell r="CZ123" t="str">
            <v/>
          </cell>
          <cell r="DA123" t="str">
            <v/>
          </cell>
          <cell r="DB123" t="str">
            <v/>
          </cell>
          <cell r="DC123" t="str">
            <v/>
          </cell>
          <cell r="DD123" t="str">
            <v/>
          </cell>
          <cell r="DE123" t="str">
            <v/>
          </cell>
          <cell r="DF123" t="str">
            <v/>
          </cell>
          <cell r="DG123" t="str">
            <v/>
          </cell>
          <cell r="DH123" t="str">
            <v/>
          </cell>
          <cell r="DI123" t="str">
            <v/>
          </cell>
          <cell r="DJ123" t="str">
            <v/>
          </cell>
          <cell r="DK123" t="str">
            <v/>
          </cell>
          <cell r="DL123" t="str">
            <v/>
          </cell>
          <cell r="DM123" t="str">
            <v/>
          </cell>
          <cell r="DN123" t="str">
            <v/>
          </cell>
          <cell r="DO123" t="str">
            <v/>
          </cell>
          <cell r="DP123" t="str">
            <v/>
          </cell>
          <cell r="DQ123" t="str">
            <v/>
          </cell>
          <cell r="DR123" t="str">
            <v/>
          </cell>
          <cell r="DS123" t="str">
            <v/>
          </cell>
          <cell r="DT123" t="str">
            <v/>
          </cell>
          <cell r="DU123" t="str">
            <v/>
          </cell>
          <cell r="DV123" t="str">
            <v/>
          </cell>
          <cell r="DW123" t="str">
            <v/>
          </cell>
          <cell r="DX123" t="str">
            <v/>
          </cell>
          <cell r="DY123" t="str">
            <v/>
          </cell>
          <cell r="DZ123" t="str">
            <v/>
          </cell>
          <cell r="EA123" t="str">
            <v/>
          </cell>
          <cell r="EB123" t="str">
            <v/>
          </cell>
          <cell r="EC123" t="str">
            <v/>
          </cell>
          <cell r="ED123" t="str">
            <v/>
          </cell>
          <cell r="EE123" t="str">
            <v/>
          </cell>
          <cell r="EF123" t="str">
            <v/>
          </cell>
          <cell r="EG123" t="str">
            <v/>
          </cell>
          <cell r="EH123" t="str">
            <v/>
          </cell>
          <cell r="EI123" t="str">
            <v/>
          </cell>
          <cell r="EJ123" t="str">
            <v/>
          </cell>
          <cell r="EK123" t="str">
            <v/>
          </cell>
          <cell r="EL123" t="str">
            <v/>
          </cell>
          <cell r="EM123" t="str">
            <v/>
          </cell>
          <cell r="EN123" t="str">
            <v/>
          </cell>
          <cell r="EO123" t="str">
            <v/>
          </cell>
          <cell r="EP123" t="str">
            <v/>
          </cell>
          <cell r="EQ123" t="str">
            <v/>
          </cell>
          <cell r="ER123" t="str">
            <v/>
          </cell>
          <cell r="ES123" t="str">
            <v/>
          </cell>
          <cell r="ET123" t="str">
            <v/>
          </cell>
          <cell r="EU123">
            <v>0</v>
          </cell>
          <cell r="EV123">
            <v>0</v>
          </cell>
          <cell r="EW123">
            <v>0</v>
          </cell>
          <cell r="EX123">
            <v>0</v>
          </cell>
          <cell r="EY123">
            <v>0</v>
          </cell>
          <cell r="EZ123">
            <v>0</v>
          </cell>
          <cell r="FA123">
            <v>0</v>
          </cell>
          <cell r="FB123">
            <v>0</v>
          </cell>
          <cell r="FC123">
            <v>0</v>
          </cell>
          <cell r="FD123">
            <v>0</v>
          </cell>
          <cell r="FE123">
            <v>0</v>
          </cell>
          <cell r="FF123">
            <v>0</v>
          </cell>
        </row>
        <row r="124">
          <cell r="A124" t="str">
            <v>UKUPNO</v>
          </cell>
          <cell r="B124">
            <v>0</v>
          </cell>
          <cell r="C124">
            <v>0</v>
          </cell>
          <cell r="D124">
            <v>0</v>
          </cell>
          <cell r="E124">
            <v>0</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t="e">
            <v>#REF!</v>
          </cell>
          <cell r="W124">
            <v>0</v>
          </cell>
          <cell r="X124">
            <v>0</v>
          </cell>
          <cell r="Y124">
            <v>0</v>
          </cell>
          <cell r="Z124">
            <v>0</v>
          </cell>
          <cell r="AA124">
            <v>0</v>
          </cell>
          <cell r="AB124">
            <v>0</v>
          </cell>
          <cell r="AC124">
            <v>120615.84</v>
          </cell>
          <cell r="AD124" t="e">
            <v>#VALUE!</v>
          </cell>
          <cell r="AE124">
            <v>388914.49000000005</v>
          </cell>
          <cell r="AF124">
            <v>1580069.8600000003</v>
          </cell>
          <cell r="AG124">
            <v>2069493.36</v>
          </cell>
          <cell r="AH124">
            <v>3197263.71</v>
          </cell>
          <cell r="AI124">
            <v>3974544.0399999996</v>
          </cell>
          <cell r="AJ124">
            <v>4772238.3899999997</v>
          </cell>
          <cell r="AK124">
            <v>5504381.3099999987</v>
          </cell>
          <cell r="AL124">
            <v>6227803.2599999998</v>
          </cell>
          <cell r="AM124">
            <v>7782521.9199999999</v>
          </cell>
          <cell r="AN124">
            <v>13294294.590000004</v>
          </cell>
          <cell r="AO124">
            <v>15691078</v>
          </cell>
          <cell r="AP124">
            <v>19176638.57</v>
          </cell>
          <cell r="AQ124">
            <v>1206334.3800000001</v>
          </cell>
          <cell r="AR124">
            <v>2574913.59</v>
          </cell>
          <cell r="AS124">
            <v>3955385.4000000004</v>
          </cell>
          <cell r="AT124">
            <v>5321719.49</v>
          </cell>
          <cell r="AU124">
            <v>8050665.0100000016</v>
          </cell>
          <cell r="AV124">
            <v>10944794.99</v>
          </cell>
          <cell r="AW124">
            <v>13429471.57</v>
          </cell>
          <cell r="AX124">
            <v>15754340.699999999</v>
          </cell>
          <cell r="AY124">
            <v>18232528.719999999</v>
          </cell>
          <cell r="AZ124">
            <v>20710276.800000001</v>
          </cell>
          <cell r="BA124">
            <v>25986922.27</v>
          </cell>
          <cell r="BB124">
            <v>35941600.430000007</v>
          </cell>
          <cell r="BC124">
            <v>3703608.26</v>
          </cell>
          <cell r="BD124">
            <v>6408820.2300000004</v>
          </cell>
          <cell r="BE124">
            <v>9194479.0199999996</v>
          </cell>
          <cell r="BF124">
            <v>11935110.379999999</v>
          </cell>
          <cell r="BG124">
            <v>14881239.729999999</v>
          </cell>
          <cell r="BH124">
            <v>19274919.27</v>
          </cell>
          <cell r="BI124">
            <v>22734229.370000001</v>
          </cell>
          <cell r="BJ124">
            <v>25521325.620000001</v>
          </cell>
          <cell r="BK124">
            <v>28382204.029999997</v>
          </cell>
          <cell r="BL124">
            <v>32122847.319999997</v>
          </cell>
          <cell r="BM124">
            <v>36310079.389999993</v>
          </cell>
          <cell r="BN124">
            <v>50745008.030000001</v>
          </cell>
          <cell r="BO124">
            <v>3139884.6500000004</v>
          </cell>
          <cell r="BP124">
            <v>6037906.6800000016</v>
          </cell>
          <cell r="BQ124">
            <v>8949907.0700000003</v>
          </cell>
          <cell r="BR124">
            <v>11865067.790000001</v>
          </cell>
          <cell r="BS124">
            <v>14798817.750000002</v>
          </cell>
          <cell r="BT124">
            <v>20300021.979999997</v>
          </cell>
          <cell r="BU124">
            <v>24244096.199999999</v>
          </cell>
          <cell r="BV124">
            <v>27223121.929999996</v>
          </cell>
          <cell r="BW124">
            <v>30280267.390000001</v>
          </cell>
          <cell r="BX124">
            <v>33632993.030000001</v>
          </cell>
          <cell r="BY124">
            <v>37801363.650000006</v>
          </cell>
          <cell r="BZ124">
            <v>49806404.679999992</v>
          </cell>
          <cell r="CA124">
            <v>9209713.9399999995</v>
          </cell>
          <cell r="CB124">
            <v>12948767.620000001</v>
          </cell>
          <cell r="CC124">
            <v>16733019.640000001</v>
          </cell>
          <cell r="CD124">
            <v>20459392.57</v>
          </cell>
          <cell r="CE124">
            <v>24223137.770000003</v>
          </cell>
          <cell r="CF124">
            <v>30109529.110000003</v>
          </cell>
          <cell r="CG124">
            <v>33899527.030000001</v>
          </cell>
          <cell r="CH124">
            <v>37616008.780000001</v>
          </cell>
          <cell r="CI124">
            <v>41272520.280000001</v>
          </cell>
          <cell r="CJ124">
            <v>45017088.890000008</v>
          </cell>
          <cell r="CK124">
            <v>48892222.120000012</v>
          </cell>
          <cell r="CL124">
            <v>56347595.910000011</v>
          </cell>
          <cell r="CM124">
            <v>13293172.540000003</v>
          </cell>
          <cell r="CN124">
            <v>16938349.790000003</v>
          </cell>
          <cell r="CO124">
            <v>20463827.450000003</v>
          </cell>
          <cell r="CP124">
            <v>23990912.409999996</v>
          </cell>
          <cell r="CQ124">
            <v>27648086.420000002</v>
          </cell>
          <cell r="CR124">
            <v>33377888.780000005</v>
          </cell>
          <cell r="CS124">
            <v>36799709.740000002</v>
          </cell>
          <cell r="CT124">
            <v>40253262.030000001</v>
          </cell>
          <cell r="CU124">
            <v>43839829.920000009</v>
          </cell>
          <cell r="CV124">
            <v>47359273.460000001</v>
          </cell>
          <cell r="CW124">
            <v>51003871.589999996</v>
          </cell>
          <cell r="CX124">
            <v>57834852.780000001</v>
          </cell>
          <cell r="CY124">
            <v>3453808.5300000003</v>
          </cell>
          <cell r="CZ124">
            <v>18241930.259999998</v>
          </cell>
          <cell r="DA124">
            <v>21643452.98</v>
          </cell>
          <cell r="DB124">
            <v>25446707.149999999</v>
          </cell>
          <cell r="DC124">
            <v>29013091.32</v>
          </cell>
          <cell r="DD124">
            <v>32735449.619999997</v>
          </cell>
          <cell r="DE124">
            <v>38558397.299999997</v>
          </cell>
          <cell r="DF124">
            <v>42596611.969999999</v>
          </cell>
          <cell r="DG124">
            <v>46772968.789999992</v>
          </cell>
          <cell r="DH124">
            <v>51033418.680000007</v>
          </cell>
          <cell r="DI124">
            <v>55878367.449999996</v>
          </cell>
          <cell r="DJ124">
            <v>63854926.280000001</v>
          </cell>
          <cell r="DK124">
            <v>4103789.3600000003</v>
          </cell>
          <cell r="DL124">
            <v>8558489.6500000004</v>
          </cell>
          <cell r="DM124">
            <v>18873705.93</v>
          </cell>
          <cell r="DN124">
            <v>22924397.040000003</v>
          </cell>
          <cell r="DO124">
            <v>26930440.400000002</v>
          </cell>
          <cell r="DP124">
            <v>34995734.570000008</v>
          </cell>
          <cell r="DQ124">
            <v>39079304.259999998</v>
          </cell>
          <cell r="DR124">
            <v>43802596.18</v>
          </cell>
          <cell r="DS124">
            <v>48091182.439999998</v>
          </cell>
          <cell r="DT124">
            <v>52163971.309999995</v>
          </cell>
          <cell r="DU124">
            <v>85860664.060000002</v>
          </cell>
          <cell r="DV124">
            <v>94700493.879999995</v>
          </cell>
          <cell r="DW124">
            <v>14089658.68</v>
          </cell>
          <cell r="DX124">
            <v>20557186.890000001</v>
          </cell>
          <cell r="DY124">
            <v>26518410.439999998</v>
          </cell>
          <cell r="DZ124">
            <v>32216536.100000001</v>
          </cell>
          <cell r="EA124">
            <v>38699177.18</v>
          </cell>
          <cell r="EB124">
            <v>44381647.24000001</v>
          </cell>
          <cell r="EC124">
            <v>50233240.010000005</v>
          </cell>
          <cell r="ED124">
            <v>56023410.039999992</v>
          </cell>
          <cell r="EE124">
            <v>61801064.800000004</v>
          </cell>
          <cell r="EF124">
            <v>67488385.659999996</v>
          </cell>
          <cell r="EG124">
            <v>73573906.019999996</v>
          </cell>
          <cell r="EH124">
            <v>82534075.859999985</v>
          </cell>
          <cell r="EI124">
            <v>13148601.57</v>
          </cell>
          <cell r="EJ124">
            <v>17892916.399999999</v>
          </cell>
          <cell r="EK124">
            <v>23291349.739999995</v>
          </cell>
          <cell r="EL124">
            <v>28343003.699999999</v>
          </cell>
          <cell r="EM124">
            <v>36411718.419999994</v>
          </cell>
          <cell r="EN124">
            <v>41698359.850000001</v>
          </cell>
          <cell r="EO124">
            <v>47223723.449999996</v>
          </cell>
          <cell r="EP124">
            <v>52140049.849999994</v>
          </cell>
          <cell r="EQ124">
            <v>57049509.230000004</v>
          </cell>
          <cell r="ER124">
            <v>62123456.240000002</v>
          </cell>
          <cell r="ES124">
            <v>67642163.269999996</v>
          </cell>
          <cell r="ET124">
            <v>86400021.730000004</v>
          </cell>
          <cell r="EU124">
            <v>5549653.9300000006</v>
          </cell>
          <cell r="EV124">
            <v>11255982.6</v>
          </cell>
          <cell r="EW124">
            <v>16578225.6</v>
          </cell>
          <cell r="EX124">
            <v>21667154</v>
          </cell>
          <cell r="EY124">
            <v>26645065.740000002</v>
          </cell>
          <cell r="EZ124">
            <v>32035739.789999999</v>
          </cell>
          <cell r="FA124">
            <v>37270452.760000005</v>
          </cell>
          <cell r="FB124">
            <v>42340086.780000001</v>
          </cell>
          <cell r="FC124">
            <v>48314670.189999998</v>
          </cell>
          <cell r="FD124">
            <v>53583014.969999999</v>
          </cell>
          <cell r="FE124">
            <v>81521640.890000001</v>
          </cell>
          <cell r="FF124">
            <v>103227049.48000002</v>
          </cell>
          <cell r="FG124">
            <v>5567058.1800000006</v>
          </cell>
          <cell r="FH124">
            <v>10778656.909999998</v>
          </cell>
          <cell r="FI124">
            <v>15900789.640000001</v>
          </cell>
          <cell r="FJ124">
            <v>21063482.469999999</v>
          </cell>
          <cell r="FK124">
            <v>26209239.23</v>
          </cell>
          <cell r="FL124">
            <v>31354765.280000005</v>
          </cell>
          <cell r="FM124">
            <v>36801960.800000004</v>
          </cell>
          <cell r="FN124">
            <v>41960859.280000001</v>
          </cell>
          <cell r="FO124">
            <v>47191995.320000008</v>
          </cell>
          <cell r="FP124">
            <v>52673812.07</v>
          </cell>
          <cell r="FQ124">
            <v>59104698.449999996</v>
          </cell>
          <cell r="FR124">
            <v>86533753.890000015</v>
          </cell>
          <cell r="FS124">
            <v>6078471.1199999992</v>
          </cell>
          <cell r="FT124">
            <v>0</v>
          </cell>
          <cell r="FU124">
            <v>0</v>
          </cell>
          <cell r="FV124">
            <v>0</v>
          </cell>
          <cell r="FW124">
            <v>0</v>
          </cell>
          <cell r="FX124">
            <v>0</v>
          </cell>
          <cell r="FY124">
            <v>0</v>
          </cell>
          <cell r="FZ124">
            <v>0</v>
          </cell>
          <cell r="GA124">
            <v>0</v>
          </cell>
          <cell r="GB124">
            <v>0</v>
          </cell>
          <cell r="GC124">
            <v>0</v>
          </cell>
          <cell r="GD124">
            <v>0</v>
          </cell>
        </row>
        <row r="126">
          <cell r="A126" t="str">
            <v>ukupne bruto uplate po kvartalima</v>
          </cell>
        </row>
        <row r="127">
          <cell r="A127" t="str">
            <v>AZ Vip</v>
          </cell>
          <cell r="X127" t="str">
            <v/>
          </cell>
          <cell r="AA127" t="str">
            <v/>
          </cell>
          <cell r="AD127">
            <v>120425.97</v>
          </cell>
          <cell r="AE127">
            <v>163167.54999999999</v>
          </cell>
          <cell r="AF127">
            <v>172829.34000000003</v>
          </cell>
          <cell r="AG127">
            <v>134499.32</v>
          </cell>
          <cell r="AH127">
            <v>137344.26</v>
          </cell>
          <cell r="AI127">
            <v>138608.48000000001</v>
          </cell>
          <cell r="AJ127">
            <v>248133</v>
          </cell>
          <cell r="AK127">
            <v>249783.84000000003</v>
          </cell>
          <cell r="AL127">
            <v>251685.37</v>
          </cell>
          <cell r="AM127">
            <v>181277.46000000002</v>
          </cell>
          <cell r="AN127">
            <v>200406.91</v>
          </cell>
          <cell r="AO127">
            <v>208601.73</v>
          </cell>
          <cell r="AP127">
            <v>206324.01</v>
          </cell>
          <cell r="AQ127">
            <v>199791.86000000002</v>
          </cell>
          <cell r="AR127">
            <v>201569.31</v>
          </cell>
          <cell r="AS127">
            <v>168202.53999999998</v>
          </cell>
          <cell r="AT127">
            <v>159562.34</v>
          </cell>
          <cell r="AU127">
            <v>153236.83000000002</v>
          </cell>
          <cell r="AV127">
            <v>462645.42000000004</v>
          </cell>
          <cell r="AW127">
            <v>466814.36000000004</v>
          </cell>
          <cell r="AX127">
            <v>472334.42000000004</v>
          </cell>
          <cell r="AY127">
            <v>173405.26</v>
          </cell>
          <cell r="AZ127">
            <v>179934.69</v>
          </cell>
          <cell r="BA127">
            <v>258817.03</v>
          </cell>
          <cell r="BB127">
            <v>496509.91</v>
          </cell>
          <cell r="BC127">
            <v>523628.41</v>
          </cell>
          <cell r="BD127">
            <v>450627.14</v>
          </cell>
          <cell r="BE127">
            <v>212217.5</v>
          </cell>
          <cell r="BF127">
            <v>184056.46</v>
          </cell>
          <cell r="BG127">
            <v>180866.79</v>
          </cell>
          <cell r="BH127">
            <v>583055.10000000009</v>
          </cell>
          <cell r="BI127">
            <v>580582.39</v>
          </cell>
          <cell r="BJ127">
            <v>582391.26</v>
          </cell>
          <cell r="BK127">
            <v>180311.01</v>
          </cell>
          <cell r="BL127">
            <v>183256.78</v>
          </cell>
          <cell r="BM127">
            <v>210031.72</v>
          </cell>
          <cell r="BN127">
            <v>558157.91999999993</v>
          </cell>
          <cell r="BO127">
            <v>583718.62</v>
          </cell>
          <cell r="BP127">
            <v>570135.21</v>
          </cell>
          <cell r="BQ127">
            <v>232632.43</v>
          </cell>
          <cell r="BR127">
            <v>216739.41</v>
          </cell>
          <cell r="BS127">
            <v>214154.91</v>
          </cell>
          <cell r="BT127">
            <v>603500.15</v>
          </cell>
          <cell r="BU127">
            <v>606326.92999999993</v>
          </cell>
          <cell r="BV127">
            <v>611504.31000000006</v>
          </cell>
          <cell r="BW127">
            <v>231305.76</v>
          </cell>
          <cell r="BX127">
            <v>235279.14</v>
          </cell>
          <cell r="BY127">
            <v>234253.5</v>
          </cell>
          <cell r="BZ127">
            <v>573599.25</v>
          </cell>
          <cell r="CA127">
            <v>585954.37</v>
          </cell>
          <cell r="CB127">
            <v>590637.15</v>
          </cell>
          <cell r="CC127">
            <v>253275.85000000003</v>
          </cell>
          <cell r="CD127">
            <v>243700.23</v>
          </cell>
          <cell r="CE127">
            <v>244033.82</v>
          </cell>
          <cell r="CF127">
            <v>637534.15999999992</v>
          </cell>
          <cell r="CG127">
            <v>636396.47</v>
          </cell>
          <cell r="CH127">
            <v>634429.1100000001</v>
          </cell>
          <cell r="CI127">
            <v>233562.89</v>
          </cell>
          <cell r="CJ127">
            <v>232594.64</v>
          </cell>
          <cell r="CK127">
            <v>198480.48</v>
          </cell>
          <cell r="CL127">
            <v>235773.05</v>
          </cell>
          <cell r="CM127">
            <v>457341.52999999997</v>
          </cell>
          <cell r="CN127">
            <v>472136.7</v>
          </cell>
          <cell r="CO127">
            <v>400737.08999999997</v>
          </cell>
          <cell r="CP127">
            <v>141059.6</v>
          </cell>
          <cell r="CQ127">
            <v>120573.98</v>
          </cell>
          <cell r="CR127">
            <v>321792.51</v>
          </cell>
          <cell r="CS127">
            <v>320201.21000000002</v>
          </cell>
          <cell r="CT127">
            <v>318148.78000000003</v>
          </cell>
          <cell r="CU127">
            <v>114175.82999999999</v>
          </cell>
          <cell r="CV127">
            <v>112653.64</v>
          </cell>
          <cell r="CW127">
            <v>112629.20999999999</v>
          </cell>
          <cell r="CX127">
            <v>161356.62</v>
          </cell>
          <cell r="CY127">
            <v>174223.06</v>
          </cell>
          <cell r="CZ127">
            <v>434874.19999999995</v>
          </cell>
          <cell r="DA127">
            <v>385346.87</v>
          </cell>
          <cell r="DB127">
            <v>373058.02</v>
          </cell>
          <cell r="DC127">
            <v>113011.94</v>
          </cell>
          <cell r="DD127">
            <v>113206.85999999999</v>
          </cell>
          <cell r="DE127">
            <v>116118.49</v>
          </cell>
          <cell r="DF127">
            <v>115561.35999999999</v>
          </cell>
          <cell r="DG127">
            <v>114538.43999999999</v>
          </cell>
          <cell r="DH127">
            <v>267056.21999999997</v>
          </cell>
          <cell r="DI127">
            <v>271753.99</v>
          </cell>
          <cell r="DJ127">
            <v>497653.31</v>
          </cell>
          <cell r="DK127">
            <v>352755.08999999997</v>
          </cell>
          <cell r="DL127">
            <v>347858.08999999997</v>
          </cell>
          <cell r="DM127">
            <v>212567.17</v>
          </cell>
          <cell r="DN127">
            <v>207637.24000000002</v>
          </cell>
          <cell r="DO127">
            <v>206714.65000000002</v>
          </cell>
          <cell r="DP127">
            <v>121452.21999999999</v>
          </cell>
          <cell r="DQ127">
            <v>118953.31999999999</v>
          </cell>
          <cell r="DR127">
            <v>124435.56</v>
          </cell>
          <cell r="DS127">
            <v>124769.03</v>
          </cell>
          <cell r="DT127">
            <v>124959.88</v>
          </cell>
          <cell r="DU127">
            <v>494466.29</v>
          </cell>
          <cell r="DV127">
            <v>560180.76</v>
          </cell>
          <cell r="DW127">
            <v>670879.03999999992</v>
          </cell>
          <cell r="DX127">
            <v>303170.55</v>
          </cell>
          <cell r="DY127">
            <v>239860.94</v>
          </cell>
          <cell r="DZ127">
            <v>131944.08000000002</v>
          </cell>
          <cell r="EA127">
            <v>130588.94</v>
          </cell>
          <cell r="EB127">
            <v>129965.20999999999</v>
          </cell>
          <cell r="EC127">
            <v>127946.22</v>
          </cell>
          <cell r="ED127">
            <v>128824.35</v>
          </cell>
          <cell r="EE127">
            <v>130434.66</v>
          </cell>
          <cell r="EF127">
            <v>136274.35999999999</v>
          </cell>
          <cell r="EG127">
            <v>518659.47000000003</v>
          </cell>
          <cell r="EH127">
            <v>619286.08000000007</v>
          </cell>
          <cell r="EI127">
            <v>739985.92000000004</v>
          </cell>
          <cell r="EJ127">
            <v>354799.87999999995</v>
          </cell>
          <cell r="EK127">
            <v>254106.28</v>
          </cell>
          <cell r="EL127">
            <v>126207.79</v>
          </cell>
          <cell r="EM127">
            <v>125341.5</v>
          </cell>
          <cell r="EN127">
            <v>119866.46</v>
          </cell>
          <cell r="EO127">
            <v>119686.57999999999</v>
          </cell>
          <cell r="EP127">
            <v>139113.29</v>
          </cell>
          <cell r="EQ127">
            <v>142573.63999999998</v>
          </cell>
          <cell r="ER127">
            <v>140623.46</v>
          </cell>
          <cell r="ES127">
            <v>315177.54000000004</v>
          </cell>
          <cell r="ET127">
            <v>478338.23</v>
          </cell>
          <cell r="EU127">
            <v>499952.42000000004</v>
          </cell>
          <cell r="EV127">
            <v>432905.02</v>
          </cell>
          <cell r="EW127">
            <v>260498.13</v>
          </cell>
          <cell r="EX127">
            <v>231500.40999999997</v>
          </cell>
          <cell r="EY127">
            <v>97129.91</v>
          </cell>
          <cell r="EZ127">
            <v>93890.290000000008</v>
          </cell>
          <cell r="FA127">
            <v>98528.77</v>
          </cell>
          <cell r="FB127">
            <v>95222.89</v>
          </cell>
          <cell r="FC127">
            <v>96467.29</v>
          </cell>
          <cell r="FD127">
            <v>91966.099999999991</v>
          </cell>
          <cell r="FE127">
            <v>334782.14</v>
          </cell>
          <cell r="FF127">
            <v>497160.87</v>
          </cell>
        </row>
        <row r="128">
          <cell r="A128" t="str">
            <v>AZ Dalekovod</v>
          </cell>
          <cell r="X128" t="str">
            <v/>
          </cell>
          <cell r="AA128" t="str">
            <v/>
          </cell>
          <cell r="AD128">
            <v>478858.46</v>
          </cell>
          <cell r="AE128">
            <v>777656.67</v>
          </cell>
          <cell r="AF128">
            <v>1031308.78</v>
          </cell>
          <cell r="AG128">
            <v>793883.21000000008</v>
          </cell>
          <cell r="AH128">
            <v>736608.86</v>
          </cell>
          <cell r="AI128">
            <v>728351.44</v>
          </cell>
          <cell r="AJ128">
            <v>726943.84</v>
          </cell>
          <cell r="AK128">
            <v>725084.40999999992</v>
          </cell>
          <cell r="AL128">
            <v>723189.86</v>
          </cell>
          <cell r="AM128">
            <v>781593.07000000007</v>
          </cell>
          <cell r="AN128">
            <v>811228.02</v>
          </cell>
          <cell r="AO128">
            <v>808755.65</v>
          </cell>
          <cell r="AP128">
            <v>790285.99</v>
          </cell>
          <cell r="AQ128">
            <v>788029.61</v>
          </cell>
          <cell r="AR128">
            <v>794878.09000000008</v>
          </cell>
          <cell r="AS128">
            <v>763937.74</v>
          </cell>
          <cell r="AT128">
            <v>745410.89</v>
          </cell>
          <cell r="AU128">
            <v>744326.1</v>
          </cell>
          <cell r="AV128">
            <v>743638.99</v>
          </cell>
          <cell r="AW128">
            <v>745508.39999999991</v>
          </cell>
          <cell r="AX128">
            <v>744037.78</v>
          </cell>
          <cell r="AY128">
            <v>740431.86</v>
          </cell>
          <cell r="AZ128">
            <v>734736.67999999993</v>
          </cell>
          <cell r="BA128">
            <v>1060441.1599999999</v>
          </cell>
          <cell r="BB128">
            <v>1435893.8599999999</v>
          </cell>
          <cell r="BC128">
            <v>1452392.25</v>
          </cell>
          <cell r="BD128">
            <v>1149237.03</v>
          </cell>
          <cell r="BE128">
            <v>792599.6</v>
          </cell>
          <cell r="BF128">
            <v>796782.61</v>
          </cell>
          <cell r="BG128">
            <v>793103.94</v>
          </cell>
          <cell r="BH128">
            <v>798834.52</v>
          </cell>
          <cell r="BI128">
            <v>800588.26</v>
          </cell>
          <cell r="BJ128">
            <v>806021.13000000012</v>
          </cell>
          <cell r="BK128">
            <v>804513.39000000013</v>
          </cell>
          <cell r="BL128">
            <v>841823.05</v>
          </cell>
          <cell r="BM128">
            <v>844837.66999999993</v>
          </cell>
          <cell r="BN128">
            <v>1584316.3900000001</v>
          </cell>
          <cell r="BO128">
            <v>1554898.97</v>
          </cell>
          <cell r="BP128">
            <v>1546678.09</v>
          </cell>
          <cell r="BQ128">
            <v>799992.72000000009</v>
          </cell>
          <cell r="BR128">
            <v>784924.33</v>
          </cell>
          <cell r="BS128">
            <v>772875.22</v>
          </cell>
          <cell r="BT128">
            <v>777047.46</v>
          </cell>
          <cell r="BU128">
            <v>791090.55</v>
          </cell>
          <cell r="BV128">
            <v>783662.66</v>
          </cell>
          <cell r="BW128">
            <v>763803.92</v>
          </cell>
          <cell r="BX128">
            <v>733108.39</v>
          </cell>
          <cell r="BY128">
            <v>749699.45</v>
          </cell>
          <cell r="BZ128">
            <v>1493288.09</v>
          </cell>
          <cell r="CA128">
            <v>1490175.9200000002</v>
          </cell>
          <cell r="CB128">
            <v>1479418.33</v>
          </cell>
          <cell r="CC128">
            <v>741350.18</v>
          </cell>
          <cell r="CD128">
            <v>745573.62000000011</v>
          </cell>
          <cell r="CE128">
            <v>795384.40999999992</v>
          </cell>
          <cell r="CF128">
            <v>800911.31</v>
          </cell>
          <cell r="CG128">
            <v>795223.75</v>
          </cell>
          <cell r="CH128">
            <v>727669.42</v>
          </cell>
          <cell r="CI128">
            <v>727902.98</v>
          </cell>
          <cell r="CJ128">
            <v>739684.89999999991</v>
          </cell>
          <cell r="CK128">
            <v>748508.91</v>
          </cell>
          <cell r="CL128">
            <v>767102.94000000006</v>
          </cell>
          <cell r="CM128">
            <v>1395782.88</v>
          </cell>
          <cell r="CN128">
            <v>1389138.72</v>
          </cell>
          <cell r="CO128">
            <v>1350572.3</v>
          </cell>
          <cell r="CP128">
            <v>704045.15</v>
          </cell>
          <cell r="CQ128">
            <v>698727.81</v>
          </cell>
          <cell r="CR128">
            <v>687390.15</v>
          </cell>
          <cell r="CS128">
            <v>678689.42</v>
          </cell>
          <cell r="CT128">
            <v>667441.68999999994</v>
          </cell>
          <cell r="CU128">
            <v>682410.95</v>
          </cell>
          <cell r="CV128">
            <v>699480.07</v>
          </cell>
          <cell r="CW128">
            <v>718136.14999999991</v>
          </cell>
          <cell r="CX128">
            <v>735574.83</v>
          </cell>
          <cell r="CY128">
            <v>734419.28</v>
          </cell>
          <cell r="CZ128">
            <v>1319051.42</v>
          </cell>
          <cell r="DA128">
            <v>1065617.21</v>
          </cell>
          <cell r="DB128">
            <v>1270829.51</v>
          </cell>
          <cell r="DC128">
            <v>665304.75</v>
          </cell>
          <cell r="DD128">
            <v>871576.77</v>
          </cell>
          <cell r="DE128">
            <v>640657.85000000009</v>
          </cell>
          <cell r="DF128">
            <v>635971.01</v>
          </cell>
          <cell r="DG128">
            <v>627358.61</v>
          </cell>
          <cell r="DH128">
            <v>601011.94000000006</v>
          </cell>
          <cell r="DI128">
            <v>577785.09</v>
          </cell>
          <cell r="DJ128">
            <v>575032.37</v>
          </cell>
          <cell r="DK128">
            <v>572547.74</v>
          </cell>
          <cell r="DL128">
            <v>559651.89999999991</v>
          </cell>
          <cell r="DM128">
            <v>806688.17999999993</v>
          </cell>
          <cell r="DN128">
            <v>799187.23999999987</v>
          </cell>
          <cell r="DO128">
            <v>790088.5199999999</v>
          </cell>
          <cell r="DP128">
            <v>405963.01</v>
          </cell>
          <cell r="DQ128">
            <v>471475.65</v>
          </cell>
          <cell r="DR128">
            <v>460345.66000000003</v>
          </cell>
          <cell r="DS128">
            <v>547100.91</v>
          </cell>
          <cell r="DT128">
            <v>317236.09000000003</v>
          </cell>
          <cell r="DU128">
            <v>223550.28999999998</v>
          </cell>
          <cell r="DV128">
            <v>445123.21</v>
          </cell>
          <cell r="DW128">
            <v>830337.88</v>
          </cell>
          <cell r="DX128">
            <v>919410.63</v>
          </cell>
          <cell r="DY128">
            <v>698158.66</v>
          </cell>
          <cell r="DZ128">
            <v>435358.22000000003</v>
          </cell>
          <cell r="EA128">
            <v>417836.98000000004</v>
          </cell>
          <cell r="EB128">
            <v>393046.93</v>
          </cell>
          <cell r="EC128">
            <v>380515.87</v>
          </cell>
          <cell r="ED128">
            <v>358023.64</v>
          </cell>
          <cell r="EE128">
            <v>361381.29000000004</v>
          </cell>
          <cell r="EF128">
            <v>354893.54000000004</v>
          </cell>
          <cell r="EG128">
            <v>361901.36000000004</v>
          </cell>
          <cell r="EH128">
            <v>382705.52</v>
          </cell>
          <cell r="EI128">
            <v>583209.43999999994</v>
          </cell>
          <cell r="EJ128">
            <v>584582.01</v>
          </cell>
          <cell r="EK128">
            <v>558565.51</v>
          </cell>
          <cell r="EL128">
            <v>352152.36</v>
          </cell>
          <cell r="EM128">
            <v>340383.11</v>
          </cell>
          <cell r="EN128">
            <v>322271.23</v>
          </cell>
          <cell r="EO128">
            <v>314720.99</v>
          </cell>
          <cell r="EP128">
            <v>312169.2</v>
          </cell>
          <cell r="EQ128">
            <v>310752.10000000003</v>
          </cell>
          <cell r="ER128">
            <v>312231.84999999998</v>
          </cell>
          <cell r="ES128">
            <v>320668.40000000002</v>
          </cell>
          <cell r="ET128">
            <v>505713.94</v>
          </cell>
          <cell r="EU128">
            <v>505589.49</v>
          </cell>
          <cell r="EV128">
            <v>521346.64</v>
          </cell>
          <cell r="EW128">
            <v>338489.25</v>
          </cell>
          <cell r="EX128">
            <v>331592.90000000002</v>
          </cell>
          <cell r="EY128">
            <v>300344.62</v>
          </cell>
          <cell r="EZ128">
            <v>291242.22000000003</v>
          </cell>
          <cell r="FA128">
            <v>292762.89</v>
          </cell>
          <cell r="FB128">
            <v>287635.69999999995</v>
          </cell>
          <cell r="FC128">
            <v>283773.2</v>
          </cell>
          <cell r="FD128">
            <v>278438.18</v>
          </cell>
          <cell r="FE128">
            <v>277549.95</v>
          </cell>
          <cell r="FF128">
            <v>465104.67</v>
          </cell>
        </row>
        <row r="129">
          <cell r="A129" t="str">
            <v>AZ HKZP</v>
          </cell>
          <cell r="AD129" t="str">
            <v/>
          </cell>
          <cell r="AE129" t="str">
            <v/>
          </cell>
          <cell r="AF129">
            <v>0</v>
          </cell>
          <cell r="AG129">
            <v>0</v>
          </cell>
          <cell r="AH129">
            <v>241523.86</v>
          </cell>
          <cell r="AI129">
            <v>511558.76</v>
          </cell>
          <cell r="AJ129">
            <v>764064.43</v>
          </cell>
          <cell r="AK129">
            <v>778057.8</v>
          </cell>
          <cell r="AL129">
            <v>761937.28</v>
          </cell>
          <cell r="AM129">
            <v>765283.78</v>
          </cell>
          <cell r="AN129">
            <v>762879.12000000011</v>
          </cell>
          <cell r="AO129">
            <v>764324.21</v>
          </cell>
          <cell r="AP129">
            <v>822595.63000000012</v>
          </cell>
          <cell r="AQ129">
            <v>826385.22000000009</v>
          </cell>
          <cell r="AR129">
            <v>821270.11</v>
          </cell>
          <cell r="AS129">
            <v>767745.07000000007</v>
          </cell>
          <cell r="AT129">
            <v>769004.42999999993</v>
          </cell>
          <cell r="AU129">
            <v>789798.86999999988</v>
          </cell>
          <cell r="AV129">
            <v>795294.6399999999</v>
          </cell>
          <cell r="AW129">
            <v>802605.69</v>
          </cell>
          <cell r="AX129">
            <v>795886.60000000009</v>
          </cell>
          <cell r="AY129">
            <v>796049.79</v>
          </cell>
          <cell r="AZ129">
            <v>794936.16999999993</v>
          </cell>
          <cell r="BA129">
            <v>1085457.49</v>
          </cell>
          <cell r="BB129">
            <v>1466921.1099999999</v>
          </cell>
          <cell r="BC129">
            <v>1468230.3800000001</v>
          </cell>
          <cell r="BD129">
            <v>1233479.96</v>
          </cell>
          <cell r="BE129">
            <v>898346.86999999988</v>
          </cell>
          <cell r="BF129">
            <v>939787.47</v>
          </cell>
          <cell r="BG129">
            <v>957380.38</v>
          </cell>
          <cell r="BH129">
            <v>967890.4800000001</v>
          </cell>
          <cell r="BI129">
            <v>975898.28</v>
          </cell>
          <cell r="BJ129">
            <v>951260.42999999993</v>
          </cell>
          <cell r="BK129">
            <v>943552.63000000012</v>
          </cell>
          <cell r="BL129">
            <v>943472.06</v>
          </cell>
          <cell r="BM129">
            <v>951573.33000000007</v>
          </cell>
          <cell r="BN129">
            <v>1675031.8900000001</v>
          </cell>
          <cell r="BO129">
            <v>1679342.6700000002</v>
          </cell>
          <cell r="BP129">
            <v>1680115.76</v>
          </cell>
          <cell r="BQ129">
            <v>963732.83000000007</v>
          </cell>
          <cell r="BR129">
            <v>970858.98</v>
          </cell>
          <cell r="BS129">
            <v>975567.04999999993</v>
          </cell>
          <cell r="BT129">
            <v>980395.57</v>
          </cell>
          <cell r="BU129">
            <v>983845.46</v>
          </cell>
          <cell r="BV129">
            <v>988422.2</v>
          </cell>
          <cell r="BW129">
            <v>994396.24</v>
          </cell>
          <cell r="BX129">
            <v>999953.99000000011</v>
          </cell>
          <cell r="BY129">
            <v>1002985.02</v>
          </cell>
          <cell r="BZ129">
            <v>1774144.04</v>
          </cell>
          <cell r="CA129">
            <v>1771605.88</v>
          </cell>
          <cell r="CB129">
            <v>1773427.44</v>
          </cell>
          <cell r="CC129">
            <v>1002245.81</v>
          </cell>
          <cell r="CD129">
            <v>1003221.37</v>
          </cell>
          <cell r="CE129">
            <v>999945.84999999986</v>
          </cell>
          <cell r="CF129">
            <v>995262.83</v>
          </cell>
          <cell r="CG129">
            <v>993252.83000000007</v>
          </cell>
          <cell r="CH129">
            <v>990417.32000000007</v>
          </cell>
          <cell r="CI129">
            <v>999214.49</v>
          </cell>
          <cell r="CJ129">
            <v>1000359.75</v>
          </cell>
          <cell r="CK129">
            <v>1004163.9900000001</v>
          </cell>
          <cell r="CL129">
            <v>1053354.6300000001</v>
          </cell>
          <cell r="CM129">
            <v>1783253.1900000002</v>
          </cell>
          <cell r="CN129">
            <v>1782083.79</v>
          </cell>
          <cell r="CO129">
            <v>1727240.99</v>
          </cell>
          <cell r="CP129">
            <v>995749.83999999985</v>
          </cell>
          <cell r="CQ129">
            <v>1002809.6799999999</v>
          </cell>
          <cell r="CR129">
            <v>1006655.3300000001</v>
          </cell>
          <cell r="CS129">
            <v>1056529.05</v>
          </cell>
          <cell r="CT129">
            <v>1069475.8500000001</v>
          </cell>
          <cell r="CU129">
            <v>1087578.92</v>
          </cell>
          <cell r="CV129">
            <v>1062258.03</v>
          </cell>
          <cell r="CW129">
            <v>1068689.1499999999</v>
          </cell>
          <cell r="CX129">
            <v>1091426.79</v>
          </cell>
          <cell r="CY129">
            <v>1096288.71</v>
          </cell>
          <cell r="CZ129">
            <v>1826541.76</v>
          </cell>
          <cell r="DA129">
            <v>1849157.97</v>
          </cell>
          <cell r="DB129">
            <v>1845754.23</v>
          </cell>
          <cell r="DC129">
            <v>1114465.97</v>
          </cell>
          <cell r="DD129">
            <v>1118142.55</v>
          </cell>
          <cell r="DE129">
            <v>1163354.93</v>
          </cell>
          <cell r="DF129">
            <v>1207947.3500000001</v>
          </cell>
          <cell r="DG129">
            <v>1210116.7</v>
          </cell>
          <cell r="DH129">
            <v>1214073.56</v>
          </cell>
          <cell r="DI129">
            <v>1218281.8</v>
          </cell>
          <cell r="DJ129">
            <v>1229797.54</v>
          </cell>
          <cell r="DK129">
            <v>1238412.94</v>
          </cell>
          <cell r="DL129">
            <v>1233357.82</v>
          </cell>
          <cell r="DM129">
            <v>1677736.77</v>
          </cell>
          <cell r="DN129">
            <v>1664827.31</v>
          </cell>
          <cell r="DO129">
            <v>1665867.51</v>
          </cell>
          <cell r="DP129">
            <v>1208666.6499999999</v>
          </cell>
          <cell r="DQ129">
            <v>1210301.58</v>
          </cell>
          <cell r="DR129">
            <v>1210131.6499999999</v>
          </cell>
          <cell r="DS129">
            <v>1206631.5</v>
          </cell>
          <cell r="DT129">
            <v>1201844.3899999999</v>
          </cell>
          <cell r="DU129">
            <v>1200114.8700000001</v>
          </cell>
          <cell r="DV129">
            <v>1207807.1200000001</v>
          </cell>
          <cell r="DW129">
            <v>1698441.56</v>
          </cell>
          <cell r="DX129">
            <v>1693516.08</v>
          </cell>
          <cell r="DY129">
            <v>1683571.3900000001</v>
          </cell>
          <cell r="DZ129">
            <v>1190910.32</v>
          </cell>
          <cell r="EA129">
            <v>1190615.03</v>
          </cell>
          <cell r="EB129">
            <v>1186610.7</v>
          </cell>
          <cell r="EC129">
            <v>1182761.56</v>
          </cell>
          <cell r="ED129">
            <v>1180791.69</v>
          </cell>
          <cell r="EE129">
            <v>1179722.97</v>
          </cell>
          <cell r="EF129">
            <v>1177707.6400000001</v>
          </cell>
          <cell r="EG129">
            <v>1178481.1499999999</v>
          </cell>
          <cell r="EH129">
            <v>1189056.23</v>
          </cell>
          <cell r="EI129">
            <v>1651589.0699999998</v>
          </cell>
          <cell r="EJ129">
            <v>1634548.77</v>
          </cell>
          <cell r="EK129">
            <v>1610823.5199999998</v>
          </cell>
          <cell r="EL129">
            <v>1142042.82</v>
          </cell>
          <cell r="EM129">
            <v>1143758.93</v>
          </cell>
          <cell r="EN129">
            <v>1144375.3900000001</v>
          </cell>
          <cell r="EO129">
            <v>1140008.6400000001</v>
          </cell>
          <cell r="EP129">
            <v>1141449.1299999999</v>
          </cell>
          <cell r="EQ129">
            <v>1142352.46</v>
          </cell>
          <cell r="ER129">
            <v>1143345.56</v>
          </cell>
          <cell r="ES129">
            <v>1144800.01</v>
          </cell>
          <cell r="ET129">
            <v>1632868.4100000001</v>
          </cell>
          <cell r="EU129">
            <v>1641829.32</v>
          </cell>
          <cell r="EV129">
            <v>1639543.25</v>
          </cell>
          <cell r="EW129">
            <v>1150327.77</v>
          </cell>
          <cell r="EX129">
            <v>1139764.24</v>
          </cell>
          <cell r="EY129">
            <v>1141395.25</v>
          </cell>
          <cell r="EZ129">
            <v>1143203.57</v>
          </cell>
          <cell r="FA129">
            <v>1145004.46</v>
          </cell>
          <cell r="FB129">
            <v>1144806.4000000001</v>
          </cell>
          <cell r="FC129">
            <v>1145316.6199999999</v>
          </cell>
          <cell r="FD129">
            <v>1151065.04</v>
          </cell>
          <cell r="FE129">
            <v>1361829.5699999998</v>
          </cell>
          <cell r="FF129">
            <v>2060405.7999999998</v>
          </cell>
        </row>
        <row r="130">
          <cell r="A130" t="str">
            <v>Croatia osiguranje</v>
          </cell>
          <cell r="AD130" t="str">
            <v/>
          </cell>
          <cell r="AE130" t="str">
            <v/>
          </cell>
          <cell r="AF130" t="str">
            <v/>
          </cell>
          <cell r="AG130" t="str">
            <v/>
          </cell>
          <cell r="AH130" t="str">
            <v/>
          </cell>
          <cell r="AI130" t="str">
            <v/>
          </cell>
          <cell r="AJ130" t="str">
            <v/>
          </cell>
          <cell r="AK130" t="str">
            <v/>
          </cell>
          <cell r="AL130" t="str">
            <v/>
          </cell>
          <cell r="AM130">
            <v>707000</v>
          </cell>
          <cell r="AN130">
            <v>1550436.17</v>
          </cell>
          <cell r="AO130">
            <v>2875025.92</v>
          </cell>
          <cell r="AP130">
            <v>3654831.04</v>
          </cell>
          <cell r="AQ130">
            <v>2986603.54</v>
          </cell>
          <cell r="AR130">
            <v>2071552.06</v>
          </cell>
          <cell r="AS130">
            <v>987665.62000000011</v>
          </cell>
          <cell r="AT130">
            <v>1215950.6299999999</v>
          </cell>
          <cell r="AU130">
            <v>1211459.3799999999</v>
          </cell>
          <cell r="AV130">
            <v>1217970.3999999999</v>
          </cell>
          <cell r="AW130">
            <v>1227574.3999999999</v>
          </cell>
          <cell r="AX130">
            <v>1233266.07</v>
          </cell>
          <cell r="AY130">
            <v>1233316.72</v>
          </cell>
          <cell r="AZ130">
            <v>1236269.3800000001</v>
          </cell>
          <cell r="BA130">
            <v>1815993.99</v>
          </cell>
          <cell r="BB130">
            <v>3389968.1900000004</v>
          </cell>
          <cell r="BC130">
            <v>3405068.64</v>
          </cell>
          <cell r="BD130">
            <v>2834403.1599999997</v>
          </cell>
          <cell r="BE130">
            <v>1263898.3900000001</v>
          </cell>
          <cell r="BF130">
            <v>1249400.73</v>
          </cell>
          <cell r="BG130">
            <v>1279316.3799999999</v>
          </cell>
          <cell r="BH130">
            <v>1295565.72</v>
          </cell>
          <cell r="BI130">
            <v>1310812.71</v>
          </cell>
          <cell r="BJ130">
            <v>1291443.8</v>
          </cell>
          <cell r="BK130">
            <v>1295231.47</v>
          </cell>
          <cell r="BL130">
            <v>1316819.96</v>
          </cell>
          <cell r="BM130">
            <v>1401035.47</v>
          </cell>
          <cell r="BN130">
            <v>3721434.16</v>
          </cell>
          <cell r="BO130">
            <v>3711259.58</v>
          </cell>
          <cell r="BP130">
            <v>3625643.1399999997</v>
          </cell>
          <cell r="BQ130">
            <v>1301555.3</v>
          </cell>
          <cell r="BR130">
            <v>1304849.24</v>
          </cell>
          <cell r="BS130">
            <v>1325118.58</v>
          </cell>
          <cell r="BT130">
            <v>1336303.24</v>
          </cell>
          <cell r="BU130">
            <v>1335297.8900000001</v>
          </cell>
          <cell r="BV130">
            <v>1329514.21</v>
          </cell>
          <cell r="BW130">
            <v>1330696.5899999999</v>
          </cell>
          <cell r="BX130">
            <v>1336264.6000000001</v>
          </cell>
          <cell r="BY130">
            <v>1354223.94</v>
          </cell>
          <cell r="BZ130">
            <v>2069519.86</v>
          </cell>
          <cell r="CA130">
            <v>3483299.17</v>
          </cell>
          <cell r="CB130">
            <v>3465518.05</v>
          </cell>
          <cell r="CC130">
            <v>2752380.62</v>
          </cell>
          <cell r="CD130">
            <v>1332275.18</v>
          </cell>
          <cell r="CE130">
            <v>1332796.69</v>
          </cell>
          <cell r="CF130">
            <v>1340938.3600000001</v>
          </cell>
          <cell r="CG130">
            <v>1347312.03</v>
          </cell>
          <cell r="CH130">
            <v>1357417.8599999999</v>
          </cell>
          <cell r="CI130">
            <v>1356714.86</v>
          </cell>
          <cell r="CJ130">
            <v>1368366.16</v>
          </cell>
          <cell r="CK130">
            <v>1395617.47</v>
          </cell>
          <cell r="CL130">
            <v>1935810.31</v>
          </cell>
          <cell r="CM130">
            <v>3305895.1500000004</v>
          </cell>
          <cell r="CN130">
            <v>3245060.72</v>
          </cell>
          <cell r="CO130">
            <v>2676216.5300000003</v>
          </cell>
          <cell r="CP130">
            <v>1280076.04</v>
          </cell>
          <cell r="CQ130">
            <v>1297418.1300000001</v>
          </cell>
          <cell r="CR130">
            <v>1354608.13</v>
          </cell>
          <cell r="CS130">
            <v>1273008.1300000001</v>
          </cell>
          <cell r="CT130">
            <v>1313264.3800000001</v>
          </cell>
          <cell r="CU130">
            <v>1277094.04</v>
          </cell>
          <cell r="CV130">
            <v>1382446.71</v>
          </cell>
          <cell r="CW130">
            <v>1340250.1299999999</v>
          </cell>
          <cell r="CX130">
            <v>1879524.1600000001</v>
          </cell>
          <cell r="CY130">
            <v>1828018.8299999998</v>
          </cell>
          <cell r="CZ130">
            <v>3206347.62</v>
          </cell>
          <cell r="DA130">
            <v>2645963.91</v>
          </cell>
          <cell r="DB130">
            <v>2645526.2199999997</v>
          </cell>
          <cell r="DC130">
            <v>1269460.08</v>
          </cell>
          <cell r="DD130">
            <v>1280414.08</v>
          </cell>
          <cell r="DE130">
            <v>1278231.4099999999</v>
          </cell>
          <cell r="DF130">
            <v>1243739.74</v>
          </cell>
          <cell r="DG130">
            <v>1243722.74</v>
          </cell>
          <cell r="DH130">
            <v>1281206.4099999999</v>
          </cell>
          <cell r="DI130">
            <v>1330782.76</v>
          </cell>
          <cell r="DJ130">
            <v>1836127.8900000001</v>
          </cell>
          <cell r="DK130">
            <v>1769125.56</v>
          </cell>
          <cell r="DL130">
            <v>1722518.88</v>
          </cell>
          <cell r="DM130">
            <v>2061630.75</v>
          </cell>
          <cell r="DN130">
            <v>2085119.41</v>
          </cell>
          <cell r="DO130">
            <v>2110373.23</v>
          </cell>
          <cell r="DP130">
            <v>1233899.55</v>
          </cell>
          <cell r="DQ130">
            <v>1267480.3799999999</v>
          </cell>
          <cell r="DR130">
            <v>1237866.21</v>
          </cell>
          <cell r="DS130">
            <v>1254375.8799999999</v>
          </cell>
          <cell r="DT130">
            <v>1244308.8400000001</v>
          </cell>
          <cell r="DU130">
            <v>1304958.51</v>
          </cell>
          <cell r="DV130">
            <v>1778916.9500000002</v>
          </cell>
          <cell r="DW130">
            <v>2538282.7300000004</v>
          </cell>
          <cell r="DX130">
            <v>2480600.4900000002</v>
          </cell>
          <cell r="DY130">
            <v>2013964.3800000001</v>
          </cell>
          <cell r="DZ130">
            <v>1213827.8</v>
          </cell>
          <cell r="EA130">
            <v>1223963.3699999999</v>
          </cell>
          <cell r="EB130">
            <v>1196494.04</v>
          </cell>
          <cell r="EC130">
            <v>1186585.71</v>
          </cell>
          <cell r="ED130">
            <v>1176692.3800000001</v>
          </cell>
          <cell r="EE130">
            <v>1191762.3800000001</v>
          </cell>
          <cell r="EF130">
            <v>1219913.3800000001</v>
          </cell>
          <cell r="EG130">
            <v>1236561.3800000001</v>
          </cell>
          <cell r="EH130">
            <v>1707460.09</v>
          </cell>
          <cell r="EI130">
            <v>2442804.09</v>
          </cell>
          <cell r="EJ130">
            <v>2392030.0699999998</v>
          </cell>
          <cell r="EK130">
            <v>1917282.0099999998</v>
          </cell>
          <cell r="EL130">
            <v>1145532.6600000001</v>
          </cell>
          <cell r="EM130">
            <v>1135966.33</v>
          </cell>
          <cell r="EN130">
            <v>1084663.33</v>
          </cell>
          <cell r="EO130">
            <v>1156813.33</v>
          </cell>
          <cell r="EP130">
            <v>1152731.33</v>
          </cell>
          <cell r="EQ130">
            <v>1178274.33</v>
          </cell>
          <cell r="ER130">
            <v>1108820.3500000001</v>
          </cell>
          <cell r="ES130">
            <v>1122035.3500000001</v>
          </cell>
          <cell r="ET130">
            <v>2295269.6799999997</v>
          </cell>
          <cell r="EU130">
            <v>2344658.9899999998</v>
          </cell>
          <cell r="EV130">
            <v>2088918.3099999998</v>
          </cell>
          <cell r="EW130">
            <v>947842.63</v>
          </cell>
          <cell r="EX130">
            <v>831261.1399999999</v>
          </cell>
          <cell r="EY130">
            <v>812403.41999999993</v>
          </cell>
          <cell r="EZ130">
            <v>601323.04</v>
          </cell>
          <cell r="FA130">
            <v>501026.80000000005</v>
          </cell>
          <cell r="FB130">
            <v>613423.13</v>
          </cell>
          <cell r="FC130">
            <v>1538389.79</v>
          </cell>
          <cell r="FD130">
            <v>1710011.46</v>
          </cell>
          <cell r="FE130">
            <v>1888031.1199999999</v>
          </cell>
          <cell r="FF130">
            <v>2153025.21</v>
          </cell>
        </row>
        <row r="131">
          <cell r="A131" t="str">
            <v>Erikson Nikola Tesla</v>
          </cell>
          <cell r="AD131" t="str">
            <v/>
          </cell>
          <cell r="AE131" t="str">
            <v/>
          </cell>
          <cell r="AF131">
            <v>839944.59</v>
          </cell>
          <cell r="AG131">
            <v>983919.34</v>
          </cell>
          <cell r="AH131">
            <v>1135239.1299999999</v>
          </cell>
          <cell r="AI131">
            <v>461535.08000000007</v>
          </cell>
          <cell r="AJ131">
            <v>423838.03</v>
          </cell>
          <cell r="AK131">
            <v>400961.76</v>
          </cell>
          <cell r="AL131">
            <v>355397.24</v>
          </cell>
          <cell r="AM131">
            <v>339362.21</v>
          </cell>
          <cell r="AN131">
            <v>333429.67</v>
          </cell>
          <cell r="AO131">
            <v>333335.26</v>
          </cell>
          <cell r="AP131">
            <v>771339.97</v>
          </cell>
          <cell r="AQ131">
            <v>858654.46</v>
          </cell>
          <cell r="AR131">
            <v>849743.77</v>
          </cell>
          <cell r="AS131">
            <v>532435.33000000007</v>
          </cell>
          <cell r="AT131">
            <v>461078.15</v>
          </cell>
          <cell r="AU131">
            <v>476078.16</v>
          </cell>
          <cell r="AV131">
            <v>397610.48</v>
          </cell>
          <cell r="AW131">
            <v>384868.15</v>
          </cell>
          <cell r="AX131">
            <v>358705.14</v>
          </cell>
          <cell r="AY131">
            <v>367690.82</v>
          </cell>
          <cell r="AZ131">
            <v>368959.45999999996</v>
          </cell>
          <cell r="BA131">
            <v>707893.67</v>
          </cell>
          <cell r="BB131">
            <v>1386298.08</v>
          </cell>
          <cell r="BC131">
            <v>1521635.8599999999</v>
          </cell>
          <cell r="BD131">
            <v>1220203.01</v>
          </cell>
          <cell r="BE131">
            <v>551561.83000000007</v>
          </cell>
          <cell r="BF131">
            <v>449993</v>
          </cell>
          <cell r="BG131">
            <v>438389.30999999994</v>
          </cell>
          <cell r="BH131">
            <v>430265.08</v>
          </cell>
          <cell r="BI131">
            <v>406589.70000000007</v>
          </cell>
          <cell r="BJ131">
            <v>406658.75</v>
          </cell>
          <cell r="BK131">
            <v>419366.74</v>
          </cell>
          <cell r="BL131">
            <v>446017.5</v>
          </cell>
          <cell r="BM131">
            <v>508058.79</v>
          </cell>
          <cell r="BN131">
            <v>1299067.06</v>
          </cell>
          <cell r="BO131">
            <v>1314139.22</v>
          </cell>
          <cell r="BP131">
            <v>1242414.57</v>
          </cell>
          <cell r="BQ131">
            <v>444257.32</v>
          </cell>
          <cell r="BR131">
            <v>416066.17</v>
          </cell>
          <cell r="BS131">
            <v>441862.83</v>
          </cell>
          <cell r="BT131">
            <v>421471.49</v>
          </cell>
          <cell r="BU131">
            <v>403507.49</v>
          </cell>
          <cell r="BV131">
            <v>363423.49</v>
          </cell>
          <cell r="BW131">
            <v>351696.67</v>
          </cell>
          <cell r="BX131">
            <v>363668.01</v>
          </cell>
          <cell r="BY131">
            <v>366168.68</v>
          </cell>
          <cell r="BZ131">
            <v>1068012.8500000001</v>
          </cell>
          <cell r="CA131">
            <v>1036292.83</v>
          </cell>
          <cell r="CB131">
            <v>1034151.1499999999</v>
          </cell>
          <cell r="CC131">
            <v>370818.79000000004</v>
          </cell>
          <cell r="CD131">
            <v>361899.47</v>
          </cell>
          <cell r="CE131">
            <v>357630.8</v>
          </cell>
          <cell r="CF131">
            <v>305640.79000000004</v>
          </cell>
          <cell r="CG131">
            <v>295438.8</v>
          </cell>
          <cell r="CH131">
            <v>301768.14</v>
          </cell>
          <cell r="CI131">
            <v>295162.15000000002</v>
          </cell>
          <cell r="CJ131">
            <v>301762.80000000005</v>
          </cell>
          <cell r="CK131">
            <v>315489.79000000004</v>
          </cell>
          <cell r="CL131">
            <v>608728.65999999992</v>
          </cell>
          <cell r="CM131">
            <v>969950.46</v>
          </cell>
          <cell r="CN131">
            <v>938012.78</v>
          </cell>
          <cell r="CO131">
            <v>643753.22000000009</v>
          </cell>
          <cell r="CP131">
            <v>286154.42000000004</v>
          </cell>
          <cell r="CQ131">
            <v>300304.76</v>
          </cell>
          <cell r="CR131">
            <v>329769.09999999998</v>
          </cell>
          <cell r="CS131">
            <v>315288.08999999997</v>
          </cell>
          <cell r="CT131">
            <v>276146.40999999997</v>
          </cell>
          <cell r="CU131">
            <v>299585.41000000003</v>
          </cell>
          <cell r="CV131">
            <v>279488.75</v>
          </cell>
          <cell r="CW131">
            <v>312119.76</v>
          </cell>
          <cell r="CX131">
            <v>420981.74</v>
          </cell>
          <cell r="CY131">
            <v>420892.36</v>
          </cell>
          <cell r="CZ131">
            <v>703734.97</v>
          </cell>
          <cell r="DA131">
            <v>515355.62</v>
          </cell>
          <cell r="DB131">
            <v>513768.97</v>
          </cell>
          <cell r="DC131">
            <v>205676.33000000002</v>
          </cell>
          <cell r="DD131">
            <v>217118.01</v>
          </cell>
          <cell r="DE131">
            <v>262846.68</v>
          </cell>
          <cell r="DF131">
            <v>257370.36000000002</v>
          </cell>
          <cell r="DG131">
            <v>241731.04</v>
          </cell>
          <cell r="DH131">
            <v>196581.03</v>
          </cell>
          <cell r="DI131">
            <v>199142.61</v>
          </cell>
          <cell r="DJ131">
            <v>334787.73</v>
          </cell>
          <cell r="DK131">
            <v>331023.14</v>
          </cell>
          <cell r="DL131">
            <v>326504.62999999995</v>
          </cell>
          <cell r="DM131">
            <v>347865.76</v>
          </cell>
          <cell r="DN131">
            <v>345337.76</v>
          </cell>
          <cell r="DO131">
            <v>358014.20999999996</v>
          </cell>
          <cell r="DP131">
            <v>211126.09</v>
          </cell>
          <cell r="DQ131">
            <v>205857.8</v>
          </cell>
          <cell r="DR131">
            <v>194482.52</v>
          </cell>
          <cell r="DS131">
            <v>177737.12</v>
          </cell>
          <cell r="DT131">
            <v>177619.12</v>
          </cell>
          <cell r="DU131">
            <v>175949.34999999998</v>
          </cell>
          <cell r="DV131">
            <v>298684.71999999997</v>
          </cell>
          <cell r="DW131">
            <v>421613.12</v>
          </cell>
          <cell r="DX131">
            <v>424286.1</v>
          </cell>
          <cell r="DY131">
            <v>310089.43</v>
          </cell>
          <cell r="DZ131">
            <v>186017.05</v>
          </cell>
          <cell r="EA131">
            <v>189178.94</v>
          </cell>
          <cell r="EB131">
            <v>194575.3</v>
          </cell>
          <cell r="EC131">
            <v>207305.97</v>
          </cell>
          <cell r="ED131">
            <v>186073.09999999998</v>
          </cell>
          <cell r="EE131">
            <v>165837.09999999998</v>
          </cell>
          <cell r="EF131">
            <v>146944.1</v>
          </cell>
          <cell r="EG131">
            <v>156055.09999999998</v>
          </cell>
          <cell r="EH131">
            <v>279450.80000000005</v>
          </cell>
          <cell r="EI131">
            <v>404989.57</v>
          </cell>
          <cell r="EJ131">
            <v>401666.51</v>
          </cell>
          <cell r="EK131">
            <v>276991.43000000005</v>
          </cell>
          <cell r="EL131">
            <v>164416.09000000003</v>
          </cell>
          <cell r="EM131">
            <v>163032.12</v>
          </cell>
          <cell r="EN131">
            <v>195680.96000000002</v>
          </cell>
          <cell r="EO131">
            <v>195543.99</v>
          </cell>
          <cell r="EP131">
            <v>195528.81</v>
          </cell>
          <cell r="EQ131">
            <v>186344.1</v>
          </cell>
          <cell r="ER131">
            <v>224739.78999999998</v>
          </cell>
          <cell r="ES131">
            <v>292987.5</v>
          </cell>
          <cell r="ET131">
            <v>479948.32</v>
          </cell>
          <cell r="EU131">
            <v>467652.11</v>
          </cell>
          <cell r="EV131">
            <v>440119.05000000005</v>
          </cell>
          <cell r="EW131">
            <v>262352.46000000002</v>
          </cell>
          <cell r="EX131">
            <v>237543.82</v>
          </cell>
          <cell r="EY131">
            <v>221883.8</v>
          </cell>
          <cell r="EZ131">
            <v>221341.93999999997</v>
          </cell>
          <cell r="FA131">
            <v>227255.40999999997</v>
          </cell>
          <cell r="FB131">
            <v>203201.96999999997</v>
          </cell>
          <cell r="FC131">
            <v>181055.95</v>
          </cell>
          <cell r="FD131">
            <v>183846.91</v>
          </cell>
          <cell r="FE131">
            <v>187551.84000000003</v>
          </cell>
          <cell r="FF131">
            <v>524198.48000000004</v>
          </cell>
        </row>
        <row r="132">
          <cell r="A132" t="str">
            <v>Hrvatski liječnički sindikat</v>
          </cell>
          <cell r="X132" t="str">
            <v/>
          </cell>
          <cell r="AA132" t="str">
            <v/>
          </cell>
          <cell r="AD132">
            <v>210279.72</v>
          </cell>
          <cell r="AE132">
            <v>251504.41999999998</v>
          </cell>
          <cell r="AF132">
            <v>215534.12</v>
          </cell>
          <cell r="AG132">
            <v>131574.81</v>
          </cell>
          <cell r="AH132">
            <v>127903.82</v>
          </cell>
          <cell r="AI132">
            <v>131824.13</v>
          </cell>
          <cell r="AJ132">
            <v>114269.45000000001</v>
          </cell>
          <cell r="AK132">
            <v>132611.12</v>
          </cell>
          <cell r="AL132">
            <v>143756.14000000001</v>
          </cell>
          <cell r="AM132">
            <v>206899.93</v>
          </cell>
          <cell r="AN132">
            <v>262868.65000000002</v>
          </cell>
          <cell r="AO132">
            <v>290657.32</v>
          </cell>
          <cell r="AP132">
            <v>374934.72</v>
          </cell>
          <cell r="AQ132">
            <v>334955.49</v>
          </cell>
          <cell r="AR132">
            <v>316476.82</v>
          </cell>
          <cell r="AS132">
            <v>204696.97999999998</v>
          </cell>
          <cell r="AT132">
            <v>280920.49</v>
          </cell>
          <cell r="AU132">
            <v>281312.5</v>
          </cell>
          <cell r="AV132">
            <v>286972.83</v>
          </cell>
          <cell r="AW132">
            <v>192376.18000000002</v>
          </cell>
          <cell r="AX132">
            <v>200150.5</v>
          </cell>
          <cell r="AY132">
            <v>232807.16999999998</v>
          </cell>
          <cell r="AZ132">
            <v>260532.84</v>
          </cell>
          <cell r="BA132">
            <v>338456.01</v>
          </cell>
          <cell r="BB132">
            <v>520857.52</v>
          </cell>
          <cell r="BC132">
            <v>543888.17999999993</v>
          </cell>
          <cell r="BD132">
            <v>466331.05000000005</v>
          </cell>
          <cell r="BE132">
            <v>245521.21</v>
          </cell>
          <cell r="BF132">
            <v>230333.22999999998</v>
          </cell>
          <cell r="BG132">
            <v>246562.87</v>
          </cell>
          <cell r="BH132">
            <v>252275.87</v>
          </cell>
          <cell r="BI132">
            <v>237360.53999999998</v>
          </cell>
          <cell r="BJ132">
            <v>226636.88</v>
          </cell>
          <cell r="BK132">
            <v>220822.90000000002</v>
          </cell>
          <cell r="BL132">
            <v>219149.54000000004</v>
          </cell>
          <cell r="BM132">
            <v>240392.22</v>
          </cell>
          <cell r="BN132">
            <v>593453.68999999994</v>
          </cell>
          <cell r="BO132">
            <v>662481.72</v>
          </cell>
          <cell r="BP132">
            <v>658144.38</v>
          </cell>
          <cell r="BQ132">
            <v>302823.89</v>
          </cell>
          <cell r="BR132">
            <v>252632.88</v>
          </cell>
          <cell r="BS132">
            <v>253378.55</v>
          </cell>
          <cell r="BT132">
            <v>250540.24</v>
          </cell>
          <cell r="BU132">
            <v>244762.25</v>
          </cell>
          <cell r="BV132">
            <v>225221.88</v>
          </cell>
          <cell r="BW132">
            <v>257647.86</v>
          </cell>
          <cell r="BX132">
            <v>237276.17</v>
          </cell>
          <cell r="BY132">
            <v>235180.16999999998</v>
          </cell>
          <cell r="BZ132">
            <v>527100.18999999994</v>
          </cell>
          <cell r="CA132">
            <v>554350.17000000004</v>
          </cell>
          <cell r="CB132">
            <v>553500.54</v>
          </cell>
          <cell r="CC132">
            <v>232902.84000000003</v>
          </cell>
          <cell r="CD132">
            <v>203619.52000000002</v>
          </cell>
          <cell r="CE132">
            <v>198520.49</v>
          </cell>
          <cell r="CF132">
            <v>193604.18</v>
          </cell>
          <cell r="CG132">
            <v>192086.86000000002</v>
          </cell>
          <cell r="CH132">
            <v>216871.53</v>
          </cell>
          <cell r="CI132">
            <v>212915.51</v>
          </cell>
          <cell r="CJ132">
            <v>218663.84</v>
          </cell>
          <cell r="CK132">
            <v>210074.51</v>
          </cell>
          <cell r="CL132">
            <v>315080.19999999995</v>
          </cell>
          <cell r="CM132">
            <v>513186.93</v>
          </cell>
          <cell r="CN132">
            <v>492309.26</v>
          </cell>
          <cell r="CO132">
            <v>381666.91</v>
          </cell>
          <cell r="CP132">
            <v>174836.16999999998</v>
          </cell>
          <cell r="CQ132">
            <v>196643.5</v>
          </cell>
          <cell r="CR132">
            <v>236078.15000000002</v>
          </cell>
          <cell r="CS132">
            <v>233128.17</v>
          </cell>
          <cell r="CT132">
            <v>214375.75</v>
          </cell>
          <cell r="CU132">
            <v>182670.13</v>
          </cell>
          <cell r="CV132">
            <v>224660.22999999998</v>
          </cell>
          <cell r="CW132">
            <v>234212.68</v>
          </cell>
          <cell r="CX132">
            <v>312706.08999999997</v>
          </cell>
          <cell r="CY132">
            <v>270792.63</v>
          </cell>
          <cell r="CZ132">
            <v>444173.72</v>
          </cell>
          <cell r="DA132">
            <v>361673.95</v>
          </cell>
          <cell r="DB132">
            <v>372317.28</v>
          </cell>
          <cell r="DC132">
            <v>175904.49000000002</v>
          </cell>
          <cell r="DD132">
            <v>179751.84000000003</v>
          </cell>
          <cell r="DE132">
            <v>165568.82999999999</v>
          </cell>
          <cell r="DF132">
            <v>169406.5</v>
          </cell>
          <cell r="DG132">
            <v>163497.48000000001</v>
          </cell>
          <cell r="DH132">
            <v>174644.16</v>
          </cell>
          <cell r="DI132">
            <v>191449.49</v>
          </cell>
          <cell r="DJ132">
            <v>321411.07999999996</v>
          </cell>
          <cell r="DK132">
            <v>425127.7</v>
          </cell>
          <cell r="DL132">
            <v>409811.72000000003</v>
          </cell>
          <cell r="DM132">
            <v>403363.85</v>
          </cell>
          <cell r="DN132">
            <v>292998.23</v>
          </cell>
          <cell r="DO132">
            <v>300318.88</v>
          </cell>
          <cell r="DP132">
            <v>189821.18</v>
          </cell>
          <cell r="DQ132">
            <v>311047.41000000003</v>
          </cell>
          <cell r="DR132">
            <v>354582.04</v>
          </cell>
          <cell r="DS132">
            <v>365572.82999999996</v>
          </cell>
          <cell r="DT132">
            <v>274140.36</v>
          </cell>
          <cell r="DU132">
            <v>257781.75</v>
          </cell>
          <cell r="DV132">
            <v>388979.77</v>
          </cell>
          <cell r="DW132">
            <v>479894.37</v>
          </cell>
          <cell r="DX132">
            <v>477317.80000000005</v>
          </cell>
          <cell r="DY132">
            <v>331025.62000000005</v>
          </cell>
          <cell r="DZ132">
            <v>223607.63</v>
          </cell>
          <cell r="EA132">
            <v>217963.03</v>
          </cell>
          <cell r="EB132">
            <v>223728.73</v>
          </cell>
          <cell r="EC132">
            <v>226153.03</v>
          </cell>
          <cell r="ED132">
            <v>224017.53</v>
          </cell>
          <cell r="EE132">
            <v>244023.13</v>
          </cell>
          <cell r="EF132">
            <v>259095.39999999997</v>
          </cell>
          <cell r="EG132">
            <v>263551.83</v>
          </cell>
          <cell r="EH132">
            <v>468426.98</v>
          </cell>
          <cell r="EI132">
            <v>587712.16</v>
          </cell>
          <cell r="EJ132">
            <v>581365.72</v>
          </cell>
          <cell r="EK132">
            <v>384736.41000000003</v>
          </cell>
          <cell r="EL132">
            <v>255406.11</v>
          </cell>
          <cell r="EM132">
            <v>269688.28000000003</v>
          </cell>
          <cell r="EN132">
            <v>253590.14</v>
          </cell>
          <cell r="EO132">
            <v>258685.32</v>
          </cell>
          <cell r="EP132">
            <v>246569.81</v>
          </cell>
          <cell r="EQ132">
            <v>257992.15000000002</v>
          </cell>
          <cell r="ER132">
            <v>395117.48</v>
          </cell>
          <cell r="ES132">
            <v>547613.07999999996</v>
          </cell>
          <cell r="ET132">
            <v>1149029.06</v>
          </cell>
          <cell r="EU132">
            <v>1149375.28</v>
          </cell>
          <cell r="EV132">
            <v>1157887.51</v>
          </cell>
          <cell r="EW132">
            <v>652847.65</v>
          </cell>
          <cell r="EX132">
            <v>539215.79</v>
          </cell>
          <cell r="EY132">
            <v>411697.97000000003</v>
          </cell>
          <cell r="EZ132">
            <v>413391.54</v>
          </cell>
          <cell r="FA132">
            <v>416999.88</v>
          </cell>
          <cell r="FB132">
            <v>417551.89</v>
          </cell>
          <cell r="FC132">
            <v>368060.18000000005</v>
          </cell>
          <cell r="FD132">
            <v>381527.89</v>
          </cell>
          <cell r="FE132">
            <v>418590.41000000003</v>
          </cell>
          <cell r="FF132">
            <v>1083113.74</v>
          </cell>
        </row>
        <row r="133">
          <cell r="A133" t="str">
            <v>Sindikat pomoraca Hrvatske</v>
          </cell>
          <cell r="X133" t="str">
            <v/>
          </cell>
          <cell r="AA133" t="str">
            <v/>
          </cell>
          <cell r="AD133">
            <v>43948.67</v>
          </cell>
          <cell r="AE133">
            <v>50098.67</v>
          </cell>
          <cell r="AF133">
            <v>53350.009999999995</v>
          </cell>
          <cell r="AG133">
            <v>25616.68</v>
          </cell>
          <cell r="AH133">
            <v>23483.35</v>
          </cell>
          <cell r="AI133">
            <v>16350.35</v>
          </cell>
          <cell r="AJ133">
            <v>19250.34</v>
          </cell>
          <cell r="AK133">
            <v>20618.669999999998</v>
          </cell>
          <cell r="AL133">
            <v>17293.330000000002</v>
          </cell>
          <cell r="AM133">
            <v>28867.08</v>
          </cell>
          <cell r="AN133">
            <v>34106.450000000004</v>
          </cell>
          <cell r="AO133">
            <v>48886.450000000004</v>
          </cell>
          <cell r="AP133">
            <v>77025.31</v>
          </cell>
          <cell r="AQ133">
            <v>83194.39</v>
          </cell>
          <cell r="AR133">
            <v>81856.05</v>
          </cell>
          <cell r="AS133">
            <v>63601.770000000004</v>
          </cell>
          <cell r="AT133">
            <v>74236.98</v>
          </cell>
          <cell r="AU133">
            <v>66915.459999999992</v>
          </cell>
          <cell r="AV133">
            <v>49135.490000000005</v>
          </cell>
          <cell r="AW133">
            <v>31118.5</v>
          </cell>
          <cell r="AX133">
            <v>35775.03</v>
          </cell>
          <cell r="AY133">
            <v>72286.01999999999</v>
          </cell>
          <cell r="AZ133">
            <v>83636.01999999999</v>
          </cell>
          <cell r="BA133">
            <v>128472.34</v>
          </cell>
          <cell r="BB133">
            <v>198879.35999999999</v>
          </cell>
          <cell r="BC133">
            <v>197963.69</v>
          </cell>
          <cell r="BD133">
            <v>152587.37</v>
          </cell>
          <cell r="BE133">
            <v>53871.009999999995</v>
          </cell>
          <cell r="BF133">
            <v>52683.349999999991</v>
          </cell>
          <cell r="BG133">
            <v>77714.679999999993</v>
          </cell>
          <cell r="BH133">
            <v>73898.01999999999</v>
          </cell>
          <cell r="BI133">
            <v>76551.360000000001</v>
          </cell>
          <cell r="BJ133">
            <v>54420.04</v>
          </cell>
          <cell r="BK133">
            <v>68151.7</v>
          </cell>
          <cell r="BL133">
            <v>65920.03</v>
          </cell>
          <cell r="BM133">
            <v>72536.7</v>
          </cell>
          <cell r="BN133">
            <v>196194.09000000003</v>
          </cell>
          <cell r="BO133">
            <v>199294.08000000002</v>
          </cell>
          <cell r="BP133">
            <v>192010.73</v>
          </cell>
          <cell r="BQ133">
            <v>54816.69</v>
          </cell>
          <cell r="BR133">
            <v>42795.03</v>
          </cell>
          <cell r="BS133">
            <v>37025.050000000003</v>
          </cell>
          <cell r="BT133">
            <v>48908.369999999995</v>
          </cell>
          <cell r="BU133">
            <v>52291.71</v>
          </cell>
          <cell r="BV133">
            <v>51025.03</v>
          </cell>
          <cell r="BW133">
            <v>80908.36</v>
          </cell>
          <cell r="BX133">
            <v>96825.01999999999</v>
          </cell>
          <cell r="BY133">
            <v>104691.68999999999</v>
          </cell>
          <cell r="BZ133">
            <v>165233.37</v>
          </cell>
          <cell r="CA133">
            <v>164049.70000000001</v>
          </cell>
          <cell r="CB133">
            <v>162999.70000000001</v>
          </cell>
          <cell r="CC133">
            <v>55974.679999999993</v>
          </cell>
          <cell r="CD133">
            <v>39758.35</v>
          </cell>
          <cell r="CE133">
            <v>53558.35</v>
          </cell>
          <cell r="CF133">
            <v>68708.350000000006</v>
          </cell>
          <cell r="CG133">
            <v>65095.009999999995</v>
          </cell>
          <cell r="CH133">
            <v>72848.350000000006</v>
          </cell>
          <cell r="CI133">
            <v>69335.03</v>
          </cell>
          <cell r="CJ133">
            <v>74451.69</v>
          </cell>
          <cell r="CK133">
            <v>61535</v>
          </cell>
          <cell r="CL133">
            <v>80234.989999999991</v>
          </cell>
          <cell r="CM133">
            <v>130370.41</v>
          </cell>
          <cell r="CN133">
            <v>121687.09</v>
          </cell>
          <cell r="CO133">
            <v>92287.08</v>
          </cell>
          <cell r="CP133">
            <v>35560</v>
          </cell>
          <cell r="CQ133">
            <v>61319.119999999995</v>
          </cell>
          <cell r="CR133">
            <v>60992.38</v>
          </cell>
          <cell r="CS133">
            <v>61992.38</v>
          </cell>
          <cell r="CT133">
            <v>25639.839999999997</v>
          </cell>
          <cell r="CU133">
            <v>31273.17</v>
          </cell>
          <cell r="CV133">
            <v>32616.35</v>
          </cell>
          <cell r="CW133">
            <v>44614.6</v>
          </cell>
          <cell r="CX133">
            <v>86636.36</v>
          </cell>
          <cell r="CY133">
            <v>89011.43</v>
          </cell>
          <cell r="CZ133">
            <v>137797.36000000002</v>
          </cell>
          <cell r="DA133">
            <v>88725.6</v>
          </cell>
          <cell r="DB133">
            <v>85488.94</v>
          </cell>
          <cell r="DC133">
            <v>43188.09</v>
          </cell>
          <cell r="DD133">
            <v>42606.509999999995</v>
          </cell>
          <cell r="DE133">
            <v>47104.759999999995</v>
          </cell>
          <cell r="DF133">
            <v>34039.880000000005</v>
          </cell>
          <cell r="DG133">
            <v>43836.38</v>
          </cell>
          <cell r="DH133">
            <v>47221.47</v>
          </cell>
          <cell r="DI133">
            <v>45636.36</v>
          </cell>
          <cell r="DJ133">
            <v>112121.44</v>
          </cell>
          <cell r="DK133">
            <v>103056.51</v>
          </cell>
          <cell r="DL133">
            <v>107173.18</v>
          </cell>
          <cell r="DM133">
            <v>52575.46</v>
          </cell>
          <cell r="DN133">
            <v>49823.71</v>
          </cell>
          <cell r="DO133">
            <v>39325.15</v>
          </cell>
          <cell r="DP133">
            <v>35822.869999999995</v>
          </cell>
          <cell r="DQ133">
            <v>39457.949999999997</v>
          </cell>
          <cell r="DR133">
            <v>44374.91</v>
          </cell>
          <cell r="DS133">
            <v>24488.09</v>
          </cell>
          <cell r="DT133">
            <v>33517.93</v>
          </cell>
          <cell r="DU133">
            <v>34532.86</v>
          </cell>
          <cell r="DV133">
            <v>128153.06</v>
          </cell>
          <cell r="DW133">
            <v>147962.18</v>
          </cell>
          <cell r="DX133">
            <v>152447.25</v>
          </cell>
          <cell r="DY133">
            <v>57558.79</v>
          </cell>
          <cell r="DZ133">
            <v>25414.78</v>
          </cell>
          <cell r="EA133">
            <v>15739.54</v>
          </cell>
          <cell r="EB133">
            <v>34943.009999999995</v>
          </cell>
          <cell r="EC133">
            <v>48659.649999999994</v>
          </cell>
          <cell r="ED133">
            <v>47201.56</v>
          </cell>
          <cell r="EE133">
            <v>28149.839999999997</v>
          </cell>
          <cell r="EF133">
            <v>24601.59</v>
          </cell>
          <cell r="EG133">
            <v>33436.51</v>
          </cell>
          <cell r="EH133" t="str">
            <v/>
          </cell>
          <cell r="EI133" t="str">
            <v/>
          </cell>
          <cell r="EJ133" t="str">
            <v/>
          </cell>
          <cell r="EK133" t="str">
            <v/>
          </cell>
          <cell r="EL133" t="str">
            <v/>
          </cell>
          <cell r="EM133" t="str">
            <v/>
          </cell>
          <cell r="EN133" t="str">
            <v/>
          </cell>
          <cell r="EO133" t="str">
            <v/>
          </cell>
          <cell r="EP133" t="str">
            <v/>
          </cell>
          <cell r="EQ133" t="str">
            <v/>
          </cell>
          <cell r="ER133" t="str">
            <v/>
          </cell>
          <cell r="ES133" t="str">
            <v/>
          </cell>
          <cell r="ET133" t="str">
            <v/>
          </cell>
          <cell r="EU133" t="str">
            <v/>
          </cell>
          <cell r="EV133" t="str">
            <v/>
          </cell>
          <cell r="EW133" t="str">
            <v/>
          </cell>
          <cell r="EX133" t="str">
            <v/>
          </cell>
          <cell r="EY133" t="str">
            <v/>
          </cell>
          <cell r="EZ133" t="str">
            <v/>
          </cell>
          <cell r="FA133" t="str">
            <v/>
          </cell>
          <cell r="FB133" t="str">
            <v/>
          </cell>
          <cell r="FC133" t="str">
            <v/>
          </cell>
          <cell r="FD133" t="str">
            <v/>
          </cell>
          <cell r="FE133" t="str">
            <v/>
          </cell>
          <cell r="FF133" t="str">
            <v/>
          </cell>
        </row>
        <row r="134">
          <cell r="A134" t="str">
            <v>Novinar</v>
          </cell>
          <cell r="AD134" t="str">
            <v/>
          </cell>
          <cell r="AE134" t="str">
            <v/>
          </cell>
          <cell r="AF134" t="str">
            <v/>
          </cell>
          <cell r="AG134" t="str">
            <v/>
          </cell>
          <cell r="AH134" t="str">
            <v/>
          </cell>
          <cell r="AI134" t="str">
            <v/>
          </cell>
          <cell r="AJ134" t="str">
            <v/>
          </cell>
          <cell r="AK134" t="str">
            <v/>
          </cell>
          <cell r="AL134" t="str">
            <v/>
          </cell>
          <cell r="AM134" t="str">
            <v/>
          </cell>
          <cell r="AN134">
            <v>3834558.29</v>
          </cell>
          <cell r="AO134">
            <v>4133688.2</v>
          </cell>
          <cell r="AP134">
            <v>4696779.9800000004</v>
          </cell>
          <cell r="AQ134">
            <v>1011063.7899999999</v>
          </cell>
          <cell r="AR134">
            <v>923127.95</v>
          </cell>
          <cell r="AS134">
            <v>467100.35000000003</v>
          </cell>
          <cell r="AT134">
            <v>409221.2</v>
          </cell>
          <cell r="AU134">
            <v>305359.52</v>
          </cell>
          <cell r="AV134">
            <v>291277.74</v>
          </cell>
          <cell r="AW134">
            <v>351341.54</v>
          </cell>
          <cell r="AX134">
            <v>334261.55</v>
          </cell>
          <cell r="AY134">
            <v>340941.87</v>
          </cell>
          <cell r="AZ134">
            <v>318265.15000000002</v>
          </cell>
          <cell r="BA134">
            <v>552095.85</v>
          </cell>
          <cell r="BB134">
            <v>1200838.8700000001</v>
          </cell>
          <cell r="BC134">
            <v>1210229.23</v>
          </cell>
          <cell r="BD134">
            <v>994648.88</v>
          </cell>
          <cell r="BE134">
            <v>351893.14</v>
          </cell>
          <cell r="BF134">
            <v>329891.20000000001</v>
          </cell>
          <cell r="BG134">
            <v>326794.19</v>
          </cell>
          <cell r="BH134">
            <v>336410.08</v>
          </cell>
          <cell r="BI134">
            <v>352465.5</v>
          </cell>
          <cell r="BJ134">
            <v>345903.71</v>
          </cell>
          <cell r="BK134">
            <v>324428.21999999997</v>
          </cell>
          <cell r="BL134">
            <v>348584.77</v>
          </cell>
          <cell r="BM134">
            <v>414322.86</v>
          </cell>
          <cell r="BN134">
            <v>1318684.02</v>
          </cell>
          <cell r="BO134">
            <v>1304650.6800000002</v>
          </cell>
          <cell r="BP134">
            <v>1273970.7100000002</v>
          </cell>
          <cell r="BQ134">
            <v>415180.43000000005</v>
          </cell>
          <cell r="BR134">
            <v>402289.24</v>
          </cell>
          <cell r="BS134">
            <v>388970.67</v>
          </cell>
          <cell r="BT134">
            <v>377989.81</v>
          </cell>
          <cell r="BU134">
            <v>387700.95999999996</v>
          </cell>
          <cell r="BV134">
            <v>419918.69000000006</v>
          </cell>
          <cell r="BW134">
            <v>415032.81</v>
          </cell>
          <cell r="BX134">
            <v>417122.65</v>
          </cell>
          <cell r="BY134">
            <v>424632.37</v>
          </cell>
          <cell r="BZ134">
            <v>1375674.9100000001</v>
          </cell>
          <cell r="CA134">
            <v>1390490.94</v>
          </cell>
          <cell r="CB134">
            <v>1340044.8799999999</v>
          </cell>
          <cell r="CC134">
            <v>374254.04</v>
          </cell>
          <cell r="CD134">
            <v>344793.73</v>
          </cell>
          <cell r="CE134">
            <v>350296.06000000006</v>
          </cell>
          <cell r="CF134">
            <v>349831.72</v>
          </cell>
          <cell r="CG134">
            <v>334850.67</v>
          </cell>
          <cell r="CH134">
            <v>333597.07</v>
          </cell>
          <cell r="CI134">
            <v>332348.82999999996</v>
          </cell>
          <cell r="CJ134">
            <v>346737.55</v>
          </cell>
          <cell r="CK134">
            <v>382014.81</v>
          </cell>
          <cell r="CL134">
            <v>700286.94</v>
          </cell>
          <cell r="CM134">
            <v>1157283.0499999998</v>
          </cell>
          <cell r="CN134">
            <v>1100654.0699999998</v>
          </cell>
          <cell r="CO134">
            <v>776600.15</v>
          </cell>
          <cell r="CP134">
            <v>294905.65000000002</v>
          </cell>
          <cell r="CQ134">
            <v>308873.99</v>
          </cell>
          <cell r="CR134">
            <v>317330.8</v>
          </cell>
          <cell r="CS134">
            <v>309317.39</v>
          </cell>
          <cell r="CT134">
            <v>280209.57</v>
          </cell>
          <cell r="CU134">
            <v>265062.78000000003</v>
          </cell>
          <cell r="CV134">
            <v>260594.53999999998</v>
          </cell>
          <cell r="CW134">
            <v>309225.67</v>
          </cell>
          <cell r="CX134">
            <v>563333.14</v>
          </cell>
          <cell r="CY134">
            <v>568883.68999999994</v>
          </cell>
          <cell r="CZ134">
            <v>914215.05</v>
          </cell>
          <cell r="DA134">
            <v>645483.90999999992</v>
          </cell>
          <cell r="DB134">
            <v>639111.34</v>
          </cell>
          <cell r="DC134">
            <v>244168.03999999998</v>
          </cell>
          <cell r="DD134">
            <v>257058.04</v>
          </cell>
          <cell r="DE134">
            <v>264268.04000000004</v>
          </cell>
          <cell r="DF134">
            <v>262194.3</v>
          </cell>
          <cell r="DG134">
            <v>256720.64000000001</v>
          </cell>
          <cell r="DH134">
            <v>259936.96999999997</v>
          </cell>
          <cell r="DI134">
            <v>262644.84999999998</v>
          </cell>
          <cell r="DJ134">
            <v>498733.17</v>
          </cell>
          <cell r="DK134">
            <v>500477.51</v>
          </cell>
          <cell r="DL134">
            <v>501872.63</v>
          </cell>
          <cell r="DM134">
            <v>448801.41</v>
          </cell>
          <cell r="DN134">
            <v>472727.93999999994</v>
          </cell>
          <cell r="DO134">
            <v>477191.10999999993</v>
          </cell>
          <cell r="DP134">
            <v>278285.82</v>
          </cell>
          <cell r="DQ134">
            <v>231189.77999999997</v>
          </cell>
          <cell r="DR134">
            <v>215575.11</v>
          </cell>
          <cell r="DS134">
            <v>210871.45</v>
          </cell>
          <cell r="DT134">
            <v>232182.81</v>
          </cell>
          <cell r="DU134">
            <v>247017.81</v>
          </cell>
          <cell r="DV134">
            <v>459379.50999999995</v>
          </cell>
          <cell r="DW134">
            <v>606753.93999999994</v>
          </cell>
          <cell r="DX134">
            <v>584452.26</v>
          </cell>
          <cell r="DY134">
            <v>376633.88</v>
          </cell>
          <cell r="DZ134">
            <v>197117.41</v>
          </cell>
          <cell r="EA134">
            <v>200895.09</v>
          </cell>
          <cell r="EB134">
            <v>183945.09</v>
          </cell>
          <cell r="EC134">
            <v>194817.76</v>
          </cell>
          <cell r="ED134">
            <v>179303.41999999998</v>
          </cell>
          <cell r="EE134">
            <v>183996.76</v>
          </cell>
          <cell r="EF134">
            <v>180348.09</v>
          </cell>
          <cell r="EG134">
            <v>196124.76</v>
          </cell>
          <cell r="EH134">
            <v>410501.43</v>
          </cell>
          <cell r="EI134">
            <v>645166.44999999995</v>
          </cell>
          <cell r="EJ134">
            <v>623103.11</v>
          </cell>
          <cell r="EK134">
            <v>399743.09</v>
          </cell>
          <cell r="EL134">
            <v>142551.41</v>
          </cell>
          <cell r="EM134">
            <v>156154.40999999997</v>
          </cell>
          <cell r="EN134">
            <v>156104.04999999999</v>
          </cell>
          <cell r="EO134">
            <v>160870.38</v>
          </cell>
          <cell r="EP134">
            <v>145407.04999999999</v>
          </cell>
          <cell r="EQ134">
            <v>152357.08000000002</v>
          </cell>
          <cell r="ER134">
            <v>163193.75</v>
          </cell>
          <cell r="ES134">
            <v>186472.41</v>
          </cell>
          <cell r="ET134">
            <v>486994.63</v>
          </cell>
          <cell r="EU134">
            <v>518215.27999999997</v>
          </cell>
          <cell r="EV134">
            <v>511070.61</v>
          </cell>
          <cell r="EW134">
            <v>205963.11</v>
          </cell>
          <cell r="EX134">
            <v>158276.78</v>
          </cell>
          <cell r="EY134">
            <v>149678.11000000002</v>
          </cell>
          <cell r="EZ134">
            <v>149027.20000000001</v>
          </cell>
          <cell r="FA134">
            <v>151940.53</v>
          </cell>
          <cell r="FB134">
            <v>153632.85999999999</v>
          </cell>
          <cell r="FC134">
            <v>163829.71</v>
          </cell>
          <cell r="FD134">
            <v>165418.04999999999</v>
          </cell>
          <cell r="FE134">
            <v>187883.76</v>
          </cell>
          <cell r="FF134">
            <v>467240.43000000005</v>
          </cell>
        </row>
        <row r="135">
          <cell r="A135" t="str">
            <v>ZDMF HEP grupe</v>
          </cell>
          <cell r="AD135" t="str">
            <v/>
          </cell>
          <cell r="AE135" t="str">
            <v/>
          </cell>
          <cell r="AF135" t="str">
            <v/>
          </cell>
          <cell r="AG135" t="str">
            <v/>
          </cell>
          <cell r="AH135" t="str">
            <v/>
          </cell>
          <cell r="AI135" t="str">
            <v/>
          </cell>
          <cell r="AJ135" t="str">
            <v/>
          </cell>
          <cell r="AK135" t="str">
            <v/>
          </cell>
          <cell r="AL135" t="str">
            <v/>
          </cell>
          <cell r="AM135" t="str">
            <v/>
          </cell>
          <cell r="AN135" t="str">
            <v/>
          </cell>
          <cell r="AO135" t="str">
            <v/>
          </cell>
          <cell r="AP135" t="str">
            <v/>
          </cell>
          <cell r="AQ135" t="str">
            <v/>
          </cell>
          <cell r="AR135" t="str">
            <v/>
          </cell>
          <cell r="AS135" t="str">
            <v/>
          </cell>
          <cell r="AT135" t="str">
            <v/>
          </cell>
          <cell r="AU135">
            <v>1447264.6</v>
          </cell>
          <cell r="AV135">
            <v>2744863.6</v>
          </cell>
          <cell r="AW135">
            <v>3905544.8600000003</v>
          </cell>
          <cell r="AX135">
            <v>3529258.5999999996</v>
          </cell>
          <cell r="AY135">
            <v>3330804.22</v>
          </cell>
          <cell r="AZ135">
            <v>3303534.84</v>
          </cell>
          <cell r="BA135">
            <v>4284954.03</v>
          </cell>
          <cell r="BB135">
            <v>6506358.54</v>
          </cell>
          <cell r="BC135">
            <v>6529294.1799999997</v>
          </cell>
          <cell r="BD135">
            <v>5598941.2100000009</v>
          </cell>
          <cell r="BE135">
            <v>3438668.08</v>
          </cell>
          <cell r="BF135">
            <v>3417301.91</v>
          </cell>
          <cell r="BG135">
            <v>3547624.04</v>
          </cell>
          <cell r="BH135">
            <v>4735988.8900000006</v>
          </cell>
          <cell r="BI135">
            <v>5411929.2699999996</v>
          </cell>
          <cell r="BJ135">
            <v>5351411.5999999996</v>
          </cell>
          <cell r="BK135">
            <v>4196145.43</v>
          </cell>
          <cell r="BL135">
            <v>3615515.0500000003</v>
          </cell>
          <cell r="BM135">
            <v>4034185.2300000004</v>
          </cell>
          <cell r="BN135">
            <v>8675977.2199999988</v>
          </cell>
          <cell r="BO135">
            <v>8748139.9299999997</v>
          </cell>
          <cell r="BP135">
            <v>8367224.1000000006</v>
          </cell>
          <cell r="BQ135">
            <v>3763686.4800000004</v>
          </cell>
          <cell r="BR135">
            <v>3677740.4699999997</v>
          </cell>
          <cell r="BS135">
            <v>3690446.5</v>
          </cell>
          <cell r="BT135">
            <v>4613242.6100000003</v>
          </cell>
          <cell r="BU135">
            <v>5506679.2000000002</v>
          </cell>
          <cell r="BV135">
            <v>5491583.1800000006</v>
          </cell>
          <cell r="BW135">
            <v>4572248.4000000004</v>
          </cell>
          <cell r="BX135">
            <v>3718279.1599999997</v>
          </cell>
          <cell r="BY135">
            <v>3843147.53</v>
          </cell>
          <cell r="BZ135">
            <v>5715857.6999999993</v>
          </cell>
          <cell r="CA135">
            <v>9536157.4900000002</v>
          </cell>
          <cell r="CB135">
            <v>9424036.4600000009</v>
          </cell>
          <cell r="CC135">
            <v>7544722.5700000003</v>
          </cell>
          <cell r="CD135">
            <v>3688824.0999999996</v>
          </cell>
          <cell r="CE135">
            <v>3676028.4299999997</v>
          </cell>
          <cell r="CF135">
            <v>5444179.1500000004</v>
          </cell>
          <cell r="CG135">
            <v>5533721.1899999995</v>
          </cell>
          <cell r="CH135">
            <v>5526841.1899999995</v>
          </cell>
          <cell r="CI135">
            <v>3743488.5300000003</v>
          </cell>
          <cell r="CJ135">
            <v>3670495.49</v>
          </cell>
          <cell r="CK135">
            <v>3755120.49</v>
          </cell>
          <cell r="CL135">
            <v>5585100.3700000001</v>
          </cell>
          <cell r="CM135">
            <v>9492311.6099999994</v>
          </cell>
          <cell r="CN135">
            <v>9386164.2800000012</v>
          </cell>
          <cell r="CO135">
            <v>7540249.3999999994</v>
          </cell>
          <cell r="CP135">
            <v>3578416.82</v>
          </cell>
          <cell r="CQ135">
            <v>3567270.8199999994</v>
          </cell>
          <cell r="CR135">
            <v>5341751.1199999992</v>
          </cell>
          <cell r="CS135">
            <v>5330744.45</v>
          </cell>
          <cell r="CT135">
            <v>5305764.4399999995</v>
          </cell>
          <cell r="CU135">
            <v>3527080.8</v>
          </cell>
          <cell r="CV135">
            <v>3529958.4699999997</v>
          </cell>
          <cell r="CW135">
            <v>3606351.51</v>
          </cell>
          <cell r="CX135">
            <v>5305863.47</v>
          </cell>
          <cell r="CY135">
            <v>5264915.13</v>
          </cell>
          <cell r="CZ135">
            <v>9095066.9399999995</v>
          </cell>
          <cell r="DA135">
            <v>7333165.3099999996</v>
          </cell>
          <cell r="DB135">
            <v>7321494.9799999995</v>
          </cell>
          <cell r="DC135">
            <v>3366477.76</v>
          </cell>
          <cell r="DD135">
            <v>3323933.9</v>
          </cell>
          <cell r="DE135">
            <v>3273028.8600000003</v>
          </cell>
          <cell r="DF135">
            <v>3230669.19</v>
          </cell>
          <cell r="DG135">
            <v>3217864.01</v>
          </cell>
          <cell r="DH135">
            <v>3236989.6799999997</v>
          </cell>
          <cell r="DI135">
            <v>3404230.25</v>
          </cell>
          <cell r="DJ135">
            <v>5384768</v>
          </cell>
          <cell r="DK135">
            <v>5376876.4800000004</v>
          </cell>
          <cell r="DL135">
            <v>5192171.0600000005</v>
          </cell>
          <cell r="DM135">
            <v>5462462.2300000004</v>
          </cell>
          <cell r="DN135">
            <v>5424812.2300000004</v>
          </cell>
          <cell r="DO135">
            <v>5417623.5700000003</v>
          </cell>
          <cell r="DP135">
            <v>3121781.8</v>
          </cell>
          <cell r="DQ135">
            <v>3117887.46</v>
          </cell>
          <cell r="DR135">
            <v>3096307.4499999997</v>
          </cell>
          <cell r="DS135">
            <v>3092597.4499999997</v>
          </cell>
          <cell r="DT135">
            <v>3113883.79</v>
          </cell>
          <cell r="DU135">
            <v>3256833.37</v>
          </cell>
          <cell r="DV135">
            <v>5137992.01</v>
          </cell>
          <cell r="DW135">
            <v>7173035.4900000002</v>
          </cell>
          <cell r="DX135">
            <v>6999983.25</v>
          </cell>
          <cell r="DY135">
            <v>5076950.26</v>
          </cell>
          <cell r="DZ135">
            <v>2951947.4299999997</v>
          </cell>
          <cell r="EA135">
            <v>2877501.4</v>
          </cell>
          <cell r="EB135">
            <v>2794335.38</v>
          </cell>
          <cell r="EC135">
            <v>2723295.03</v>
          </cell>
          <cell r="ED135">
            <v>2704596.3499999996</v>
          </cell>
          <cell r="EE135">
            <v>2712973.6799999997</v>
          </cell>
          <cell r="EF135">
            <v>2744073.34</v>
          </cell>
          <cell r="EG135">
            <v>2886422.35</v>
          </cell>
          <cell r="EH135">
            <v>4728035.6100000003</v>
          </cell>
          <cell r="EI135">
            <v>6617185.8200000003</v>
          </cell>
          <cell r="EJ135">
            <v>6423191.79</v>
          </cell>
          <cell r="EK135">
            <v>4540532.51</v>
          </cell>
          <cell r="EL135">
            <v>2569280.75</v>
          </cell>
          <cell r="EM135">
            <v>2562694.42</v>
          </cell>
          <cell r="EN135">
            <v>2532343.75</v>
          </cell>
          <cell r="EO135">
            <v>2524739.9500000002</v>
          </cell>
          <cell r="EP135">
            <v>2539313.9500000002</v>
          </cell>
          <cell r="EQ135">
            <v>2553868.29</v>
          </cell>
          <cell r="ER135">
            <v>2597350.5700000003</v>
          </cell>
          <cell r="ES135">
            <v>2767418.34</v>
          </cell>
          <cell r="ET135">
            <v>6047494.1200000001</v>
          </cell>
          <cell r="EU135">
            <v>6057141.1799999997</v>
          </cell>
          <cell r="EV135">
            <v>5964913.7400000002</v>
          </cell>
          <cell r="EW135">
            <v>2709711.92</v>
          </cell>
          <cell r="EX135">
            <v>2658644.91</v>
          </cell>
          <cell r="EY135">
            <v>2565389.59</v>
          </cell>
          <cell r="EZ135">
            <v>2522264.29</v>
          </cell>
          <cell r="FA135">
            <v>2505927.2999999998</v>
          </cell>
          <cell r="FB135">
            <v>2505234.61</v>
          </cell>
          <cell r="FC135">
            <v>2488493.2800000003</v>
          </cell>
          <cell r="FD135">
            <v>2500175.9300000002</v>
          </cell>
          <cell r="FE135">
            <v>2674935.2800000003</v>
          </cell>
          <cell r="FF135">
            <v>5808341.4100000001</v>
          </cell>
        </row>
        <row r="136">
          <cell r="A136" t="str">
            <v>T-HT</v>
          </cell>
          <cell r="AD136" t="str">
            <v/>
          </cell>
          <cell r="AE136" t="str">
            <v/>
          </cell>
          <cell r="AF136" t="str">
            <v/>
          </cell>
          <cell r="AG136" t="str">
            <v/>
          </cell>
          <cell r="AH136" t="str">
            <v/>
          </cell>
          <cell r="AI136" t="str">
            <v/>
          </cell>
          <cell r="AJ136" t="str">
            <v/>
          </cell>
          <cell r="AK136" t="str">
            <v/>
          </cell>
          <cell r="AL136" t="str">
            <v/>
          </cell>
          <cell r="AM136" t="str">
            <v/>
          </cell>
          <cell r="AN136" t="str">
            <v/>
          </cell>
          <cell r="AO136" t="str">
            <v/>
          </cell>
          <cell r="AP136" t="str">
            <v/>
          </cell>
          <cell r="AQ136" t="str">
            <v/>
          </cell>
          <cell r="AR136" t="str">
            <v/>
          </cell>
          <cell r="AS136" t="str">
            <v/>
          </cell>
          <cell r="AT136" t="str">
            <v/>
          </cell>
          <cell r="AU136" t="str">
            <v/>
          </cell>
          <cell r="AV136" t="str">
            <v/>
          </cell>
          <cell r="AW136" t="str">
            <v/>
          </cell>
          <cell r="AX136" t="str">
            <v/>
          </cell>
          <cell r="AY136" t="str">
            <v/>
          </cell>
          <cell r="AZ136" t="str">
            <v/>
          </cell>
          <cell r="BA136" t="str">
            <v/>
          </cell>
          <cell r="BB136">
            <v>1106546.27</v>
          </cell>
          <cell r="BC136">
            <v>2082601.07</v>
          </cell>
          <cell r="BD136">
            <v>2263039.58</v>
          </cell>
          <cell r="BE136">
            <v>1385901.3900000001</v>
          </cell>
          <cell r="BF136">
            <v>581272.15999999992</v>
          </cell>
          <cell r="BG136">
            <v>624666.92000000004</v>
          </cell>
          <cell r="BH136">
            <v>606256.49</v>
          </cell>
          <cell r="BI136">
            <v>646340.98</v>
          </cell>
          <cell r="BJ136">
            <v>623938.28999999992</v>
          </cell>
          <cell r="BK136">
            <v>654761.27</v>
          </cell>
          <cell r="BL136">
            <v>1358952.23</v>
          </cell>
          <cell r="BM136">
            <v>2023742.52</v>
          </cell>
          <cell r="BN136">
            <v>2465420.77</v>
          </cell>
          <cell r="BO136">
            <v>1733729.97</v>
          </cell>
          <cell r="BP136">
            <v>1052808.99</v>
          </cell>
          <cell r="BQ136">
            <v>559856.87</v>
          </cell>
          <cell r="BR136">
            <v>545626.88</v>
          </cell>
          <cell r="BS136">
            <v>529327.54</v>
          </cell>
          <cell r="BT136">
            <v>535879.35000000009</v>
          </cell>
          <cell r="BU136">
            <v>576840.99</v>
          </cell>
          <cell r="BV136">
            <v>584980.62</v>
          </cell>
          <cell r="BW136">
            <v>567635.9</v>
          </cell>
          <cell r="BX136">
            <v>543212.13</v>
          </cell>
          <cell r="BY136">
            <v>575468.80000000005</v>
          </cell>
          <cell r="BZ136">
            <v>1794821.43</v>
          </cell>
          <cell r="CA136">
            <v>1774146.8900000001</v>
          </cell>
          <cell r="CB136">
            <v>1722496.4100000001</v>
          </cell>
          <cell r="CC136">
            <v>488176.82999999996</v>
          </cell>
          <cell r="CD136">
            <v>483704.53</v>
          </cell>
          <cell r="CE136">
            <v>491361.06000000006</v>
          </cell>
          <cell r="CF136">
            <v>505637.08000000007</v>
          </cell>
          <cell r="CG136">
            <v>532869.05000000005</v>
          </cell>
          <cell r="CH136">
            <v>533586.06000000006</v>
          </cell>
          <cell r="CI136">
            <v>505073.69</v>
          </cell>
          <cell r="CJ136">
            <v>496443.69999999995</v>
          </cell>
          <cell r="CK136">
            <v>504660.55</v>
          </cell>
          <cell r="CL136">
            <v>911308.61</v>
          </cell>
          <cell r="CM136">
            <v>1487861.25</v>
          </cell>
          <cell r="CN136">
            <v>1538175.28</v>
          </cell>
          <cell r="CO136">
            <v>1131049.79</v>
          </cell>
          <cell r="CP136">
            <v>510582.49</v>
          </cell>
          <cell r="CQ136">
            <v>483170.74999999994</v>
          </cell>
          <cell r="CR136">
            <v>576942.81000000006</v>
          </cell>
          <cell r="CS136">
            <v>574596.46</v>
          </cell>
          <cell r="CT136">
            <v>509783.31000000006</v>
          </cell>
          <cell r="CU136">
            <v>399720.36</v>
          </cell>
          <cell r="CV136">
            <v>398586.02</v>
          </cell>
          <cell r="CW136">
            <v>434633.18</v>
          </cell>
          <cell r="CX136">
            <v>732350.39</v>
          </cell>
          <cell r="CY136">
            <v>780679.78</v>
          </cell>
          <cell r="CZ136">
            <v>1704871.22</v>
          </cell>
          <cell r="DA136">
            <v>1601006.29</v>
          </cell>
          <cell r="DB136">
            <v>1795290.52</v>
          </cell>
          <cell r="DC136">
            <v>1066951.2</v>
          </cell>
          <cell r="DD136">
            <v>1096358.5499999998</v>
          </cell>
          <cell r="DE136">
            <v>1111562.1200000001</v>
          </cell>
          <cell r="DF136">
            <v>1141973.6299999999</v>
          </cell>
          <cell r="DG136">
            <v>1213327.23</v>
          </cell>
          <cell r="DH136">
            <v>1180073.99</v>
          </cell>
          <cell r="DI136">
            <v>1151964.81</v>
          </cell>
          <cell r="DJ136">
            <v>1143630.2000000002</v>
          </cell>
          <cell r="DK136">
            <v>892560.05</v>
          </cell>
          <cell r="DL136">
            <v>1193660.67</v>
          </cell>
          <cell r="DM136">
            <v>1428494.53</v>
          </cell>
          <cell r="DN136">
            <v>1654296.5499999998</v>
          </cell>
          <cell r="DO136">
            <v>1311239.27</v>
          </cell>
          <cell r="DP136">
            <v>975498.75</v>
          </cell>
          <cell r="DQ136">
            <v>969024.16</v>
          </cell>
          <cell r="DR136">
            <v>964884.13000000012</v>
          </cell>
          <cell r="DS136">
            <v>979774.12999999989</v>
          </cell>
          <cell r="DT136">
            <v>953074.42999999993</v>
          </cell>
          <cell r="DU136">
            <v>940090.45</v>
          </cell>
          <cell r="DV136">
            <v>994460.96</v>
          </cell>
          <cell r="DW136">
            <v>1285763.6800000002</v>
          </cell>
          <cell r="DX136">
            <v>1436239.04</v>
          </cell>
          <cell r="DY136">
            <v>1254262.01</v>
          </cell>
          <cell r="DZ136">
            <v>882230.88</v>
          </cell>
          <cell r="EA136">
            <v>645034.91</v>
          </cell>
          <cell r="EB136">
            <v>641614.91</v>
          </cell>
          <cell r="EC136">
            <v>646926.62</v>
          </cell>
          <cell r="ED136">
            <v>624004.93000000005</v>
          </cell>
          <cell r="EE136">
            <v>612924.93000000005</v>
          </cell>
          <cell r="EF136">
            <v>610982.88</v>
          </cell>
          <cell r="EG136">
            <v>617669.01</v>
          </cell>
          <cell r="EH136">
            <v>777885.88</v>
          </cell>
          <cell r="EI136">
            <v>1303542.3599999999</v>
          </cell>
          <cell r="EJ136">
            <v>1378368.3599999999</v>
          </cell>
          <cell r="EK136">
            <v>1302571.6800000002</v>
          </cell>
          <cell r="EL136">
            <v>824851.68</v>
          </cell>
          <cell r="EM136">
            <v>824598.35000000009</v>
          </cell>
          <cell r="EN136">
            <v>810273.83</v>
          </cell>
          <cell r="EO136">
            <v>638263.35000000009</v>
          </cell>
          <cell r="EP136">
            <v>415960.02</v>
          </cell>
          <cell r="EQ136">
            <v>216456.68</v>
          </cell>
          <cell r="ER136">
            <v>248808.44</v>
          </cell>
          <cell r="ES136">
            <v>259171.76</v>
          </cell>
          <cell r="ET136">
            <v>847195.79</v>
          </cell>
          <cell r="EU136">
            <v>848479.5</v>
          </cell>
          <cell r="EV136">
            <v>905606.54</v>
          </cell>
          <cell r="EW136">
            <v>380819.92000000004</v>
          </cell>
          <cell r="EX136">
            <v>352848.98</v>
          </cell>
          <cell r="EY136">
            <v>311523.98</v>
          </cell>
          <cell r="EZ136">
            <v>328812.15000000002</v>
          </cell>
          <cell r="FA136">
            <v>334576.31999999995</v>
          </cell>
          <cell r="FB136">
            <v>363932.33999999997</v>
          </cell>
          <cell r="FC136">
            <v>310950.47000000003</v>
          </cell>
          <cell r="FD136">
            <v>348022.37</v>
          </cell>
          <cell r="FE136">
            <v>354451.42</v>
          </cell>
          <cell r="FF136">
            <v>1060527.5699999998</v>
          </cell>
        </row>
        <row r="137">
          <cell r="A137" t="str">
            <v>ZDMF T-Mobile</v>
          </cell>
          <cell r="AD137" t="str">
            <v/>
          </cell>
          <cell r="AE137" t="str">
            <v/>
          </cell>
          <cell r="AF137" t="str">
            <v/>
          </cell>
          <cell r="AG137" t="str">
            <v/>
          </cell>
          <cell r="AH137" t="str">
            <v/>
          </cell>
          <cell r="AI137" t="str">
            <v/>
          </cell>
          <cell r="AJ137" t="str">
            <v/>
          </cell>
          <cell r="AK137" t="str">
            <v/>
          </cell>
          <cell r="AL137" t="str">
            <v/>
          </cell>
          <cell r="AM137" t="str">
            <v/>
          </cell>
          <cell r="AN137" t="str">
            <v/>
          </cell>
          <cell r="AO137" t="str">
            <v/>
          </cell>
          <cell r="AP137" t="str">
            <v/>
          </cell>
          <cell r="AQ137" t="str">
            <v/>
          </cell>
          <cell r="AR137" t="str">
            <v/>
          </cell>
          <cell r="AS137" t="str">
            <v/>
          </cell>
          <cell r="AT137" t="str">
            <v/>
          </cell>
          <cell r="AU137" t="str">
            <v/>
          </cell>
          <cell r="AV137" t="str">
            <v/>
          </cell>
          <cell r="AW137" t="str">
            <v/>
          </cell>
          <cell r="AX137" t="str">
            <v/>
          </cell>
          <cell r="AY137" t="str">
            <v/>
          </cell>
          <cell r="AZ137" t="str">
            <v/>
          </cell>
          <cell r="BA137" t="str">
            <v/>
          </cell>
          <cell r="BB137" t="str">
            <v/>
          </cell>
          <cell r="BC137" t="str">
            <v/>
          </cell>
          <cell r="BD137" t="str">
            <v/>
          </cell>
          <cell r="BE137" t="str">
            <v/>
          </cell>
          <cell r="BF137" t="str">
            <v/>
          </cell>
          <cell r="BG137" t="str">
            <v/>
          </cell>
          <cell r="BH137" t="str">
            <v/>
          </cell>
          <cell r="BI137" t="str">
            <v/>
          </cell>
          <cell r="BJ137" t="str">
            <v/>
          </cell>
          <cell r="BK137" t="str">
            <v/>
          </cell>
          <cell r="BL137">
            <v>49106.98</v>
          </cell>
          <cell r="BM137">
            <v>87837.260000000009</v>
          </cell>
          <cell r="BN137">
            <v>272766.79000000004</v>
          </cell>
          <cell r="BO137">
            <v>266789.92</v>
          </cell>
          <cell r="BP137">
            <v>249372.18000000002</v>
          </cell>
          <cell r="BQ137">
            <v>86350.99</v>
          </cell>
          <cell r="BR137">
            <v>74150.37000000001</v>
          </cell>
          <cell r="BS137">
            <v>93699.17</v>
          </cell>
          <cell r="BT137">
            <v>167283.66</v>
          </cell>
          <cell r="BU137">
            <v>246857.33</v>
          </cell>
          <cell r="BV137">
            <v>225232.65999999997</v>
          </cell>
          <cell r="BW137">
            <v>145147.34</v>
          </cell>
          <cell r="BX137">
            <v>57355.44</v>
          </cell>
          <cell r="BY137">
            <v>64347.11</v>
          </cell>
          <cell r="BZ137">
            <v>217703.2</v>
          </cell>
          <cell r="CA137">
            <v>236364.19</v>
          </cell>
          <cell r="CB137">
            <v>225548.92</v>
          </cell>
          <cell r="CC137">
            <v>72297</v>
          </cell>
          <cell r="CD137">
            <v>56903.09</v>
          </cell>
          <cell r="CE137">
            <v>56535.030000000006</v>
          </cell>
          <cell r="CF137">
            <v>69468.36</v>
          </cell>
          <cell r="CG137">
            <v>56381.7</v>
          </cell>
          <cell r="CH137">
            <v>54294.700000000004</v>
          </cell>
          <cell r="CI137">
            <v>47757.7</v>
          </cell>
          <cell r="CJ137">
            <v>49507.360000000001</v>
          </cell>
          <cell r="CK137">
            <v>59507.360000000001</v>
          </cell>
          <cell r="CL137">
            <v>127181.03</v>
          </cell>
          <cell r="CM137">
            <v>250148.32</v>
          </cell>
          <cell r="CN137">
            <v>265768.19</v>
          </cell>
          <cell r="CO137">
            <v>189577.85</v>
          </cell>
          <cell r="CP137">
            <v>71627.23</v>
          </cell>
          <cell r="CQ137">
            <v>63337.36</v>
          </cell>
          <cell r="CR137">
            <v>65917.36</v>
          </cell>
          <cell r="CS137">
            <v>61347.360000000001</v>
          </cell>
          <cell r="CT137">
            <v>42114.02</v>
          </cell>
          <cell r="CU137">
            <v>38030.69</v>
          </cell>
          <cell r="CV137">
            <v>36297.35</v>
          </cell>
          <cell r="CW137">
            <v>37230.69</v>
          </cell>
          <cell r="CX137">
            <v>97291.35</v>
          </cell>
          <cell r="CY137">
            <v>94194.68</v>
          </cell>
          <cell r="CZ137">
            <v>209263.44</v>
          </cell>
          <cell r="DA137">
            <v>169255.77000000002</v>
          </cell>
          <cell r="DB137" t="str">
            <v/>
          </cell>
          <cell r="DC137" t="str">
            <v/>
          </cell>
          <cell r="DD137" t="str">
            <v/>
          </cell>
          <cell r="DE137" t="str">
            <v/>
          </cell>
          <cell r="DF137" t="str">
            <v/>
          </cell>
          <cell r="DG137" t="str">
            <v/>
          </cell>
          <cell r="DH137" t="str">
            <v/>
          </cell>
          <cell r="DI137" t="str">
            <v/>
          </cell>
          <cell r="DJ137" t="str">
            <v/>
          </cell>
          <cell r="DK137" t="str">
            <v/>
          </cell>
          <cell r="DL137" t="str">
            <v/>
          </cell>
          <cell r="DM137" t="str">
            <v/>
          </cell>
          <cell r="DN137" t="str">
            <v/>
          </cell>
          <cell r="DO137" t="str">
            <v/>
          </cell>
          <cell r="DP137" t="str">
            <v/>
          </cell>
          <cell r="DQ137" t="str">
            <v/>
          </cell>
          <cell r="DR137" t="str">
            <v/>
          </cell>
          <cell r="DS137" t="str">
            <v/>
          </cell>
          <cell r="DT137" t="str">
            <v/>
          </cell>
          <cell r="DU137" t="str">
            <v/>
          </cell>
          <cell r="DV137" t="str">
            <v/>
          </cell>
          <cell r="DW137" t="str">
            <v/>
          </cell>
          <cell r="DX137" t="str">
            <v/>
          </cell>
          <cell r="DY137" t="str">
            <v/>
          </cell>
          <cell r="DZ137" t="str">
            <v/>
          </cell>
          <cell r="EA137" t="str">
            <v/>
          </cell>
          <cell r="EB137" t="str">
            <v/>
          </cell>
          <cell r="EC137" t="str">
            <v/>
          </cell>
          <cell r="ED137" t="str">
            <v/>
          </cell>
          <cell r="EE137" t="str">
            <v/>
          </cell>
          <cell r="EF137" t="str">
            <v/>
          </cell>
          <cell r="EG137" t="str">
            <v/>
          </cell>
          <cell r="EH137" t="str">
            <v/>
          </cell>
          <cell r="EI137" t="str">
            <v/>
          </cell>
          <cell r="EJ137" t="str">
            <v/>
          </cell>
          <cell r="EK137" t="str">
            <v/>
          </cell>
          <cell r="EL137" t="str">
            <v/>
          </cell>
          <cell r="EM137" t="str">
            <v/>
          </cell>
          <cell r="EN137" t="str">
            <v/>
          </cell>
          <cell r="EO137" t="str">
            <v/>
          </cell>
          <cell r="EP137" t="str">
            <v/>
          </cell>
          <cell r="EQ137" t="str">
            <v/>
          </cell>
          <cell r="ER137" t="str">
            <v/>
          </cell>
          <cell r="ES137" t="str">
            <v/>
          </cell>
          <cell r="ET137" t="str">
            <v/>
          </cell>
          <cell r="EU137" t="str">
            <v/>
          </cell>
          <cell r="EV137" t="str">
            <v/>
          </cell>
          <cell r="EW137" t="str">
            <v/>
          </cell>
          <cell r="EX137" t="str">
            <v/>
          </cell>
          <cell r="EY137" t="str">
            <v/>
          </cell>
          <cell r="EZ137" t="str">
            <v/>
          </cell>
          <cell r="FA137" t="str">
            <v/>
          </cell>
          <cell r="FB137" t="str">
            <v/>
          </cell>
          <cell r="FC137" t="str">
            <v/>
          </cell>
          <cell r="FD137" t="str">
            <v/>
          </cell>
          <cell r="FE137" t="str">
            <v/>
          </cell>
          <cell r="FF137" t="str">
            <v/>
          </cell>
        </row>
        <row r="138">
          <cell r="A138" t="str">
            <v>ZDMF SHŽ</v>
          </cell>
          <cell r="AD138" t="str">
            <v/>
          </cell>
          <cell r="AE138" t="str">
            <v/>
          </cell>
          <cell r="AF138" t="str">
            <v/>
          </cell>
          <cell r="AG138" t="str">
            <v/>
          </cell>
          <cell r="AH138" t="str">
            <v/>
          </cell>
          <cell r="AI138" t="str">
            <v/>
          </cell>
          <cell r="AJ138" t="str">
            <v/>
          </cell>
          <cell r="AK138" t="str">
            <v/>
          </cell>
          <cell r="AL138" t="str">
            <v/>
          </cell>
          <cell r="AM138" t="str">
            <v/>
          </cell>
          <cell r="AN138" t="str">
            <v/>
          </cell>
          <cell r="AO138" t="str">
            <v/>
          </cell>
          <cell r="AP138" t="str">
            <v/>
          </cell>
          <cell r="AQ138" t="str">
            <v/>
          </cell>
          <cell r="AR138" t="str">
            <v/>
          </cell>
          <cell r="AS138" t="str">
            <v/>
          </cell>
          <cell r="AT138" t="str">
            <v/>
          </cell>
          <cell r="AU138" t="str">
            <v/>
          </cell>
          <cell r="AV138" t="str">
            <v/>
          </cell>
          <cell r="AW138" t="str">
            <v/>
          </cell>
          <cell r="AX138" t="str">
            <v/>
          </cell>
          <cell r="AY138" t="str">
            <v/>
          </cell>
          <cell r="AZ138" t="str">
            <v/>
          </cell>
          <cell r="BA138" t="str">
            <v/>
          </cell>
          <cell r="BB138" t="str">
            <v/>
          </cell>
          <cell r="BC138" t="str">
            <v/>
          </cell>
          <cell r="BD138" t="str">
            <v/>
          </cell>
          <cell r="BE138" t="str">
            <v/>
          </cell>
          <cell r="BF138" t="str">
            <v/>
          </cell>
          <cell r="BG138" t="str">
            <v/>
          </cell>
          <cell r="BH138" t="str">
            <v/>
          </cell>
          <cell r="BI138" t="str">
            <v/>
          </cell>
          <cell r="BJ138" t="str">
            <v/>
          </cell>
          <cell r="BK138" t="str">
            <v/>
          </cell>
          <cell r="BL138" t="str">
            <v/>
          </cell>
          <cell r="BM138">
            <v>200</v>
          </cell>
          <cell r="BN138">
            <v>2300</v>
          </cell>
          <cell r="BO138">
            <v>3600</v>
          </cell>
          <cell r="BP138">
            <v>14317.46</v>
          </cell>
          <cell r="BQ138">
            <v>25021.119999999999</v>
          </cell>
          <cell r="BR138">
            <v>36510.14</v>
          </cell>
          <cell r="BS138">
            <v>38485</v>
          </cell>
          <cell r="BT138">
            <v>39652.959999999999</v>
          </cell>
          <cell r="BU138">
            <v>45927.65</v>
          </cell>
          <cell r="BV138">
            <v>49592.26</v>
          </cell>
          <cell r="BW138">
            <v>51095.58</v>
          </cell>
          <cell r="BX138">
            <v>48196.15</v>
          </cell>
          <cell r="BY138">
            <v>47098.05</v>
          </cell>
          <cell r="BZ138">
            <v>49304.89</v>
          </cell>
          <cell r="CA138">
            <v>47806.95</v>
          </cell>
          <cell r="CB138">
            <v>48521.79</v>
          </cell>
          <cell r="CC138">
            <v>46863.57</v>
          </cell>
          <cell r="CD138">
            <v>46779.13</v>
          </cell>
          <cell r="CE138">
            <v>45521.14</v>
          </cell>
          <cell r="CF138">
            <v>44914.39</v>
          </cell>
          <cell r="CG138">
            <v>44706.409999999996</v>
          </cell>
          <cell r="CH138">
            <v>43956.51</v>
          </cell>
          <cell r="CI138">
            <v>44223.82</v>
          </cell>
          <cell r="CJ138">
            <v>47513.22</v>
          </cell>
          <cell r="CK138">
            <v>49663.29</v>
          </cell>
          <cell r="CL138">
            <v>52368.42</v>
          </cell>
          <cell r="CM138">
            <v>86839.459999999992</v>
          </cell>
          <cell r="CN138">
            <v>87862.84</v>
          </cell>
          <cell r="CO138">
            <v>85785.78</v>
          </cell>
          <cell r="CP138">
            <v>51455.28</v>
          </cell>
          <cell r="CQ138">
            <v>50815.62</v>
          </cell>
          <cell r="CR138">
            <v>51037.869999999995</v>
          </cell>
          <cell r="CS138">
            <v>51380.679999999993</v>
          </cell>
          <cell r="CT138">
            <v>52574.28</v>
          </cell>
          <cell r="CU138">
            <v>50237.84</v>
          </cell>
          <cell r="CV138">
            <v>45405.84</v>
          </cell>
          <cell r="CW138">
            <v>41444.009999999995</v>
          </cell>
          <cell r="CX138">
            <v>55842.68</v>
          </cell>
          <cell r="CY138">
            <v>58758.009999999995</v>
          </cell>
          <cell r="CZ138">
            <v>101827.29000000001</v>
          </cell>
          <cell r="DA138">
            <v>88495.29</v>
          </cell>
          <cell r="DB138">
            <v>87826.72</v>
          </cell>
          <cell r="DC138">
            <v>47276.009999999995</v>
          </cell>
          <cell r="DD138">
            <v>47709.34</v>
          </cell>
          <cell r="DE138">
            <v>47512.58</v>
          </cell>
          <cell r="DF138">
            <v>45577.34</v>
          </cell>
          <cell r="DG138">
            <v>46076.34</v>
          </cell>
          <cell r="DH138">
            <v>45718.2</v>
          </cell>
          <cell r="DI138">
            <v>45713.57</v>
          </cell>
          <cell r="DJ138">
            <v>45376.01</v>
          </cell>
          <cell r="DK138">
            <v>45316.15</v>
          </cell>
          <cell r="DL138">
            <v>46320.78</v>
          </cell>
          <cell r="DM138">
            <v>71681.509999999995</v>
          </cell>
          <cell r="DN138">
            <v>70848.509999999995</v>
          </cell>
          <cell r="DO138">
            <v>69948.84</v>
          </cell>
          <cell r="DP138">
            <v>41775.67</v>
          </cell>
          <cell r="DQ138">
            <v>44175.67</v>
          </cell>
          <cell r="DR138">
            <v>44792.34</v>
          </cell>
          <cell r="DS138">
            <v>45859.009999999995</v>
          </cell>
          <cell r="DT138">
            <v>43942.34</v>
          </cell>
          <cell r="DU138">
            <v>42924.34</v>
          </cell>
          <cell r="DV138">
            <v>43341.009999999995</v>
          </cell>
          <cell r="DW138">
            <v>63230.670000000006</v>
          </cell>
          <cell r="DX138">
            <v>59964</v>
          </cell>
          <cell r="DY138">
            <v>57630.66</v>
          </cell>
          <cell r="DZ138">
            <v>32441</v>
          </cell>
          <cell r="EA138">
            <v>33541</v>
          </cell>
          <cell r="EB138">
            <v>35091</v>
          </cell>
          <cell r="EC138">
            <v>35491</v>
          </cell>
          <cell r="ED138">
            <v>34091</v>
          </cell>
          <cell r="EE138">
            <v>31491</v>
          </cell>
          <cell r="EF138">
            <v>32941</v>
          </cell>
          <cell r="EG138">
            <v>33724.339999999997</v>
          </cell>
          <cell r="EH138">
            <v>36124.339999999997</v>
          </cell>
          <cell r="EI138">
            <v>56593.440000000002</v>
          </cell>
          <cell r="EJ138">
            <v>53060.1</v>
          </cell>
          <cell r="EK138">
            <v>656704.35</v>
          </cell>
          <cell r="EL138">
            <v>963571.59000000008</v>
          </cell>
          <cell r="EM138">
            <v>1193341.26</v>
          </cell>
          <cell r="EN138">
            <v>811883.35</v>
          </cell>
          <cell r="EO138">
            <v>723683.35</v>
          </cell>
          <cell r="EP138">
            <v>512933.35</v>
          </cell>
          <cell r="EQ138">
            <v>303100.01</v>
          </cell>
          <cell r="ER138">
            <v>67250.009999999995</v>
          </cell>
          <cell r="ES138">
            <v>52650.009999999995</v>
          </cell>
          <cell r="ET138">
            <v>1435069.68</v>
          </cell>
          <cell r="EU138">
            <v>1437603.0099999998</v>
          </cell>
          <cell r="EV138">
            <v>1824303.0099999998</v>
          </cell>
          <cell r="EW138">
            <v>428480.00999999995</v>
          </cell>
          <cell r="EX138">
            <v>595880.01</v>
          </cell>
          <cell r="EY138">
            <v>383480.01</v>
          </cell>
          <cell r="EZ138">
            <v>556750.01</v>
          </cell>
          <cell r="FA138">
            <v>557013.34000000008</v>
          </cell>
          <cell r="FB138">
            <v>555210.01</v>
          </cell>
          <cell r="FC138">
            <v>546290.02</v>
          </cell>
          <cell r="FD138">
            <v>535256.69000000006</v>
          </cell>
          <cell r="FE138">
            <v>506790.02</v>
          </cell>
          <cell r="FF138">
            <v>933025.65999999992</v>
          </cell>
        </row>
        <row r="139">
          <cell r="A139" t="str">
            <v>ZDMF HAC</v>
          </cell>
          <cell r="BT139">
            <v>1197900</v>
          </cell>
          <cell r="BU139">
            <v>1197900</v>
          </cell>
          <cell r="BV139">
            <v>1300222.99</v>
          </cell>
          <cell r="BW139">
            <v>218629.98</v>
          </cell>
          <cell r="BX139">
            <v>362433.31</v>
          </cell>
          <cell r="BY139">
            <v>412963.65</v>
          </cell>
          <cell r="BZ139">
            <v>441986.99</v>
          </cell>
          <cell r="CA139">
            <v>429911.99</v>
          </cell>
          <cell r="CB139">
            <v>409321.99</v>
          </cell>
          <cell r="CC139">
            <v>395003.99</v>
          </cell>
          <cell r="CD139">
            <v>394164.99</v>
          </cell>
          <cell r="CE139">
            <v>391801.82</v>
          </cell>
          <cell r="CF139">
            <v>388811.82</v>
          </cell>
          <cell r="CG139">
            <v>385944.82</v>
          </cell>
          <cell r="CH139">
            <v>382026.99</v>
          </cell>
          <cell r="CI139">
            <v>378166.99</v>
          </cell>
          <cell r="CJ139">
            <v>374306.99</v>
          </cell>
          <cell r="CK139">
            <v>370553.99</v>
          </cell>
          <cell r="CL139">
            <v>384120.99</v>
          </cell>
          <cell r="CM139">
            <v>810829.87999999989</v>
          </cell>
          <cell r="CN139">
            <v>809461.28999999992</v>
          </cell>
          <cell r="CO139">
            <v>791414.28999999992</v>
          </cell>
          <cell r="CP139">
            <v>358165.4</v>
          </cell>
          <cell r="CQ139">
            <v>353876.99</v>
          </cell>
          <cell r="CR139">
            <v>348332.99</v>
          </cell>
          <cell r="CS139">
            <v>344428.99</v>
          </cell>
          <cell r="CT139">
            <v>340491.99</v>
          </cell>
          <cell r="CU139">
            <v>336818.99</v>
          </cell>
          <cell r="CV139">
            <v>332965.99</v>
          </cell>
          <cell r="CW139">
            <v>330495.99</v>
          </cell>
          <cell r="CX139">
            <v>334095.99</v>
          </cell>
          <cell r="CY139">
            <v>332345.99</v>
          </cell>
          <cell r="CZ139">
            <v>694866.57</v>
          </cell>
          <cell r="DA139">
            <v>686966.57</v>
          </cell>
          <cell r="DB139">
            <v>685366.57</v>
          </cell>
          <cell r="DC139">
            <v>318345.99</v>
          </cell>
          <cell r="DD139">
            <v>424173.66000000003</v>
          </cell>
          <cell r="DE139">
            <v>2612935.33</v>
          </cell>
          <cell r="DF139">
            <v>3102957</v>
          </cell>
          <cell r="DG139">
            <v>3526901</v>
          </cell>
          <cell r="DH139">
            <v>1850797.67</v>
          </cell>
          <cell r="DI139">
            <v>2460351.34</v>
          </cell>
          <cell r="DJ139">
            <v>2471282.0099999998</v>
          </cell>
          <cell r="DK139">
            <v>2434596.0099999998</v>
          </cell>
          <cell r="DL139">
            <v>1812743.0100000002</v>
          </cell>
          <cell r="DM139">
            <v>1943639.34</v>
          </cell>
          <cell r="DN139">
            <v>1941379.3399999999</v>
          </cell>
          <cell r="DO139">
            <v>1935339.3399999999</v>
          </cell>
          <cell r="DP139">
            <v>1732323.0100000002</v>
          </cell>
          <cell r="DQ139">
            <v>1317493.01</v>
          </cell>
          <cell r="DR139">
            <v>1723333.0100000002</v>
          </cell>
          <cell r="DS139">
            <v>1724933.0100000002</v>
          </cell>
          <cell r="DT139">
            <v>2131163.0100000002</v>
          </cell>
          <cell r="DU139">
            <v>1721003.0100000002</v>
          </cell>
          <cell r="DV139">
            <v>1729983.0100000002</v>
          </cell>
          <cell r="DW139">
            <v>3056650.5</v>
          </cell>
          <cell r="DX139">
            <v>3449446.5</v>
          </cell>
          <cell r="DY139">
            <v>3827602.5</v>
          </cell>
          <cell r="DZ139">
            <v>2559041.0100000002</v>
          </cell>
          <cell r="EA139">
            <v>2835701.01</v>
          </cell>
          <cell r="EB139">
            <v>2771330.01</v>
          </cell>
          <cell r="EC139">
            <v>3031031.29</v>
          </cell>
          <cell r="ED139">
            <v>2669592.5700000003</v>
          </cell>
          <cell r="EE139">
            <v>2650477.8499999996</v>
          </cell>
          <cell r="EF139">
            <v>2633390.8499999996</v>
          </cell>
          <cell r="EG139">
            <v>2621386.1399999997</v>
          </cell>
          <cell r="EH139">
            <v>2620157.1399999997</v>
          </cell>
          <cell r="EI139">
            <v>2853030.63</v>
          </cell>
          <cell r="EJ139">
            <v>2126181.34</v>
          </cell>
          <cell r="EK139">
            <v>1389133.3399999999</v>
          </cell>
          <cell r="EL139">
            <v>424815.85000000003</v>
          </cell>
          <cell r="EM139">
            <v>3654788.85</v>
          </cell>
          <cell r="EN139">
            <v>4125481.8500000006</v>
          </cell>
          <cell r="EO139">
            <v>4595518.8500000006</v>
          </cell>
          <cell r="EP139">
            <v>1900668.8499999999</v>
          </cell>
          <cell r="EQ139">
            <v>1904678.8499999999</v>
          </cell>
          <cell r="ER139">
            <v>1903391.8499999999</v>
          </cell>
          <cell r="ES139">
            <v>1836981.8499999999</v>
          </cell>
          <cell r="ET139">
            <v>3318996.5</v>
          </cell>
          <cell r="EU139">
            <v>3489226.5</v>
          </cell>
          <cell r="EV139">
            <v>3657139.5</v>
          </cell>
          <cell r="EW139">
            <v>2333870.8499999996</v>
          </cell>
          <cell r="EX139">
            <v>2333216.8499999996</v>
          </cell>
          <cell r="EY139">
            <v>2326609.8499999996</v>
          </cell>
          <cell r="EZ139">
            <v>2322749.8499999996</v>
          </cell>
          <cell r="FA139">
            <v>2313979.8499999996</v>
          </cell>
          <cell r="FB139">
            <v>2311129.8499999996</v>
          </cell>
          <cell r="FC139">
            <v>2308379.8499999996</v>
          </cell>
          <cell r="FD139">
            <v>2306179.8499999996</v>
          </cell>
          <cell r="FE139">
            <v>16513550.77</v>
          </cell>
          <cell r="FF139">
            <v>18255615.57</v>
          </cell>
        </row>
        <row r="140">
          <cell r="A140" t="str">
            <v>AZ Zagreb</v>
          </cell>
          <cell r="BT140" t="str">
            <v/>
          </cell>
          <cell r="BU140" t="str">
            <v/>
          </cell>
          <cell r="BV140" t="str">
            <v/>
          </cell>
          <cell r="BW140" t="str">
            <v/>
          </cell>
          <cell r="BX140">
            <v>239922.67</v>
          </cell>
          <cell r="BY140">
            <v>1163381.76</v>
          </cell>
          <cell r="BZ140">
            <v>2246210.52</v>
          </cell>
          <cell r="CA140">
            <v>2868839.1</v>
          </cell>
          <cell r="CB140">
            <v>2710505.84</v>
          </cell>
          <cell r="CC140">
            <v>2402752.87</v>
          </cell>
          <cell r="CD140">
            <v>2304461.3200000003</v>
          </cell>
          <cell r="CE140">
            <v>2280956.2000000002</v>
          </cell>
          <cell r="CF140">
            <v>2231066.9699999997</v>
          </cell>
          <cell r="CG140">
            <v>2226854.87</v>
          </cell>
          <cell r="CH140">
            <v>2217146.7600000002</v>
          </cell>
          <cell r="CI140">
            <v>2217123.7000000002</v>
          </cell>
          <cell r="CJ140">
            <v>2196673.77</v>
          </cell>
          <cell r="CK140">
            <v>2220822.7000000002</v>
          </cell>
          <cell r="CL140">
            <v>2307224.4900000002</v>
          </cell>
          <cell r="CM140">
            <v>2767910.4400000004</v>
          </cell>
          <cell r="CN140">
            <v>2750493.5700000003</v>
          </cell>
          <cell r="CO140">
            <v>2673361.0700000003</v>
          </cell>
          <cell r="CP140">
            <v>2215105.7800000003</v>
          </cell>
          <cell r="CQ140">
            <v>2204594.12</v>
          </cell>
          <cell r="CR140">
            <v>2215462.63</v>
          </cell>
          <cell r="CS140">
            <v>2197525.5499999998</v>
          </cell>
          <cell r="CT140">
            <v>2188505.2999999998</v>
          </cell>
          <cell r="CU140">
            <v>2168341.23</v>
          </cell>
          <cell r="CV140">
            <v>2160291.73</v>
          </cell>
          <cell r="CW140">
            <v>2158716.83</v>
          </cell>
          <cell r="CX140">
            <v>2204679.25</v>
          </cell>
          <cell r="CY140">
            <v>2202604.27</v>
          </cell>
          <cell r="CZ140">
            <v>4264269.8900000006</v>
          </cell>
          <cell r="DA140">
            <v>4202728.71</v>
          </cell>
          <cell r="DB140">
            <v>4193557.5500000003</v>
          </cell>
          <cell r="DC140">
            <v>2107129.41</v>
          </cell>
          <cell r="DD140">
            <v>2118086.5299999998</v>
          </cell>
          <cell r="DE140">
            <v>2126640.27</v>
          </cell>
          <cell r="DF140">
            <v>2134252.9900000002</v>
          </cell>
          <cell r="DG140">
            <v>2129968.56</v>
          </cell>
          <cell r="DH140">
            <v>2117850.08</v>
          </cell>
          <cell r="DI140">
            <v>2120158.56</v>
          </cell>
          <cell r="DJ140">
            <v>2156128.4699999997</v>
          </cell>
          <cell r="DK140">
            <v>2151295.6100000003</v>
          </cell>
          <cell r="DL140">
            <v>2143581.87</v>
          </cell>
          <cell r="DM140">
            <v>3288302.92</v>
          </cell>
          <cell r="DN140">
            <v>3282534.3600000003</v>
          </cell>
          <cell r="DO140">
            <v>3286924.39</v>
          </cell>
          <cell r="DP140">
            <v>2077264.6400000001</v>
          </cell>
          <cell r="DQ140">
            <v>2069910</v>
          </cell>
          <cell r="DR140">
            <v>2052586.4700000002</v>
          </cell>
          <cell r="DS140">
            <v>2045977.4500000002</v>
          </cell>
          <cell r="DT140">
            <v>2038496.4300000002</v>
          </cell>
          <cell r="DU140">
            <v>2030669.27</v>
          </cell>
          <cell r="DV140">
            <v>2080043.67</v>
          </cell>
          <cell r="DW140">
            <v>3223209.49</v>
          </cell>
          <cell r="DX140">
            <v>3250179.2100000004</v>
          </cell>
          <cell r="DY140">
            <v>3172237.31</v>
          </cell>
          <cell r="DZ140">
            <v>2004358.06</v>
          </cell>
          <cell r="EA140">
            <v>1946024.92</v>
          </cell>
          <cell r="EB140">
            <v>1934791.98</v>
          </cell>
          <cell r="EC140">
            <v>1922588.7400000002</v>
          </cell>
          <cell r="ED140">
            <v>2116332.19</v>
          </cell>
          <cell r="EE140">
            <v>2112012.02</v>
          </cell>
          <cell r="EF140">
            <v>2109040.27</v>
          </cell>
          <cell r="EG140">
            <v>1867775.02</v>
          </cell>
          <cell r="EH140">
            <v>1954233.97</v>
          </cell>
          <cell r="EI140">
            <v>3005319.74</v>
          </cell>
          <cell r="EJ140">
            <v>3035453.55</v>
          </cell>
          <cell r="EK140">
            <v>2917757.2399999998</v>
          </cell>
          <cell r="EL140">
            <v>1839088.34</v>
          </cell>
          <cell r="EM140">
            <v>1800922.08</v>
          </cell>
          <cell r="EN140">
            <v>1776995.1099999999</v>
          </cell>
          <cell r="EO140">
            <v>1735974.23</v>
          </cell>
          <cell r="EP140">
            <v>1711611.75</v>
          </cell>
          <cell r="EQ140">
            <v>1695745.67</v>
          </cell>
          <cell r="ER140">
            <v>1683918.92</v>
          </cell>
          <cell r="ES140">
            <v>1676725.56</v>
          </cell>
          <cell r="ET140">
            <v>2656813.58</v>
          </cell>
          <cell r="EU140">
            <v>2650389.3800000004</v>
          </cell>
          <cell r="EV140">
            <v>2675464.9000000004</v>
          </cell>
          <cell r="EW140">
            <v>1670046.27</v>
          </cell>
          <cell r="EX140">
            <v>1754361.52</v>
          </cell>
          <cell r="EY140">
            <v>1719352.0499999998</v>
          </cell>
          <cell r="EZ140">
            <v>1721752</v>
          </cell>
          <cell r="FA140">
            <v>1623139.31</v>
          </cell>
          <cell r="FB140">
            <v>1618495.37</v>
          </cell>
          <cell r="FC140">
            <v>1611261.8399999999</v>
          </cell>
          <cell r="FD140">
            <v>1610430.5300000003</v>
          </cell>
          <cell r="FE140">
            <v>1604068.13</v>
          </cell>
          <cell r="FF140">
            <v>2568966.5700000003</v>
          </cell>
        </row>
        <row r="141">
          <cell r="A141" t="str">
            <v>ZDMF Cestarski</v>
          </cell>
          <cell r="BT141" t="str">
            <v/>
          </cell>
          <cell r="BU141" t="str">
            <v/>
          </cell>
          <cell r="BV141" t="str">
            <v/>
          </cell>
          <cell r="BW141" t="str">
            <v/>
          </cell>
          <cell r="BX141" t="str">
            <v/>
          </cell>
          <cell r="BY141" t="str">
            <v/>
          </cell>
          <cell r="BZ141">
            <v>13680</v>
          </cell>
          <cell r="CA141" t="str">
            <v/>
          </cell>
          <cell r="CB141" t="str">
            <v/>
          </cell>
          <cell r="CC141" t="str">
            <v/>
          </cell>
          <cell r="CD141" t="str">
            <v/>
          </cell>
          <cell r="CE141" t="str">
            <v/>
          </cell>
          <cell r="CF141" t="str">
            <v/>
          </cell>
          <cell r="CG141" t="str">
            <v/>
          </cell>
          <cell r="CH141" t="str">
            <v/>
          </cell>
          <cell r="CI141" t="str">
            <v/>
          </cell>
          <cell r="CJ141" t="str">
            <v/>
          </cell>
          <cell r="CK141" t="str">
            <v/>
          </cell>
          <cell r="CL141">
            <v>11400</v>
          </cell>
          <cell r="CM141">
            <v>14715</v>
          </cell>
          <cell r="CN141">
            <v>14715</v>
          </cell>
          <cell r="CO141">
            <v>3315</v>
          </cell>
          <cell r="CP141">
            <v>0</v>
          </cell>
          <cell r="CQ141">
            <v>0</v>
          </cell>
          <cell r="CR141">
            <v>0</v>
          </cell>
          <cell r="CS141">
            <v>620</v>
          </cell>
          <cell r="CT141">
            <v>1240</v>
          </cell>
          <cell r="CU141">
            <v>1860</v>
          </cell>
          <cell r="CV141">
            <v>1860</v>
          </cell>
          <cell r="CW141">
            <v>1860</v>
          </cell>
          <cell r="CX141">
            <v>13360</v>
          </cell>
          <cell r="CY141">
            <v>13360</v>
          </cell>
          <cell r="CZ141">
            <v>16010</v>
          </cell>
          <cell r="DA141">
            <v>4510</v>
          </cell>
          <cell r="DB141">
            <v>4510</v>
          </cell>
          <cell r="DC141">
            <v>1860</v>
          </cell>
          <cell r="DD141">
            <v>1860</v>
          </cell>
          <cell r="DE141">
            <v>1860</v>
          </cell>
          <cell r="DF141">
            <v>1860</v>
          </cell>
          <cell r="DG141">
            <v>1860</v>
          </cell>
          <cell r="DH141">
            <v>1860</v>
          </cell>
          <cell r="DI141">
            <v>1860</v>
          </cell>
          <cell r="DJ141">
            <v>13360</v>
          </cell>
          <cell r="DK141">
            <v>13360</v>
          </cell>
          <cell r="DL141">
            <v>13360</v>
          </cell>
          <cell r="DM141">
            <v>4023</v>
          </cell>
          <cell r="DN141">
            <v>4023</v>
          </cell>
          <cell r="DO141">
            <v>4023</v>
          </cell>
          <cell r="DP141">
            <v>1860</v>
          </cell>
          <cell r="DQ141">
            <v>1860</v>
          </cell>
          <cell r="DR141">
            <v>1860</v>
          </cell>
          <cell r="DS141">
            <v>1860</v>
          </cell>
          <cell r="DT141">
            <v>1860</v>
          </cell>
          <cell r="DU141">
            <v>1860</v>
          </cell>
          <cell r="DV141">
            <v>13360</v>
          </cell>
          <cell r="DW141">
            <v>16045</v>
          </cell>
          <cell r="DX141">
            <v>165711.98000000001</v>
          </cell>
          <cell r="DY141">
            <v>306531.64</v>
          </cell>
          <cell r="DZ141">
            <v>451341.30000000005</v>
          </cell>
          <cell r="EA141">
            <v>449550.98</v>
          </cell>
          <cell r="EB141">
            <v>444955.98</v>
          </cell>
          <cell r="EC141">
            <v>569685.98</v>
          </cell>
          <cell r="ED141">
            <v>569413.98</v>
          </cell>
          <cell r="EE141">
            <v>715213.98</v>
          </cell>
          <cell r="EF141">
            <v>605715.31999999995</v>
          </cell>
          <cell r="EG141">
            <v>610509.65999999992</v>
          </cell>
          <cell r="EH141">
            <v>494315.79000000004</v>
          </cell>
          <cell r="EI141">
            <v>480066.95000000007</v>
          </cell>
          <cell r="EJ141">
            <v>472777.61</v>
          </cell>
          <cell r="EK141">
            <v>439806.48</v>
          </cell>
          <cell r="EL141">
            <v>440338.98</v>
          </cell>
          <cell r="EM141">
            <v>439898.98</v>
          </cell>
          <cell r="EN141">
            <v>439838.98</v>
          </cell>
          <cell r="EO141">
            <v>570128.98</v>
          </cell>
          <cell r="EP141">
            <v>571778.98</v>
          </cell>
          <cell r="EQ141">
            <v>571858.98</v>
          </cell>
          <cell r="ER141">
            <v>438638.98</v>
          </cell>
          <cell r="ES141">
            <v>453728.98</v>
          </cell>
          <cell r="ET141">
            <v>710098.83000000007</v>
          </cell>
          <cell r="EU141">
            <v>727288.83000000007</v>
          </cell>
          <cell r="EV141">
            <v>716750.83000000007</v>
          </cell>
          <cell r="EW141">
            <v>467737.48</v>
          </cell>
          <cell r="EX141">
            <v>454659.48</v>
          </cell>
          <cell r="EY141">
            <v>466954.48</v>
          </cell>
          <cell r="EZ141">
            <v>467167.98</v>
          </cell>
          <cell r="FA141">
            <v>603190.98</v>
          </cell>
          <cell r="FB141">
            <v>591338.98</v>
          </cell>
          <cell r="FC141">
            <v>592023.98</v>
          </cell>
          <cell r="FD141">
            <v>459123.98</v>
          </cell>
          <cell r="FE141">
            <v>461843.98</v>
          </cell>
          <cell r="FF141">
            <v>714349.72</v>
          </cell>
        </row>
        <row r="142">
          <cell r="A142" t="str">
            <v>AZ Auto Hrvatska</v>
          </cell>
          <cell r="DJ142">
            <v>461748.27</v>
          </cell>
          <cell r="DK142">
            <v>718766.47</v>
          </cell>
          <cell r="DL142">
            <v>924462.24</v>
          </cell>
          <cell r="DM142">
            <v>663873.04999999993</v>
          </cell>
          <cell r="DN142">
            <v>525054.85</v>
          </cell>
          <cell r="DO142">
            <v>398959.07999999996</v>
          </cell>
          <cell r="DP142">
            <v>429150</v>
          </cell>
          <cell r="DQ142">
            <v>473500</v>
          </cell>
          <cell r="DR142">
            <v>594000</v>
          </cell>
          <cell r="DS142">
            <v>550750</v>
          </cell>
          <cell r="DT142">
            <v>581800</v>
          </cell>
          <cell r="DU142">
            <v>573300</v>
          </cell>
          <cell r="DV142">
            <v>578200</v>
          </cell>
          <cell r="DW142">
            <v>638176.01</v>
          </cell>
          <cell r="DX142">
            <v>822476.01</v>
          </cell>
          <cell r="DY142">
            <v>815476.01</v>
          </cell>
          <cell r="DZ142">
            <v>746100</v>
          </cell>
          <cell r="EA142">
            <v>541900</v>
          </cell>
          <cell r="EB142">
            <v>482450</v>
          </cell>
          <cell r="EC142">
            <v>543600</v>
          </cell>
          <cell r="ED142">
            <v>553100</v>
          </cell>
          <cell r="EE142">
            <v>606250</v>
          </cell>
          <cell r="EF142">
            <v>540100</v>
          </cell>
          <cell r="EG142">
            <v>537850</v>
          </cell>
          <cell r="EH142">
            <v>543850</v>
          </cell>
          <cell r="EI142">
            <v>831995</v>
          </cell>
          <cell r="EJ142">
            <v>833795</v>
          </cell>
          <cell r="EK142">
            <v>825195</v>
          </cell>
          <cell r="EL142">
            <v>533150</v>
          </cell>
          <cell r="EM142">
            <v>526700</v>
          </cell>
          <cell r="EN142">
            <v>500200</v>
          </cell>
          <cell r="EO142">
            <v>522600</v>
          </cell>
          <cell r="EP142">
            <v>522300</v>
          </cell>
          <cell r="EQ142">
            <v>543300</v>
          </cell>
          <cell r="ER142">
            <v>473500</v>
          </cell>
          <cell r="ES142">
            <v>513850</v>
          </cell>
          <cell r="ET142">
            <v>790526</v>
          </cell>
          <cell r="EU142">
            <v>832362</v>
          </cell>
          <cell r="EV142">
            <v>785550</v>
          </cell>
          <cell r="EW142">
            <v>504474</v>
          </cell>
          <cell r="EX142">
            <v>335438</v>
          </cell>
          <cell r="EY142">
            <v>330900</v>
          </cell>
          <cell r="EZ142">
            <v>327700</v>
          </cell>
          <cell r="FA142">
            <v>487200</v>
          </cell>
          <cell r="FB142">
            <v>484555</v>
          </cell>
          <cell r="FC142">
            <v>480406</v>
          </cell>
          <cell r="FD142">
            <v>480557</v>
          </cell>
          <cell r="FE142">
            <v>481928</v>
          </cell>
          <cell r="FF142">
            <v>749533.25</v>
          </cell>
        </row>
        <row r="143">
          <cell r="A143" t="str">
            <v>AC Rijeka - Zagreb</v>
          </cell>
          <cell r="DP143">
            <v>4057337.38</v>
          </cell>
          <cell r="DQ143">
            <v>4305293.05</v>
          </cell>
          <cell r="DR143">
            <v>4552598.72</v>
          </cell>
          <cell r="DS143">
            <v>742150.01</v>
          </cell>
          <cell r="DT143">
            <v>521716.01</v>
          </cell>
          <cell r="DU143">
            <v>751165.01</v>
          </cell>
          <cell r="DV143">
            <v>757571.01</v>
          </cell>
          <cell r="DW143">
            <v>981916.80999999994</v>
          </cell>
          <cell r="DX143">
            <v>754750.81</v>
          </cell>
          <cell r="DY143">
            <v>750327.81</v>
          </cell>
          <cell r="DZ143">
            <v>746915.01</v>
          </cell>
          <cell r="EA143">
            <v>744702.01</v>
          </cell>
          <cell r="EB143">
            <v>740689.01</v>
          </cell>
          <cell r="EC143">
            <v>739021.01</v>
          </cell>
          <cell r="ED143">
            <v>735381.01</v>
          </cell>
          <cell r="EE143">
            <v>730041.01</v>
          </cell>
          <cell r="EF143">
            <v>718516.34000000008</v>
          </cell>
          <cell r="EG143">
            <v>705782.67</v>
          </cell>
          <cell r="EH143">
            <v>696304</v>
          </cell>
          <cell r="EI143">
            <v>1129520.95</v>
          </cell>
          <cell r="EJ143">
            <v>1124903.95</v>
          </cell>
          <cell r="EK143">
            <v>1117612.95</v>
          </cell>
          <cell r="EL143">
            <v>668949</v>
          </cell>
          <cell r="EM143">
            <v>599128</v>
          </cell>
          <cell r="EN143">
            <v>531430</v>
          </cell>
          <cell r="EO143">
            <v>465794</v>
          </cell>
          <cell r="EP143">
            <v>463292</v>
          </cell>
          <cell r="EQ143">
            <v>462820</v>
          </cell>
          <cell r="ER143">
            <v>462703</v>
          </cell>
          <cell r="ES143">
            <v>461152</v>
          </cell>
          <cell r="ET143">
            <v>914540.7</v>
          </cell>
          <cell r="EU143">
            <v>971789.7</v>
          </cell>
          <cell r="EV143">
            <v>1030055.7</v>
          </cell>
          <cell r="EW143">
            <v>618897</v>
          </cell>
          <cell r="EX143">
            <v>604099</v>
          </cell>
          <cell r="EY143">
            <v>589480</v>
          </cell>
          <cell r="EZ143">
            <v>588529</v>
          </cell>
          <cell r="FA143">
            <v>631046</v>
          </cell>
          <cell r="FB143">
            <v>638046</v>
          </cell>
          <cell r="FC143">
            <v>644929</v>
          </cell>
          <cell r="FD143">
            <v>607978</v>
          </cell>
          <cell r="FE143" t="str">
            <v/>
          </cell>
          <cell r="FF143" t="str">
            <v/>
          </cell>
        </row>
        <row r="144">
          <cell r="A144" t="str">
            <v>AZ ZABA</v>
          </cell>
          <cell r="DT144">
            <v>92921.62</v>
          </cell>
          <cell r="DU144">
            <v>28801850.699999999</v>
          </cell>
          <cell r="DV144">
            <v>30007134.669999998</v>
          </cell>
          <cell r="DW144">
            <v>32793988.779999997</v>
          </cell>
          <cell r="DX144">
            <v>5423064.75</v>
          </cell>
          <cell r="DY144">
            <v>5546529.1500000004</v>
          </cell>
          <cell r="DZ144">
            <v>4148305.44</v>
          </cell>
          <cell r="EA144">
            <v>4481253.1400000006</v>
          </cell>
          <cell r="EB144">
            <v>4474669.5199999996</v>
          </cell>
          <cell r="EC144">
            <v>4250318.47</v>
          </cell>
          <cell r="ED144">
            <v>3836793.1599999997</v>
          </cell>
          <cell r="EE144">
            <v>3762724.96</v>
          </cell>
          <cell r="EF144">
            <v>3760607.5500000003</v>
          </cell>
          <cell r="EG144">
            <v>3724605.2300000004</v>
          </cell>
          <cell r="EH144">
            <v>3796595.6100000003</v>
          </cell>
          <cell r="EI144">
            <v>4847975.26</v>
          </cell>
          <cell r="EJ144">
            <v>4833258.47</v>
          </cell>
          <cell r="EK144">
            <v>4699787.9399999995</v>
          </cell>
          <cell r="EL144">
            <v>3602046.7</v>
          </cell>
          <cell r="EM144">
            <v>3582405.4000000004</v>
          </cell>
          <cell r="EN144">
            <v>3602011.6799999997</v>
          </cell>
          <cell r="EO144">
            <v>3757687.81</v>
          </cell>
          <cell r="EP144">
            <v>3757503.91</v>
          </cell>
          <cell r="EQ144">
            <v>3728675.04</v>
          </cell>
          <cell r="ER144">
            <v>3536098.7800000003</v>
          </cell>
          <cell r="ES144">
            <v>3550680.6300000004</v>
          </cell>
          <cell r="ET144">
            <v>5601615.0300000003</v>
          </cell>
          <cell r="EU144">
            <v>5684666.4299999997</v>
          </cell>
          <cell r="EV144">
            <v>5662266.4500000002</v>
          </cell>
          <cell r="EW144">
            <v>3645867.1500000004</v>
          </cell>
          <cell r="EX144">
            <v>3559196.24</v>
          </cell>
          <cell r="EY144">
            <v>3560860.1000000006</v>
          </cell>
          <cell r="EZ144">
            <v>3708369.1100000003</v>
          </cell>
          <cell r="FA144">
            <v>3713706.92</v>
          </cell>
          <cell r="FB144">
            <v>3711604.0399999996</v>
          </cell>
          <cell r="FC144">
            <v>3519303.22</v>
          </cell>
          <cell r="FD144">
            <v>3502564.23</v>
          </cell>
          <cell r="FE144">
            <v>3475165.84</v>
          </cell>
          <cell r="FF144">
            <v>5436673.3700000001</v>
          </cell>
        </row>
        <row r="145">
          <cell r="A145" t="str">
            <v>Raiffeisen ZDMF</v>
          </cell>
          <cell r="FE145">
            <v>8047781.8799999999</v>
          </cell>
          <cell r="FF145">
            <v>8928547.9700000007</v>
          </cell>
        </row>
        <row r="146">
          <cell r="A146" t="str">
            <v>Erste ZDMF</v>
          </cell>
        </row>
        <row r="147">
          <cell r="A147" t="str">
            <v>AZ Treći horizont</v>
          </cell>
        </row>
        <row r="149">
          <cell r="A149" t="str">
            <v xml:space="preserve">UKUPNO </v>
          </cell>
          <cell r="X149">
            <v>0</v>
          </cell>
          <cell r="AA149">
            <v>0</v>
          </cell>
          <cell r="AD149">
            <v>853512.82000000007</v>
          </cell>
          <cell r="AE149">
            <v>1242427.31</v>
          </cell>
          <cell r="AF149">
            <v>2312966.84</v>
          </cell>
          <cell r="AG149">
            <v>2069493.3599999999</v>
          </cell>
          <cell r="AH149">
            <v>2402103.2799999998</v>
          </cell>
          <cell r="AI149">
            <v>1988228.2400000002</v>
          </cell>
          <cell r="AJ149">
            <v>2296499.09</v>
          </cell>
          <cell r="AK149">
            <v>2307117.6</v>
          </cell>
          <cell r="AL149">
            <v>2253259.2199999997</v>
          </cell>
          <cell r="AM149">
            <v>3010283.5300000003</v>
          </cell>
          <cell r="AN149">
            <v>7789913.2800000003</v>
          </cell>
          <cell r="AO149">
            <v>9463274.7400000002</v>
          </cell>
          <cell r="AP149">
            <v>11394116.65</v>
          </cell>
          <cell r="AQ149">
            <v>7088678.3600000003</v>
          </cell>
          <cell r="AR149">
            <v>6060474.1600000001</v>
          </cell>
          <cell r="AS149">
            <v>3955385.3999999994</v>
          </cell>
          <cell r="AT149">
            <v>4115385.1099999994</v>
          </cell>
          <cell r="AU149">
            <v>5475751.419999999</v>
          </cell>
          <cell r="AV149">
            <v>6989409.5899999989</v>
          </cell>
          <cell r="AW149">
            <v>8107752.0799999991</v>
          </cell>
          <cell r="AX149">
            <v>7703675.6899999995</v>
          </cell>
          <cell r="AY149">
            <v>7287733.7300000004</v>
          </cell>
          <cell r="AZ149">
            <v>7280805.2300000004</v>
          </cell>
          <cell r="BA149">
            <v>10232581.57</v>
          </cell>
          <cell r="BB149">
            <v>17709071.710000001</v>
          </cell>
          <cell r="BC149">
            <v>18934931.890000001</v>
          </cell>
          <cell r="BD149">
            <v>16363498.390000001</v>
          </cell>
          <cell r="BE149">
            <v>9194479.0199999996</v>
          </cell>
          <cell r="BF149">
            <v>8231502.1199999992</v>
          </cell>
          <cell r="BG149">
            <v>8472419.5</v>
          </cell>
          <cell r="BH149">
            <v>10080440.25</v>
          </cell>
          <cell r="BI149">
            <v>10799118.99</v>
          </cell>
          <cell r="BJ149">
            <v>10640085.890000001</v>
          </cell>
          <cell r="BK149">
            <v>9107284.7599999998</v>
          </cell>
          <cell r="BL149">
            <v>9388617.9499999993</v>
          </cell>
          <cell r="BM149">
            <v>10788753.77</v>
          </cell>
          <cell r="BN149">
            <v>22362804</v>
          </cell>
          <cell r="BO149">
            <v>21762045.359999999</v>
          </cell>
          <cell r="BP149">
            <v>20472835.32</v>
          </cell>
          <cell r="BQ149">
            <v>8949907.0700000003</v>
          </cell>
          <cell r="BR149">
            <v>8725183.1400000006</v>
          </cell>
          <cell r="BS149">
            <v>8760911.0699999984</v>
          </cell>
          <cell r="BT149">
            <v>11350114.91</v>
          </cell>
          <cell r="BU149">
            <v>12379028.41</v>
          </cell>
          <cell r="BV149">
            <v>12424304.18</v>
          </cell>
          <cell r="BW149">
            <v>9980245.4100000001</v>
          </cell>
          <cell r="BX149">
            <v>9388896.8300000001</v>
          </cell>
          <cell r="BY149">
            <v>10578241.719999999</v>
          </cell>
          <cell r="BZ149">
            <v>19526137.289999999</v>
          </cell>
          <cell r="CA149">
            <v>25383125.589999996</v>
          </cell>
          <cell r="CB149">
            <v>24953808.649999999</v>
          </cell>
          <cell r="CC149">
            <v>16733019.639999999</v>
          </cell>
          <cell r="CD149">
            <v>11249678.629999999</v>
          </cell>
          <cell r="CE149">
            <v>11274370.149999999</v>
          </cell>
          <cell r="CF149">
            <v>13376509.469999999</v>
          </cell>
          <cell r="CG149">
            <v>13440134.459999999</v>
          </cell>
          <cell r="CH149">
            <v>13392871.01</v>
          </cell>
          <cell r="CI149">
            <v>11162991.17</v>
          </cell>
          <cell r="CJ149">
            <v>11117561.859999999</v>
          </cell>
          <cell r="CK149">
            <v>11276213.34</v>
          </cell>
          <cell r="CL149">
            <v>15075075.630000001</v>
          </cell>
          <cell r="CM149">
            <v>24623679.560000002</v>
          </cell>
          <cell r="CN149">
            <v>24393723.580000006</v>
          </cell>
          <cell r="CO149">
            <v>20463827.450000003</v>
          </cell>
          <cell r="CP149">
            <v>10697739.870000001</v>
          </cell>
          <cell r="CQ149">
            <v>10709736.629999999</v>
          </cell>
          <cell r="CR149">
            <v>12914061.329999998</v>
          </cell>
          <cell r="CS149">
            <v>12808797.329999998</v>
          </cell>
          <cell r="CT149">
            <v>12605175.609999998</v>
          </cell>
          <cell r="CU149">
            <v>10461941.139999999</v>
          </cell>
          <cell r="CV149">
            <v>10559563.719999999</v>
          </cell>
          <cell r="CW149">
            <v>10750609.559999999</v>
          </cell>
          <cell r="CX149">
            <v>13995022.859999999</v>
          </cell>
          <cell r="CY149">
            <v>13929387.850000001</v>
          </cell>
          <cell r="CZ149">
            <v>25072911.450000003</v>
          </cell>
          <cell r="DA149">
            <v>21643452.98</v>
          </cell>
          <cell r="DB149">
            <v>21992898.619999997</v>
          </cell>
          <cell r="DC149">
            <v>10771161.060000001</v>
          </cell>
          <cell r="DD149">
            <v>11091996.640000001</v>
          </cell>
          <cell r="DE149">
            <v>13111690.15</v>
          </cell>
          <cell r="DF149">
            <v>13583520.65</v>
          </cell>
          <cell r="DG149">
            <v>14037519.17</v>
          </cell>
          <cell r="DH149">
            <v>12475021.379999999</v>
          </cell>
          <cell r="DI149">
            <v>13281755.48</v>
          </cell>
          <cell r="DJ149">
            <v>17081957.490000002</v>
          </cell>
          <cell r="DK149">
            <v>16925296.960000001</v>
          </cell>
          <cell r="DL149">
            <v>16535048.48</v>
          </cell>
          <cell r="DM149">
            <v>18873705.93</v>
          </cell>
          <cell r="DN149">
            <v>18820607.68</v>
          </cell>
          <cell r="DO149">
            <v>18371950.75</v>
          </cell>
          <cell r="DP149">
            <v>16122028.639999999</v>
          </cell>
          <cell r="DQ149">
            <v>16154907.219999999</v>
          </cell>
          <cell r="DR149">
            <v>16872155.780000001</v>
          </cell>
          <cell r="DS149">
            <v>13095447.869999999</v>
          </cell>
          <cell r="DT149">
            <v>13084667.050000001</v>
          </cell>
          <cell r="DU149">
            <v>42058067.880000003</v>
          </cell>
          <cell r="DV149">
            <v>46609311.439999998</v>
          </cell>
          <cell r="DW149">
            <v>56626181.25</v>
          </cell>
          <cell r="DX149">
            <v>29397016.710000001</v>
          </cell>
          <cell r="DY149">
            <v>26518410.440000001</v>
          </cell>
          <cell r="DZ149">
            <v>18126877.420000002</v>
          </cell>
          <cell r="EA149">
            <v>18141990.289999999</v>
          </cell>
          <cell r="EB149">
            <v>17863236.800000001</v>
          </cell>
          <cell r="EC149">
            <v>18016703.91</v>
          </cell>
          <cell r="ED149">
            <v>17324232.859999999</v>
          </cell>
          <cell r="EE149">
            <v>17419417.560000002</v>
          </cell>
          <cell r="EF149">
            <v>17255145.649999999</v>
          </cell>
          <cell r="EG149">
            <v>17550495.98</v>
          </cell>
          <cell r="EH149">
            <v>20733011.059999999</v>
          </cell>
          <cell r="EI149">
            <v>28194291.77</v>
          </cell>
          <cell r="EJ149">
            <v>26853086.240000002</v>
          </cell>
          <cell r="EK149">
            <v>23291349.740000002</v>
          </cell>
          <cell r="EL149">
            <v>15194402.130000003</v>
          </cell>
          <cell r="EM149">
            <v>18518802.020000003</v>
          </cell>
          <cell r="EN149">
            <v>18407010.109999999</v>
          </cell>
          <cell r="EO149">
            <v>18880719.75</v>
          </cell>
          <cell r="EP149">
            <v>15728331.43</v>
          </cell>
          <cell r="EQ149">
            <v>15351149.380000001</v>
          </cell>
          <cell r="ER149">
            <v>14899732.790000001</v>
          </cell>
          <cell r="ES149">
            <v>15502113.42</v>
          </cell>
          <cell r="ET149">
            <v>29350512.499999996</v>
          </cell>
          <cell r="EU149">
            <v>29826219.419999994</v>
          </cell>
          <cell r="EV149">
            <v>30013841.059999995</v>
          </cell>
          <cell r="EW149">
            <v>16578225.600000001</v>
          </cell>
          <cell r="EX149">
            <v>16117500.07</v>
          </cell>
          <cell r="EY149">
            <v>15389083.140000001</v>
          </cell>
          <cell r="EZ149">
            <v>15457514.190000001</v>
          </cell>
          <cell r="FA149">
            <v>15603298.759999998</v>
          </cell>
          <cell r="FB149">
            <v>15695021.039999999</v>
          </cell>
          <cell r="FC149">
            <v>16278930.4</v>
          </cell>
          <cell r="FD149">
            <v>16312562.209999999</v>
          </cell>
          <cell r="FE149">
            <v>39181554.109999999</v>
          </cell>
          <cell r="FF149">
            <v>54912379.289999992</v>
          </cell>
        </row>
        <row r="151">
          <cell r="A151" t="str">
            <v>bruto uplate u mjesecu (u 000 kn):</v>
          </cell>
        </row>
        <row r="152">
          <cell r="A152" t="str">
            <v>AZ Vip</v>
          </cell>
          <cell r="V152">
            <v>0</v>
          </cell>
          <cell r="W152" t="str">
            <v/>
          </cell>
          <cell r="X152" t="str">
            <v/>
          </cell>
          <cell r="Y152" t="str">
            <v/>
          </cell>
          <cell r="Z152" t="str">
            <v/>
          </cell>
          <cell r="AA152" t="str">
            <v/>
          </cell>
          <cell r="AB152" t="str">
            <v/>
          </cell>
          <cell r="AC152">
            <v>35</v>
          </cell>
          <cell r="AD152">
            <v>85</v>
          </cell>
          <cell r="AE152">
            <v>43</v>
          </cell>
          <cell r="AF152">
            <v>45</v>
          </cell>
          <cell r="AG152">
            <v>47</v>
          </cell>
          <cell r="AH152">
            <v>46</v>
          </cell>
          <cell r="AI152">
            <v>46</v>
          </cell>
          <cell r="AJ152">
            <v>156</v>
          </cell>
          <cell r="AK152">
            <v>47</v>
          </cell>
          <cell r="AL152">
            <v>48</v>
          </cell>
          <cell r="AM152">
            <v>86</v>
          </cell>
          <cell r="AN152">
            <v>66</v>
          </cell>
          <cell r="AO152">
            <v>56</v>
          </cell>
          <cell r="AP152">
            <v>84</v>
          </cell>
          <cell r="AQ152">
            <v>60</v>
          </cell>
          <cell r="AR152">
            <v>58</v>
          </cell>
          <cell r="AS152">
            <v>50</v>
          </cell>
          <cell r="AT152">
            <v>51</v>
          </cell>
          <cell r="AU152">
            <v>52</v>
          </cell>
          <cell r="AV152">
            <v>360</v>
          </cell>
          <cell r="AW152">
            <v>55</v>
          </cell>
          <cell r="AX152">
            <v>57</v>
          </cell>
          <cell r="AY152">
            <v>61</v>
          </cell>
          <cell r="AZ152">
            <v>62</v>
          </cell>
          <cell r="BA152">
            <v>136</v>
          </cell>
          <cell r="BB152">
            <v>299</v>
          </cell>
          <cell r="BC152">
            <v>89</v>
          </cell>
          <cell r="BD152">
            <v>63</v>
          </cell>
          <cell r="BE152">
            <v>60</v>
          </cell>
          <cell r="BF152">
            <v>61</v>
          </cell>
          <cell r="BG152">
            <v>60</v>
          </cell>
          <cell r="BH152">
            <v>462</v>
          </cell>
          <cell r="BI152">
            <v>58</v>
          </cell>
          <cell r="BJ152">
            <v>62</v>
          </cell>
          <cell r="BK152">
            <v>60</v>
          </cell>
          <cell r="BL152">
            <v>61</v>
          </cell>
          <cell r="BM152">
            <v>88</v>
          </cell>
          <cell r="BN152">
            <v>408</v>
          </cell>
          <cell r="BO152">
            <v>87</v>
          </cell>
          <cell r="BP152">
            <v>75</v>
          </cell>
          <cell r="BQ152">
            <v>71</v>
          </cell>
          <cell r="BR152">
            <v>71</v>
          </cell>
          <cell r="BS152">
            <v>72</v>
          </cell>
          <cell r="BT152">
            <v>460</v>
          </cell>
          <cell r="BU152">
            <v>74</v>
          </cell>
          <cell r="BV152">
            <v>77</v>
          </cell>
          <cell r="BW152">
            <v>80</v>
          </cell>
          <cell r="BX152">
            <v>78</v>
          </cell>
          <cell r="BY152">
            <v>76</v>
          </cell>
          <cell r="BZ152">
            <v>419</v>
          </cell>
          <cell r="CA152">
            <v>90</v>
          </cell>
          <cell r="CB152">
            <v>81</v>
          </cell>
          <cell r="CC152">
            <v>82</v>
          </cell>
          <cell r="CD152">
            <v>81</v>
          </cell>
          <cell r="CE152">
            <v>81</v>
          </cell>
          <cell r="CF152">
            <v>476</v>
          </cell>
          <cell r="CG152">
            <v>79</v>
          </cell>
          <cell r="CH152">
            <v>79</v>
          </cell>
          <cell r="CI152">
            <v>75</v>
          </cell>
          <cell r="CJ152">
            <v>78</v>
          </cell>
          <cell r="CK152">
            <v>45</v>
          </cell>
          <cell r="CL152">
            <v>112</v>
          </cell>
          <cell r="CM152">
            <v>300</v>
          </cell>
          <cell r="CN152">
            <v>60</v>
          </cell>
          <cell r="CO152">
            <v>41</v>
          </cell>
          <cell r="CP152">
            <v>40</v>
          </cell>
          <cell r="CQ152">
            <v>40</v>
          </cell>
          <cell r="CR152">
            <v>242</v>
          </cell>
          <cell r="CS152">
            <v>39</v>
          </cell>
          <cell r="CT152">
            <v>38</v>
          </cell>
          <cell r="CU152">
            <v>38</v>
          </cell>
          <cell r="CV152">
            <v>37</v>
          </cell>
          <cell r="CW152">
            <v>38</v>
          </cell>
          <cell r="CX152">
            <v>87</v>
          </cell>
          <cell r="CY152">
            <v>50</v>
          </cell>
          <cell r="CZ152">
            <v>298</v>
          </cell>
          <cell r="DA152">
            <v>37</v>
          </cell>
          <cell r="DB152">
            <v>38</v>
          </cell>
          <cell r="DC152">
            <v>38</v>
          </cell>
          <cell r="DD152">
            <v>37</v>
          </cell>
          <cell r="DE152">
            <v>41</v>
          </cell>
          <cell r="DF152">
            <v>38</v>
          </cell>
          <cell r="DG152">
            <v>36</v>
          </cell>
          <cell r="DH152">
            <v>193</v>
          </cell>
          <cell r="DI152">
            <v>42</v>
          </cell>
          <cell r="DJ152">
            <v>262</v>
          </cell>
          <cell r="DK152">
            <v>48</v>
          </cell>
          <cell r="DL152">
            <v>37</v>
          </cell>
          <cell r="DM152">
            <v>127</v>
          </cell>
          <cell r="DN152">
            <v>43</v>
          </cell>
          <cell r="DO152">
            <v>36</v>
          </cell>
          <cell r="DP152">
            <v>42</v>
          </cell>
          <cell r="DQ152">
            <v>41</v>
          </cell>
          <cell r="DR152">
            <v>42</v>
          </cell>
          <cell r="DS152">
            <v>42</v>
          </cell>
          <cell r="DT152">
            <v>41</v>
          </cell>
          <cell r="DU152">
            <v>411</v>
          </cell>
          <cell r="DV152">
            <v>108</v>
          </cell>
          <cell r="DW152">
            <v>152</v>
          </cell>
          <cell r="DX152">
            <v>44</v>
          </cell>
          <cell r="DY152">
            <v>44</v>
          </cell>
          <cell r="DZ152">
            <v>44</v>
          </cell>
          <cell r="EA152">
            <v>42</v>
          </cell>
          <cell r="EB152">
            <v>44</v>
          </cell>
          <cell r="EC152">
            <v>42</v>
          </cell>
          <cell r="ED152">
            <v>43</v>
          </cell>
          <cell r="EE152">
            <v>45</v>
          </cell>
          <cell r="EF152">
            <v>48</v>
          </cell>
          <cell r="EG152">
            <v>426</v>
          </cell>
          <cell r="EH152">
            <v>146</v>
          </cell>
          <cell r="EI152">
            <v>168</v>
          </cell>
          <cell r="EJ152">
            <v>40</v>
          </cell>
          <cell r="EK152">
            <v>45</v>
          </cell>
          <cell r="EL152">
            <v>41</v>
          </cell>
          <cell r="EM152">
            <v>40</v>
          </cell>
          <cell r="EN152">
            <v>40</v>
          </cell>
          <cell r="EO152">
            <v>40</v>
          </cell>
          <cell r="EP152">
            <v>59</v>
          </cell>
          <cell r="EQ152">
            <v>43</v>
          </cell>
          <cell r="ER152">
            <v>38</v>
          </cell>
          <cell r="ES152">
            <v>234</v>
          </cell>
          <cell r="ET152">
            <v>206</v>
          </cell>
          <cell r="EU152">
            <v>60</v>
          </cell>
          <cell r="EV152">
            <v>167</v>
          </cell>
          <cell r="EW152">
            <v>34</v>
          </cell>
          <cell r="EX152">
            <v>31</v>
          </cell>
          <cell r="EY152">
            <v>32</v>
          </cell>
          <cell r="EZ152">
            <v>31</v>
          </cell>
          <cell r="FA152">
            <v>36</v>
          </cell>
          <cell r="FB152">
            <v>29</v>
          </cell>
          <cell r="FC152">
            <v>32</v>
          </cell>
          <cell r="FD152">
            <v>31</v>
          </cell>
          <cell r="FE152">
            <v>272</v>
          </cell>
          <cell r="FF152">
            <v>194</v>
          </cell>
          <cell r="FG152">
            <v>52.499420000000001</v>
          </cell>
          <cell r="FH152">
            <v>30.775580000000001</v>
          </cell>
          <cell r="FI152">
            <v>42.966120000000004</v>
          </cell>
          <cell r="FJ152">
            <v>44.840830000000004</v>
          </cell>
          <cell r="FK152">
            <v>42.810940000000002</v>
          </cell>
          <cell r="FL152">
            <v>39.914559999999994</v>
          </cell>
          <cell r="FM152">
            <v>36.279420000000002</v>
          </cell>
          <cell r="FN152">
            <v>33.166410000000006</v>
          </cell>
          <cell r="FO152">
            <v>34.182850000000002</v>
          </cell>
          <cell r="FP152">
            <v>37.642050000000005</v>
          </cell>
          <cell r="FQ152">
            <v>214.31614000000002</v>
          </cell>
          <cell r="FR152">
            <v>262.98786999999999</v>
          </cell>
          <cell r="FS152">
            <v>0</v>
          </cell>
          <cell r="FT152">
            <v>0</v>
          </cell>
          <cell r="FU152">
            <v>0</v>
          </cell>
          <cell r="FV152">
            <v>0</v>
          </cell>
          <cell r="FW152">
            <v>0</v>
          </cell>
          <cell r="FX152">
            <v>0</v>
          </cell>
          <cell r="FY152">
            <v>0</v>
          </cell>
          <cell r="FZ152">
            <v>0</v>
          </cell>
          <cell r="GA152">
            <v>0</v>
          </cell>
          <cell r="GB152">
            <v>0</v>
          </cell>
          <cell r="GC152">
            <v>0</v>
          </cell>
          <cell r="GD152">
            <v>0</v>
          </cell>
          <cell r="GE152">
            <v>0</v>
          </cell>
          <cell r="GF152">
            <v>0</v>
          </cell>
          <cell r="GG152">
            <v>0</v>
          </cell>
          <cell r="GH152">
            <v>0</v>
          </cell>
          <cell r="GI152">
            <v>0</v>
          </cell>
          <cell r="GJ152">
            <v>0</v>
          </cell>
          <cell r="GK152">
            <v>0</v>
          </cell>
          <cell r="GL152">
            <v>0</v>
          </cell>
          <cell r="GM152">
            <v>0</v>
          </cell>
          <cell r="GN152">
            <v>0</v>
          </cell>
          <cell r="GO152">
            <v>0</v>
          </cell>
          <cell r="GP152">
            <v>0</v>
          </cell>
          <cell r="GQ152">
            <v>0</v>
          </cell>
          <cell r="GR152">
            <v>0</v>
          </cell>
          <cell r="GS152">
            <v>0</v>
          </cell>
          <cell r="GT152">
            <v>0</v>
          </cell>
          <cell r="GU152">
            <v>0</v>
          </cell>
          <cell r="GV152">
            <v>0</v>
          </cell>
          <cell r="GW152">
            <v>0</v>
          </cell>
          <cell r="GX152">
            <v>0</v>
          </cell>
          <cell r="GY152">
            <v>0</v>
          </cell>
          <cell r="GZ152">
            <v>0</v>
          </cell>
          <cell r="HA152">
            <v>0</v>
          </cell>
          <cell r="HB152">
            <v>0</v>
          </cell>
          <cell r="HC152">
            <v>0</v>
          </cell>
          <cell r="HD152">
            <v>0</v>
          </cell>
          <cell r="HE152">
            <v>0</v>
          </cell>
          <cell r="HF152">
            <v>0</v>
          </cell>
          <cell r="HG152">
            <v>0</v>
          </cell>
          <cell r="HH152">
            <v>0</v>
          </cell>
          <cell r="HI152">
            <v>0</v>
          </cell>
          <cell r="HJ152">
            <v>0</v>
          </cell>
          <cell r="HK152">
            <v>0</v>
          </cell>
          <cell r="HL152">
            <v>0</v>
          </cell>
          <cell r="HM152">
            <v>0</v>
          </cell>
          <cell r="HN152">
            <v>0</v>
          </cell>
          <cell r="HO152">
            <v>0</v>
          </cell>
          <cell r="HP152">
            <v>0</v>
          </cell>
          <cell r="HQ152">
            <v>0</v>
          </cell>
          <cell r="HR152">
            <v>0</v>
          </cell>
          <cell r="HS152">
            <v>0</v>
          </cell>
          <cell r="HT152">
            <v>0</v>
          </cell>
          <cell r="HU152">
            <v>0</v>
          </cell>
          <cell r="HV152">
            <v>0</v>
          </cell>
          <cell r="HW152">
            <v>0</v>
          </cell>
          <cell r="HX152">
            <v>0</v>
          </cell>
          <cell r="HY152">
            <v>0</v>
          </cell>
          <cell r="HZ152">
            <v>0</v>
          </cell>
          <cell r="IA152">
            <v>0</v>
          </cell>
          <cell r="IB152">
            <v>0</v>
          </cell>
          <cell r="IC152">
            <v>0</v>
          </cell>
          <cell r="ID152">
            <v>0</v>
          </cell>
          <cell r="IE152">
            <v>0</v>
          </cell>
          <cell r="IF152">
            <v>0</v>
          </cell>
          <cell r="IG152">
            <v>0</v>
          </cell>
          <cell r="IH152">
            <v>0</v>
          </cell>
          <cell r="II152">
            <v>0</v>
          </cell>
          <cell r="IJ152">
            <v>0</v>
          </cell>
          <cell r="IK152">
            <v>0</v>
          </cell>
          <cell r="IL152">
            <v>0</v>
          </cell>
          <cell r="IM152">
            <v>0</v>
          </cell>
          <cell r="IN152">
            <v>0</v>
          </cell>
          <cell r="IO152">
            <v>0</v>
          </cell>
          <cell r="IP152">
            <v>0</v>
          </cell>
          <cell r="IQ152">
            <v>0</v>
          </cell>
          <cell r="IR152">
            <v>0</v>
          </cell>
          <cell r="IS152">
            <v>0</v>
          </cell>
          <cell r="IT152">
            <v>0</v>
          </cell>
          <cell r="IU152">
            <v>0</v>
          </cell>
          <cell r="IV152">
            <v>0</v>
          </cell>
          <cell r="IW152">
            <v>0</v>
          </cell>
          <cell r="IX152">
            <v>0</v>
          </cell>
          <cell r="IY152">
            <v>0</v>
          </cell>
          <cell r="IZ152">
            <v>0</v>
          </cell>
          <cell r="JA152">
            <v>0</v>
          </cell>
          <cell r="JB152">
            <v>0</v>
          </cell>
          <cell r="JC152">
            <v>0</v>
          </cell>
          <cell r="JD152">
            <v>0</v>
          </cell>
          <cell r="JE152">
            <v>0</v>
          </cell>
          <cell r="JF152">
            <v>0</v>
          </cell>
          <cell r="JG152">
            <v>0</v>
          </cell>
          <cell r="JH152">
            <v>0</v>
          </cell>
          <cell r="JI152">
            <v>0</v>
          </cell>
          <cell r="JJ152">
            <v>0</v>
          </cell>
          <cell r="JK152">
            <v>0</v>
          </cell>
          <cell r="JL152">
            <v>0</v>
          </cell>
          <cell r="JM152">
            <v>0</v>
          </cell>
          <cell r="JN152">
            <v>0</v>
          </cell>
          <cell r="JO152">
            <v>0</v>
          </cell>
          <cell r="JP152">
            <v>0</v>
          </cell>
          <cell r="JQ152">
            <v>0</v>
          </cell>
          <cell r="JR152">
            <v>0</v>
          </cell>
          <cell r="JS152">
            <v>0</v>
          </cell>
          <cell r="JT152">
            <v>0</v>
          </cell>
          <cell r="JU152">
            <v>0</v>
          </cell>
          <cell r="JV152">
            <v>0</v>
          </cell>
        </row>
        <row r="153">
          <cell r="A153" t="str">
            <v>AZ Dalekovod</v>
          </cell>
          <cell r="V153">
            <v>0</v>
          </cell>
          <cell r="W153" t="str">
            <v/>
          </cell>
          <cell r="X153" t="str">
            <v/>
          </cell>
          <cell r="Y153" t="str">
            <v/>
          </cell>
          <cell r="Z153" t="str">
            <v/>
          </cell>
          <cell r="AA153" t="str">
            <v/>
          </cell>
          <cell r="AB153" t="str">
            <v/>
          </cell>
          <cell r="AC153" t="str">
            <v/>
          </cell>
          <cell r="AD153">
            <v>479</v>
          </cell>
          <cell r="AE153">
            <v>299</v>
          </cell>
          <cell r="AF153">
            <v>254</v>
          </cell>
          <cell r="AG153">
            <v>241</v>
          </cell>
          <cell r="AH153">
            <v>242</v>
          </cell>
          <cell r="AI153">
            <v>245</v>
          </cell>
          <cell r="AJ153">
            <v>240</v>
          </cell>
          <cell r="AK153">
            <v>240</v>
          </cell>
          <cell r="AL153">
            <v>244</v>
          </cell>
          <cell r="AM153">
            <v>298</v>
          </cell>
          <cell r="AN153">
            <v>269</v>
          </cell>
          <cell r="AO153">
            <v>241</v>
          </cell>
          <cell r="AP153">
            <v>280</v>
          </cell>
          <cell r="AQ153">
            <v>267</v>
          </cell>
          <cell r="AR153">
            <v>248</v>
          </cell>
          <cell r="AS153">
            <v>249</v>
          </cell>
          <cell r="AT153">
            <v>249</v>
          </cell>
          <cell r="AU153">
            <v>247</v>
          </cell>
          <cell r="AV153">
            <v>248</v>
          </cell>
          <cell r="AW153">
            <v>250</v>
          </cell>
          <cell r="AX153">
            <v>245</v>
          </cell>
          <cell r="AY153">
            <v>245</v>
          </cell>
          <cell r="AZ153">
            <v>245</v>
          </cell>
          <cell r="BA153">
            <v>571</v>
          </cell>
          <cell r="BB153">
            <v>620</v>
          </cell>
          <cell r="BC153">
            <v>261</v>
          </cell>
          <cell r="BD153">
            <v>268</v>
          </cell>
          <cell r="BE153">
            <v>264</v>
          </cell>
          <cell r="BF153">
            <v>265</v>
          </cell>
          <cell r="BG153">
            <v>264</v>
          </cell>
          <cell r="BH153">
            <v>269</v>
          </cell>
          <cell r="BI153">
            <v>267</v>
          </cell>
          <cell r="BJ153">
            <v>270</v>
          </cell>
          <cell r="BK153">
            <v>268</v>
          </cell>
          <cell r="BL153">
            <v>304</v>
          </cell>
          <cell r="BM153">
            <v>273</v>
          </cell>
          <cell r="BN153">
            <v>1007</v>
          </cell>
          <cell r="BO153">
            <v>275</v>
          </cell>
          <cell r="BP153">
            <v>264</v>
          </cell>
          <cell r="BQ153">
            <v>261</v>
          </cell>
          <cell r="BR153">
            <v>260</v>
          </cell>
          <cell r="BS153">
            <v>252</v>
          </cell>
          <cell r="BT153">
            <v>265</v>
          </cell>
          <cell r="BU153">
            <v>274</v>
          </cell>
          <cell r="BV153">
            <v>245</v>
          </cell>
          <cell r="BW153">
            <v>245</v>
          </cell>
          <cell r="BX153">
            <v>243</v>
          </cell>
          <cell r="BY153">
            <v>262</v>
          </cell>
          <cell r="BZ153">
            <v>988</v>
          </cell>
          <cell r="CA153">
            <v>240</v>
          </cell>
          <cell r="CB153">
            <v>251</v>
          </cell>
          <cell r="CC153">
            <v>250</v>
          </cell>
          <cell r="CD153">
            <v>244</v>
          </cell>
          <cell r="CE153">
            <v>301</v>
          </cell>
          <cell r="CF153">
            <v>256</v>
          </cell>
          <cell r="CG153">
            <v>239</v>
          </cell>
          <cell r="CH153">
            <v>233</v>
          </cell>
          <cell r="CI153">
            <v>256</v>
          </cell>
          <cell r="CJ153">
            <v>251</v>
          </cell>
          <cell r="CK153">
            <v>242</v>
          </cell>
          <cell r="CL153">
            <v>275</v>
          </cell>
          <cell r="CM153">
            <v>879</v>
          </cell>
          <cell r="CN153">
            <v>235</v>
          </cell>
          <cell r="CO153">
            <v>236</v>
          </cell>
          <cell r="CP153">
            <v>233</v>
          </cell>
          <cell r="CQ153">
            <v>230</v>
          </cell>
          <cell r="CR153">
            <v>225</v>
          </cell>
          <cell r="CS153">
            <v>224</v>
          </cell>
          <cell r="CT153">
            <v>219</v>
          </cell>
          <cell r="CU153">
            <v>240</v>
          </cell>
          <cell r="CV153">
            <v>241</v>
          </cell>
          <cell r="CW153">
            <v>237</v>
          </cell>
          <cell r="CX153">
            <v>257</v>
          </cell>
          <cell r="CY153">
            <v>240</v>
          </cell>
          <cell r="CZ153">
            <v>822</v>
          </cell>
          <cell r="DA153">
            <v>4</v>
          </cell>
          <cell r="DB153">
            <v>445</v>
          </cell>
          <cell r="DC153">
            <v>216</v>
          </cell>
          <cell r="DD153">
            <v>210</v>
          </cell>
          <cell r="DE153">
            <v>214</v>
          </cell>
          <cell r="DF153">
            <v>212</v>
          </cell>
          <cell r="DG153">
            <v>201</v>
          </cell>
          <cell r="DH153">
            <v>188</v>
          </cell>
          <cell r="DI153">
            <v>188</v>
          </cell>
          <cell r="DJ153">
            <v>199</v>
          </cell>
          <cell r="DK153">
            <v>185</v>
          </cell>
          <cell r="DL153">
            <v>176</v>
          </cell>
          <cell r="DM153">
            <v>446</v>
          </cell>
          <cell r="DN153">
            <v>178</v>
          </cell>
          <cell r="DO153">
            <v>167</v>
          </cell>
          <cell r="DP153">
            <v>62</v>
          </cell>
          <cell r="DQ153">
            <v>243</v>
          </cell>
          <cell r="DR153">
            <v>155</v>
          </cell>
          <cell r="DS153">
            <v>148</v>
          </cell>
          <cell r="DT153">
            <v>13</v>
          </cell>
          <cell r="DU153">
            <v>62</v>
          </cell>
          <cell r="DV153">
            <v>370</v>
          </cell>
          <cell r="DW153">
            <v>399</v>
          </cell>
          <cell r="DX153">
            <v>151</v>
          </cell>
          <cell r="DY153">
            <v>149</v>
          </cell>
          <cell r="DZ153">
            <v>136</v>
          </cell>
          <cell r="EA153">
            <v>133</v>
          </cell>
          <cell r="EB153">
            <v>124</v>
          </cell>
          <cell r="EC153">
            <v>123</v>
          </cell>
          <cell r="ED153">
            <v>111</v>
          </cell>
          <cell r="EE153">
            <v>127</v>
          </cell>
          <cell r="EF153">
            <v>117</v>
          </cell>
          <cell r="EG153">
            <v>118</v>
          </cell>
          <cell r="EH153">
            <v>148</v>
          </cell>
          <cell r="EI153">
            <v>317</v>
          </cell>
          <cell r="EJ153">
            <v>119</v>
          </cell>
          <cell r="EK153">
            <v>122</v>
          </cell>
          <cell r="EL153">
            <v>111</v>
          </cell>
          <cell r="EM153">
            <v>107</v>
          </cell>
          <cell r="EN153">
            <v>104</v>
          </cell>
          <cell r="EO153">
            <v>103</v>
          </cell>
          <cell r="EP153">
            <v>105</v>
          </cell>
          <cell r="EQ153">
            <v>103</v>
          </cell>
          <cell r="ER153">
            <v>105</v>
          </cell>
          <cell r="ES153">
            <v>113</v>
          </cell>
          <cell r="ET153">
            <v>288</v>
          </cell>
          <cell r="EU153">
            <v>105</v>
          </cell>
          <cell r="EV153">
            <v>129</v>
          </cell>
          <cell r="EW153">
            <v>105</v>
          </cell>
          <cell r="EX153">
            <v>98</v>
          </cell>
          <cell r="EY153">
            <v>98</v>
          </cell>
          <cell r="EZ153">
            <v>96</v>
          </cell>
          <cell r="FA153">
            <v>99</v>
          </cell>
          <cell r="FB153">
            <v>93</v>
          </cell>
          <cell r="FC153">
            <v>92</v>
          </cell>
          <cell r="FD153">
            <v>94</v>
          </cell>
          <cell r="FE153">
            <v>92</v>
          </cell>
          <cell r="FF153">
            <v>279</v>
          </cell>
          <cell r="FG153">
            <v>98.359850000000009</v>
          </cell>
          <cell r="FH153">
            <v>97.272689999999997</v>
          </cell>
          <cell r="FI153">
            <v>89.441090000000003</v>
          </cell>
          <cell r="FJ153">
            <v>91.527000000000001</v>
          </cell>
          <cell r="FK153">
            <v>90.223679999999987</v>
          </cell>
          <cell r="FL153">
            <v>92.629850000000005</v>
          </cell>
          <cell r="FM153">
            <v>93.447699999999998</v>
          </cell>
          <cell r="FN153">
            <v>87.23621</v>
          </cell>
          <cell r="FO153">
            <v>89.956130000000002</v>
          </cell>
          <cell r="FP153">
            <v>90.39636999999999</v>
          </cell>
          <cell r="FQ153">
            <v>90.326429999999988</v>
          </cell>
          <cell r="FR153">
            <v>264.41224999999997</v>
          </cell>
          <cell r="FS153">
            <v>0</v>
          </cell>
          <cell r="FT153">
            <v>0</v>
          </cell>
          <cell r="FU153">
            <v>0</v>
          </cell>
          <cell r="FV153">
            <v>0</v>
          </cell>
          <cell r="FW153">
            <v>0</v>
          </cell>
          <cell r="FX153">
            <v>0</v>
          </cell>
          <cell r="FY153">
            <v>0</v>
          </cell>
          <cell r="FZ153">
            <v>0</v>
          </cell>
          <cell r="GA153">
            <v>0</v>
          </cell>
          <cell r="GB153">
            <v>0</v>
          </cell>
          <cell r="GC153">
            <v>0</v>
          </cell>
          <cell r="GD153">
            <v>0</v>
          </cell>
          <cell r="GE153">
            <v>0</v>
          </cell>
          <cell r="GF153">
            <v>0</v>
          </cell>
          <cell r="GG153">
            <v>0</v>
          </cell>
          <cell r="GH153">
            <v>0</v>
          </cell>
          <cell r="GI153">
            <v>0</v>
          </cell>
          <cell r="GJ153">
            <v>0</v>
          </cell>
          <cell r="GK153">
            <v>0</v>
          </cell>
          <cell r="GL153">
            <v>0</v>
          </cell>
          <cell r="GM153">
            <v>0</v>
          </cell>
          <cell r="GN153">
            <v>0</v>
          </cell>
          <cell r="GO153">
            <v>0</v>
          </cell>
          <cell r="GP153">
            <v>0</v>
          </cell>
          <cell r="GQ153">
            <v>0</v>
          </cell>
          <cell r="GR153">
            <v>0</v>
          </cell>
          <cell r="GS153">
            <v>0</v>
          </cell>
          <cell r="GT153">
            <v>0</v>
          </cell>
          <cell r="GU153">
            <v>0</v>
          </cell>
          <cell r="GV153">
            <v>0</v>
          </cell>
          <cell r="GW153">
            <v>0</v>
          </cell>
          <cell r="GX153">
            <v>0</v>
          </cell>
          <cell r="GY153">
            <v>0</v>
          </cell>
          <cell r="GZ153">
            <v>0</v>
          </cell>
          <cell r="HA153">
            <v>0</v>
          </cell>
          <cell r="HB153">
            <v>0</v>
          </cell>
          <cell r="HC153">
            <v>0</v>
          </cell>
          <cell r="HD153">
            <v>0</v>
          </cell>
          <cell r="HE153">
            <v>0</v>
          </cell>
          <cell r="HF153">
            <v>0</v>
          </cell>
          <cell r="HG153">
            <v>0</v>
          </cell>
          <cell r="HH153">
            <v>0</v>
          </cell>
          <cell r="HI153">
            <v>0</v>
          </cell>
          <cell r="HJ153">
            <v>0</v>
          </cell>
          <cell r="HK153">
            <v>0</v>
          </cell>
          <cell r="HL153">
            <v>0</v>
          </cell>
          <cell r="HM153">
            <v>0</v>
          </cell>
          <cell r="HN153">
            <v>0</v>
          </cell>
          <cell r="HO153">
            <v>0</v>
          </cell>
          <cell r="HP153">
            <v>0</v>
          </cell>
          <cell r="HQ153">
            <v>0</v>
          </cell>
          <cell r="HR153">
            <v>0</v>
          </cell>
          <cell r="HS153">
            <v>0</v>
          </cell>
          <cell r="HT153">
            <v>0</v>
          </cell>
          <cell r="HU153">
            <v>0</v>
          </cell>
          <cell r="HV153">
            <v>0</v>
          </cell>
          <cell r="HW153">
            <v>0</v>
          </cell>
          <cell r="HX153">
            <v>0</v>
          </cell>
          <cell r="HY153">
            <v>0</v>
          </cell>
          <cell r="HZ153">
            <v>0</v>
          </cell>
          <cell r="IA153">
            <v>0</v>
          </cell>
          <cell r="IB153">
            <v>0</v>
          </cell>
          <cell r="IC153">
            <v>0</v>
          </cell>
          <cell r="ID153">
            <v>0</v>
          </cell>
          <cell r="IE153">
            <v>0</v>
          </cell>
          <cell r="IF153">
            <v>0</v>
          </cell>
          <cell r="IG153">
            <v>0</v>
          </cell>
          <cell r="IH153">
            <v>0</v>
          </cell>
          <cell r="II153">
            <v>0</v>
          </cell>
          <cell r="IJ153">
            <v>0</v>
          </cell>
          <cell r="IK153">
            <v>0</v>
          </cell>
          <cell r="IL153">
            <v>0</v>
          </cell>
          <cell r="IM153">
            <v>0</v>
          </cell>
          <cell r="IN153">
            <v>0</v>
          </cell>
          <cell r="IO153">
            <v>0</v>
          </cell>
          <cell r="IP153">
            <v>0</v>
          </cell>
          <cell r="IQ153">
            <v>0</v>
          </cell>
          <cell r="IR153">
            <v>0</v>
          </cell>
          <cell r="IS153">
            <v>0</v>
          </cell>
          <cell r="IT153">
            <v>0</v>
          </cell>
          <cell r="IU153">
            <v>0</v>
          </cell>
          <cell r="IV153">
            <v>0</v>
          </cell>
          <cell r="IW153">
            <v>0</v>
          </cell>
          <cell r="IX153">
            <v>0</v>
          </cell>
          <cell r="IY153">
            <v>0</v>
          </cell>
          <cell r="IZ153">
            <v>0</v>
          </cell>
          <cell r="JA153">
            <v>0</v>
          </cell>
          <cell r="JB153">
            <v>0</v>
          </cell>
          <cell r="JC153">
            <v>0</v>
          </cell>
          <cell r="JD153">
            <v>0</v>
          </cell>
          <cell r="JE153">
            <v>0</v>
          </cell>
          <cell r="JF153">
            <v>0</v>
          </cell>
          <cell r="JG153">
            <v>0</v>
          </cell>
          <cell r="JH153">
            <v>0</v>
          </cell>
          <cell r="JI153">
            <v>0</v>
          </cell>
          <cell r="JJ153">
            <v>0</v>
          </cell>
          <cell r="JK153">
            <v>0</v>
          </cell>
          <cell r="JL153">
            <v>0</v>
          </cell>
          <cell r="JM153">
            <v>0</v>
          </cell>
          <cell r="JN153">
            <v>0</v>
          </cell>
          <cell r="JO153">
            <v>0</v>
          </cell>
          <cell r="JP153">
            <v>0</v>
          </cell>
          <cell r="JQ153">
            <v>0</v>
          </cell>
          <cell r="JR153">
            <v>0</v>
          </cell>
          <cell r="JS153">
            <v>0</v>
          </cell>
          <cell r="JT153">
            <v>0</v>
          </cell>
          <cell r="JU153">
            <v>0</v>
          </cell>
          <cell r="JV153">
            <v>0</v>
          </cell>
        </row>
        <row r="154">
          <cell r="A154" t="str">
            <v>AZ HKZP</v>
          </cell>
          <cell r="AH154">
            <v>242</v>
          </cell>
          <cell r="AI154">
            <v>270</v>
          </cell>
          <cell r="AJ154">
            <v>253</v>
          </cell>
          <cell r="AK154">
            <v>256</v>
          </cell>
          <cell r="AL154">
            <v>254</v>
          </cell>
          <cell r="AM154">
            <v>256</v>
          </cell>
          <cell r="AN154">
            <v>253</v>
          </cell>
          <cell r="AO154">
            <v>255</v>
          </cell>
          <cell r="AP154">
            <v>314</v>
          </cell>
          <cell r="AQ154">
            <v>257</v>
          </cell>
          <cell r="AR154">
            <v>250</v>
          </cell>
          <cell r="AS154">
            <v>261</v>
          </cell>
          <cell r="AT154">
            <v>258</v>
          </cell>
          <cell r="AU154">
            <v>271</v>
          </cell>
          <cell r="AV154">
            <v>266</v>
          </cell>
          <cell r="AW154">
            <v>265</v>
          </cell>
          <cell r="AX154">
            <v>264</v>
          </cell>
          <cell r="AY154">
            <v>266</v>
          </cell>
          <cell r="AZ154">
            <v>264</v>
          </cell>
          <cell r="BA154">
            <v>555</v>
          </cell>
          <cell r="BB154">
            <v>648</v>
          </cell>
          <cell r="BC154">
            <v>266</v>
          </cell>
          <cell r="BD154">
            <v>320</v>
          </cell>
          <cell r="BE154">
            <v>313</v>
          </cell>
          <cell r="BF154">
            <v>307</v>
          </cell>
          <cell r="BG154">
            <v>338</v>
          </cell>
          <cell r="BH154">
            <v>323</v>
          </cell>
          <cell r="BI154">
            <v>315</v>
          </cell>
          <cell r="BJ154">
            <v>313</v>
          </cell>
          <cell r="BK154">
            <v>315</v>
          </cell>
          <cell r="BL154">
            <v>315</v>
          </cell>
          <cell r="BM154">
            <v>321</v>
          </cell>
          <cell r="BN154">
            <v>1039</v>
          </cell>
          <cell r="BO154">
            <v>319</v>
          </cell>
          <cell r="BP154">
            <v>322</v>
          </cell>
          <cell r="BQ154">
            <v>322</v>
          </cell>
          <cell r="BR154">
            <v>326</v>
          </cell>
          <cell r="BS154">
            <v>327</v>
          </cell>
          <cell r="BT154">
            <v>327</v>
          </cell>
          <cell r="BU154">
            <v>330</v>
          </cell>
          <cell r="BV154">
            <v>331</v>
          </cell>
          <cell r="BW154">
            <v>333</v>
          </cell>
          <cell r="BX154">
            <v>335</v>
          </cell>
          <cell r="BY154">
            <v>334</v>
          </cell>
          <cell r="BZ154">
            <v>1104</v>
          </cell>
          <cell r="CA154">
            <v>333</v>
          </cell>
          <cell r="CB154">
            <v>336</v>
          </cell>
          <cell r="CC154">
            <v>333</v>
          </cell>
          <cell r="CD154">
            <v>334</v>
          </cell>
          <cell r="CE154">
            <v>333</v>
          </cell>
          <cell r="CF154">
            <v>329</v>
          </cell>
          <cell r="CG154">
            <v>332</v>
          </cell>
          <cell r="CH154">
            <v>330</v>
          </cell>
          <cell r="CI154">
            <v>337</v>
          </cell>
          <cell r="CJ154">
            <v>333</v>
          </cell>
          <cell r="CK154">
            <v>334</v>
          </cell>
          <cell r="CL154">
            <v>387</v>
          </cell>
          <cell r="CM154">
            <v>1063</v>
          </cell>
          <cell r="CN154">
            <v>333</v>
          </cell>
          <cell r="CO154">
            <v>332</v>
          </cell>
          <cell r="CP154">
            <v>331</v>
          </cell>
          <cell r="CQ154">
            <v>340</v>
          </cell>
          <cell r="CR154">
            <v>336</v>
          </cell>
          <cell r="CS154">
            <v>381</v>
          </cell>
          <cell r="CT154">
            <v>353</v>
          </cell>
          <cell r="CU154">
            <v>354</v>
          </cell>
          <cell r="CV154">
            <v>356</v>
          </cell>
          <cell r="CW154">
            <v>359</v>
          </cell>
          <cell r="CX154">
            <v>376</v>
          </cell>
          <cell r="CY154">
            <v>361</v>
          </cell>
          <cell r="CZ154">
            <v>1089</v>
          </cell>
          <cell r="DA154">
            <v>399</v>
          </cell>
          <cell r="DB154">
            <v>357</v>
          </cell>
          <cell r="DC154">
            <v>358</v>
          </cell>
          <cell r="DD154">
            <v>403</v>
          </cell>
          <cell r="DE154">
            <v>403</v>
          </cell>
          <cell r="DF154">
            <v>403</v>
          </cell>
          <cell r="DG154">
            <v>405</v>
          </cell>
          <cell r="DH154">
            <v>407</v>
          </cell>
          <cell r="DI154">
            <v>407</v>
          </cell>
          <cell r="DJ154">
            <v>416</v>
          </cell>
          <cell r="DK154">
            <v>415</v>
          </cell>
          <cell r="DL154">
            <v>402</v>
          </cell>
          <cell r="DM154">
            <v>861</v>
          </cell>
          <cell r="DN154">
            <v>402</v>
          </cell>
          <cell r="DO154">
            <v>403</v>
          </cell>
          <cell r="DP154">
            <v>404</v>
          </cell>
          <cell r="DQ154">
            <v>404</v>
          </cell>
          <cell r="DR154">
            <v>403</v>
          </cell>
          <cell r="DS154">
            <v>400</v>
          </cell>
          <cell r="DT154">
            <v>399</v>
          </cell>
          <cell r="DU154">
            <v>401</v>
          </cell>
          <cell r="DV154">
            <v>408</v>
          </cell>
          <cell r="DW154">
            <v>890</v>
          </cell>
          <cell r="DX154">
            <v>396</v>
          </cell>
          <cell r="DY154">
            <v>398</v>
          </cell>
          <cell r="DZ154">
            <v>397</v>
          </cell>
          <cell r="EA154">
            <v>396</v>
          </cell>
          <cell r="EB154">
            <v>394</v>
          </cell>
          <cell r="EC154">
            <v>393</v>
          </cell>
          <cell r="ED154">
            <v>394</v>
          </cell>
          <cell r="EE154">
            <v>393</v>
          </cell>
          <cell r="EF154">
            <v>391</v>
          </cell>
          <cell r="EG154">
            <v>394</v>
          </cell>
          <cell r="EH154">
            <v>403</v>
          </cell>
          <cell r="EI154">
            <v>854</v>
          </cell>
          <cell r="EJ154">
            <v>377</v>
          </cell>
          <cell r="EK154">
            <v>380</v>
          </cell>
          <cell r="EL154">
            <v>385</v>
          </cell>
          <cell r="EM154">
            <v>379</v>
          </cell>
          <cell r="EN154">
            <v>380</v>
          </cell>
          <cell r="EO154">
            <v>381</v>
          </cell>
          <cell r="EP154">
            <v>381</v>
          </cell>
          <cell r="EQ154">
            <v>381</v>
          </cell>
          <cell r="ER154">
            <v>382</v>
          </cell>
          <cell r="ES154">
            <v>382</v>
          </cell>
          <cell r="ET154">
            <v>869</v>
          </cell>
          <cell r="EU154">
            <v>391</v>
          </cell>
          <cell r="EV154">
            <v>380</v>
          </cell>
          <cell r="EW154">
            <v>380</v>
          </cell>
          <cell r="EX154">
            <v>380</v>
          </cell>
          <cell r="EY154">
            <v>381</v>
          </cell>
          <cell r="EZ154">
            <v>382</v>
          </cell>
          <cell r="FA154">
            <v>382</v>
          </cell>
          <cell r="FB154">
            <v>381</v>
          </cell>
          <cell r="FC154">
            <v>382</v>
          </cell>
          <cell r="FD154">
            <v>388</v>
          </cell>
          <cell r="FE154">
            <v>592</v>
          </cell>
          <cell r="FF154">
            <v>1081</v>
          </cell>
          <cell r="FG154">
            <v>617.50009999999997</v>
          </cell>
          <cell r="FH154">
            <v>543.48018999999999</v>
          </cell>
          <cell r="FI154">
            <v>546.94249000000002</v>
          </cell>
          <cell r="FJ154">
            <v>590.25406999999996</v>
          </cell>
          <cell r="FK154">
            <v>580.18124999999998</v>
          </cell>
          <cell r="FL154">
            <v>572.33096</v>
          </cell>
          <cell r="FM154">
            <v>563.58000000000004</v>
          </cell>
          <cell r="FN154">
            <v>567.88616999999999</v>
          </cell>
          <cell r="FO154">
            <v>598.00565000000006</v>
          </cell>
          <cell r="FP154">
            <v>558.76833999999997</v>
          </cell>
          <cell r="FQ154">
            <v>559.33848</v>
          </cell>
          <cell r="FR154">
            <v>1062.9441499999998</v>
          </cell>
          <cell r="FS154">
            <v>0</v>
          </cell>
          <cell r="FT154">
            <v>0</v>
          </cell>
          <cell r="FU154">
            <v>0</v>
          </cell>
          <cell r="FV154">
            <v>0</v>
          </cell>
          <cell r="FW154">
            <v>0</v>
          </cell>
          <cell r="FX154">
            <v>0</v>
          </cell>
          <cell r="FY154">
            <v>0</v>
          </cell>
          <cell r="FZ154">
            <v>0</v>
          </cell>
          <cell r="GA154">
            <v>0</v>
          </cell>
          <cell r="GB154">
            <v>0</v>
          </cell>
          <cell r="GC154">
            <v>0</v>
          </cell>
          <cell r="GD154">
            <v>0</v>
          </cell>
          <cell r="GE154">
            <v>0</v>
          </cell>
          <cell r="GF154">
            <v>0</v>
          </cell>
          <cell r="GG154">
            <v>0</v>
          </cell>
          <cell r="GH154">
            <v>0</v>
          </cell>
          <cell r="GI154">
            <v>0</v>
          </cell>
          <cell r="GJ154">
            <v>0</v>
          </cell>
          <cell r="GK154">
            <v>0</v>
          </cell>
          <cell r="GL154">
            <v>0</v>
          </cell>
          <cell r="GM154">
            <v>0</v>
          </cell>
          <cell r="GN154">
            <v>0</v>
          </cell>
          <cell r="GO154">
            <v>0</v>
          </cell>
          <cell r="GP154">
            <v>0</v>
          </cell>
          <cell r="GQ154">
            <v>0</v>
          </cell>
          <cell r="GR154">
            <v>0</v>
          </cell>
          <cell r="GS154">
            <v>0</v>
          </cell>
          <cell r="GT154">
            <v>0</v>
          </cell>
          <cell r="GU154">
            <v>0</v>
          </cell>
          <cell r="GV154">
            <v>0</v>
          </cell>
          <cell r="GW154">
            <v>0</v>
          </cell>
          <cell r="GX154">
            <v>0</v>
          </cell>
          <cell r="GY154">
            <v>0</v>
          </cell>
          <cell r="GZ154">
            <v>0</v>
          </cell>
          <cell r="HA154">
            <v>0</v>
          </cell>
          <cell r="HB154">
            <v>0</v>
          </cell>
          <cell r="HC154">
            <v>0</v>
          </cell>
          <cell r="HD154">
            <v>0</v>
          </cell>
          <cell r="HE154">
            <v>0</v>
          </cell>
          <cell r="HF154">
            <v>0</v>
          </cell>
          <cell r="HG154">
            <v>0</v>
          </cell>
          <cell r="HH154">
            <v>0</v>
          </cell>
          <cell r="HI154">
            <v>0</v>
          </cell>
          <cell r="HJ154">
            <v>0</v>
          </cell>
          <cell r="HK154">
            <v>0</v>
          </cell>
          <cell r="HL154">
            <v>0</v>
          </cell>
          <cell r="HM154">
            <v>0</v>
          </cell>
          <cell r="HN154">
            <v>0</v>
          </cell>
          <cell r="HO154">
            <v>0</v>
          </cell>
          <cell r="HP154">
            <v>0</v>
          </cell>
          <cell r="HQ154">
            <v>0</v>
          </cell>
          <cell r="HR154">
            <v>0</v>
          </cell>
          <cell r="HS154">
            <v>0</v>
          </cell>
          <cell r="HT154">
            <v>0</v>
          </cell>
          <cell r="HU154">
            <v>0</v>
          </cell>
          <cell r="HV154">
            <v>0</v>
          </cell>
          <cell r="HW154">
            <v>0</v>
          </cell>
          <cell r="HX154">
            <v>0</v>
          </cell>
          <cell r="HY154">
            <v>0</v>
          </cell>
          <cell r="HZ154">
            <v>0</v>
          </cell>
          <cell r="IA154">
            <v>0</v>
          </cell>
          <cell r="IB154">
            <v>0</v>
          </cell>
          <cell r="IC154">
            <v>0</v>
          </cell>
          <cell r="ID154">
            <v>0</v>
          </cell>
          <cell r="IE154">
            <v>0</v>
          </cell>
          <cell r="IF154">
            <v>0</v>
          </cell>
          <cell r="IG154">
            <v>0</v>
          </cell>
          <cell r="IH154">
            <v>0</v>
          </cell>
          <cell r="II154">
            <v>0</v>
          </cell>
          <cell r="IJ154">
            <v>0</v>
          </cell>
          <cell r="IK154">
            <v>0</v>
          </cell>
          <cell r="IL154">
            <v>0</v>
          </cell>
          <cell r="IM154">
            <v>0</v>
          </cell>
          <cell r="IN154">
            <v>0</v>
          </cell>
          <cell r="IO154">
            <v>0</v>
          </cell>
          <cell r="IP154">
            <v>0</v>
          </cell>
          <cell r="IQ154">
            <v>0</v>
          </cell>
          <cell r="IR154">
            <v>0</v>
          </cell>
          <cell r="IS154">
            <v>0</v>
          </cell>
          <cell r="IT154">
            <v>0</v>
          </cell>
          <cell r="IU154">
            <v>0</v>
          </cell>
          <cell r="IV154">
            <v>0</v>
          </cell>
          <cell r="IW154">
            <v>0</v>
          </cell>
          <cell r="IX154">
            <v>0</v>
          </cell>
          <cell r="IY154">
            <v>0</v>
          </cell>
          <cell r="IZ154">
            <v>0</v>
          </cell>
          <cell r="JA154">
            <v>0</v>
          </cell>
          <cell r="JB154">
            <v>0</v>
          </cell>
          <cell r="JC154">
            <v>0</v>
          </cell>
          <cell r="JD154">
            <v>0</v>
          </cell>
          <cell r="JE154">
            <v>0</v>
          </cell>
          <cell r="JF154">
            <v>0</v>
          </cell>
          <cell r="JG154">
            <v>0</v>
          </cell>
          <cell r="JH154">
            <v>0</v>
          </cell>
          <cell r="JI154">
            <v>0</v>
          </cell>
          <cell r="JJ154">
            <v>0</v>
          </cell>
          <cell r="JK154">
            <v>0</v>
          </cell>
          <cell r="JL154">
            <v>0</v>
          </cell>
          <cell r="JM154">
            <v>0</v>
          </cell>
          <cell r="JN154">
            <v>0</v>
          </cell>
          <cell r="JO154">
            <v>0</v>
          </cell>
          <cell r="JP154">
            <v>0</v>
          </cell>
          <cell r="JQ154">
            <v>0</v>
          </cell>
          <cell r="JR154">
            <v>0</v>
          </cell>
          <cell r="JS154">
            <v>0</v>
          </cell>
          <cell r="JT154">
            <v>0</v>
          </cell>
          <cell r="JU154">
            <v>0</v>
          </cell>
          <cell r="JV154">
            <v>0</v>
          </cell>
        </row>
        <row r="155">
          <cell r="A155" t="str">
            <v>Croatia osiguranje</v>
          </cell>
          <cell r="AL155" t="str">
            <v/>
          </cell>
          <cell r="AM155">
            <v>707</v>
          </cell>
          <cell r="AN155">
            <v>843</v>
          </cell>
          <cell r="AO155">
            <v>1325</v>
          </cell>
          <cell r="AP155">
            <v>1487</v>
          </cell>
          <cell r="AQ155">
            <v>175</v>
          </cell>
          <cell r="AR155">
            <v>410</v>
          </cell>
          <cell r="AS155">
            <v>403</v>
          </cell>
          <cell r="AT155">
            <v>403</v>
          </cell>
          <cell r="AU155">
            <v>405</v>
          </cell>
          <cell r="AV155">
            <v>409</v>
          </cell>
          <cell r="AW155">
            <v>413</v>
          </cell>
          <cell r="AX155">
            <v>411</v>
          </cell>
          <cell r="AY155">
            <v>409</v>
          </cell>
          <cell r="AZ155">
            <v>416</v>
          </cell>
          <cell r="BA155">
            <v>990</v>
          </cell>
          <cell r="BB155">
            <v>1983</v>
          </cell>
          <cell r="BC155">
            <v>431</v>
          </cell>
          <cell r="BD155">
            <v>420</v>
          </cell>
          <cell r="BE155">
            <v>413</v>
          </cell>
          <cell r="BF155">
            <v>417</v>
          </cell>
          <cell r="BG155">
            <v>450</v>
          </cell>
          <cell r="BH155">
            <v>429</v>
          </cell>
          <cell r="BI155">
            <v>432</v>
          </cell>
          <cell r="BJ155">
            <v>430</v>
          </cell>
          <cell r="BK155">
            <v>433</v>
          </cell>
          <cell r="BL155">
            <v>453</v>
          </cell>
          <cell r="BM155">
            <v>515</v>
          </cell>
          <cell r="BN155">
            <v>2753</v>
          </cell>
          <cell r="BO155">
            <v>443</v>
          </cell>
          <cell r="BP155">
            <v>429</v>
          </cell>
          <cell r="BQ155">
            <v>429</v>
          </cell>
          <cell r="BR155">
            <v>447</v>
          </cell>
          <cell r="BS155">
            <v>449</v>
          </cell>
          <cell r="BT155">
            <v>440</v>
          </cell>
          <cell r="BU155">
            <v>446</v>
          </cell>
          <cell r="BV155">
            <v>443</v>
          </cell>
          <cell r="BW155">
            <v>442</v>
          </cell>
          <cell r="BX155">
            <v>451</v>
          </cell>
          <cell r="BY155">
            <v>461</v>
          </cell>
          <cell r="BZ155">
            <v>1157</v>
          </cell>
          <cell r="CA155">
            <v>1865</v>
          </cell>
          <cell r="CB155">
            <v>444</v>
          </cell>
          <cell r="CC155">
            <v>444</v>
          </cell>
          <cell r="CD155">
            <v>445</v>
          </cell>
          <cell r="CE155">
            <v>444</v>
          </cell>
          <cell r="CF155">
            <v>452</v>
          </cell>
          <cell r="CG155">
            <v>451</v>
          </cell>
          <cell r="CH155">
            <v>454</v>
          </cell>
          <cell r="CI155">
            <v>451</v>
          </cell>
          <cell r="CJ155">
            <v>463</v>
          </cell>
          <cell r="CK155">
            <v>481</v>
          </cell>
          <cell r="CL155">
            <v>991</v>
          </cell>
          <cell r="CM155">
            <v>1833</v>
          </cell>
          <cell r="CN155">
            <v>421</v>
          </cell>
          <cell r="CO155">
            <v>423</v>
          </cell>
          <cell r="CP155">
            <v>437</v>
          </cell>
          <cell r="CQ155">
            <v>438</v>
          </cell>
          <cell r="CR155">
            <v>480</v>
          </cell>
          <cell r="CS155">
            <v>355</v>
          </cell>
          <cell r="CT155">
            <v>478</v>
          </cell>
          <cell r="CU155">
            <v>444</v>
          </cell>
          <cell r="CV155">
            <v>461</v>
          </cell>
          <cell r="CW155">
            <v>436</v>
          </cell>
          <cell r="CX155">
            <v>983</v>
          </cell>
          <cell r="CY155">
            <v>409</v>
          </cell>
          <cell r="CZ155">
            <v>1814</v>
          </cell>
          <cell r="DA155">
            <v>423</v>
          </cell>
          <cell r="DB155">
            <v>409</v>
          </cell>
          <cell r="DC155">
            <v>438</v>
          </cell>
          <cell r="DD155">
            <v>433</v>
          </cell>
          <cell r="DE155">
            <v>406</v>
          </cell>
          <cell r="DF155">
            <v>404</v>
          </cell>
          <cell r="DG155">
            <v>433</v>
          </cell>
          <cell r="DH155">
            <v>444</v>
          </cell>
          <cell r="DI155">
            <v>453</v>
          </cell>
          <cell r="DJ155">
            <v>939</v>
          </cell>
          <cell r="DK155">
            <v>377</v>
          </cell>
          <cell r="DL155">
            <v>407</v>
          </cell>
          <cell r="DM155">
            <v>1278</v>
          </cell>
          <cell r="DN155">
            <v>400</v>
          </cell>
          <cell r="DO155">
            <v>432</v>
          </cell>
          <cell r="DP155">
            <v>401</v>
          </cell>
          <cell r="DQ155">
            <v>434</v>
          </cell>
          <cell r="DR155">
            <v>402</v>
          </cell>
          <cell r="DS155">
            <v>418</v>
          </cell>
          <cell r="DT155">
            <v>424</v>
          </cell>
          <cell r="DU155">
            <v>463</v>
          </cell>
          <cell r="DV155">
            <v>892</v>
          </cell>
          <cell r="DW155">
            <v>1183</v>
          </cell>
          <cell r="DX155">
            <v>405</v>
          </cell>
          <cell r="DY155">
            <v>425</v>
          </cell>
          <cell r="DZ155">
            <v>383</v>
          </cell>
          <cell r="EA155">
            <v>416</v>
          </cell>
          <cell r="EB155">
            <v>398</v>
          </cell>
          <cell r="EC155">
            <v>373</v>
          </cell>
          <cell r="ED155">
            <v>406</v>
          </cell>
          <cell r="EE155">
            <v>413</v>
          </cell>
          <cell r="EF155">
            <v>401</v>
          </cell>
          <cell r="EG155">
            <v>422</v>
          </cell>
          <cell r="EH155">
            <v>884</v>
          </cell>
          <cell r="EI155">
            <v>1137</v>
          </cell>
          <cell r="EJ155">
            <v>372</v>
          </cell>
          <cell r="EK155">
            <v>409</v>
          </cell>
          <cell r="EL155">
            <v>365</v>
          </cell>
          <cell r="EM155">
            <v>362</v>
          </cell>
          <cell r="EN155">
            <v>358</v>
          </cell>
          <cell r="EO155">
            <v>437</v>
          </cell>
          <cell r="EP155">
            <v>358</v>
          </cell>
          <cell r="EQ155">
            <v>383</v>
          </cell>
          <cell r="ER155">
            <v>368</v>
          </cell>
          <cell r="ES155">
            <v>371</v>
          </cell>
          <cell r="ET155">
            <v>1556</v>
          </cell>
          <cell r="EU155">
            <v>417</v>
          </cell>
          <cell r="EV155">
            <v>115</v>
          </cell>
          <cell r="EW155">
            <v>415</v>
          </cell>
          <cell r="EX155">
            <v>300</v>
          </cell>
          <cell r="EY155">
            <v>96</v>
          </cell>
          <cell r="EZ155">
            <v>204</v>
          </cell>
          <cell r="FA155">
            <v>200</v>
          </cell>
          <cell r="FB155">
            <v>209</v>
          </cell>
          <cell r="FC155">
            <v>1129</v>
          </cell>
          <cell r="FD155">
            <v>372</v>
          </cell>
          <cell r="FE155">
            <v>387</v>
          </cell>
          <cell r="FF155">
            <v>1394</v>
          </cell>
          <cell r="FG155">
            <v>82.155050000000003</v>
          </cell>
          <cell r="FH155">
            <v>153.55552</v>
          </cell>
          <cell r="FI155">
            <v>134.25970999999998</v>
          </cell>
          <cell r="FJ155">
            <v>98.78703999999999</v>
          </cell>
          <cell r="FK155">
            <v>175.19470999999999</v>
          </cell>
          <cell r="FL155">
            <v>139.80036999999999</v>
          </cell>
          <cell r="FM155">
            <v>142.07336999999998</v>
          </cell>
          <cell r="FN155">
            <v>150.77837</v>
          </cell>
          <cell r="FO155">
            <v>185.45885999999999</v>
          </cell>
          <cell r="FP155">
            <v>173.40703999999999</v>
          </cell>
          <cell r="FQ155">
            <v>218.21736999999999</v>
          </cell>
          <cell r="FR155">
            <v>1535.2751000000001</v>
          </cell>
          <cell r="FS155">
            <v>0</v>
          </cell>
          <cell r="FT155">
            <v>0</v>
          </cell>
          <cell r="FU155">
            <v>0</v>
          </cell>
          <cell r="FV155">
            <v>0</v>
          </cell>
          <cell r="FW155">
            <v>0</v>
          </cell>
          <cell r="FX155">
            <v>0</v>
          </cell>
          <cell r="FY155">
            <v>0</v>
          </cell>
          <cell r="FZ155">
            <v>0</v>
          </cell>
          <cell r="GA155">
            <v>0</v>
          </cell>
          <cell r="GB155">
            <v>0</v>
          </cell>
          <cell r="GC155">
            <v>0</v>
          </cell>
          <cell r="GD155">
            <v>0</v>
          </cell>
          <cell r="GE155">
            <v>0</v>
          </cell>
          <cell r="GF155">
            <v>0</v>
          </cell>
          <cell r="GG155">
            <v>0</v>
          </cell>
          <cell r="GH155">
            <v>0</v>
          </cell>
          <cell r="GI155">
            <v>0</v>
          </cell>
          <cell r="GJ155">
            <v>0</v>
          </cell>
          <cell r="GK155">
            <v>0</v>
          </cell>
          <cell r="GL155">
            <v>0</v>
          </cell>
          <cell r="GM155">
            <v>0</v>
          </cell>
          <cell r="GN155">
            <v>0</v>
          </cell>
          <cell r="GO155">
            <v>0</v>
          </cell>
          <cell r="GP155">
            <v>0</v>
          </cell>
          <cell r="GQ155">
            <v>0</v>
          </cell>
          <cell r="GR155">
            <v>0</v>
          </cell>
          <cell r="GS155">
            <v>0</v>
          </cell>
          <cell r="GT155">
            <v>0</v>
          </cell>
          <cell r="GU155">
            <v>0</v>
          </cell>
          <cell r="GV155">
            <v>0</v>
          </cell>
          <cell r="GW155">
            <v>0</v>
          </cell>
          <cell r="GX155">
            <v>0</v>
          </cell>
          <cell r="GY155">
            <v>0</v>
          </cell>
          <cell r="GZ155">
            <v>0</v>
          </cell>
          <cell r="HA155">
            <v>0</v>
          </cell>
          <cell r="HB155">
            <v>0</v>
          </cell>
          <cell r="HC155">
            <v>0</v>
          </cell>
          <cell r="HD155">
            <v>0</v>
          </cell>
          <cell r="HE155">
            <v>0</v>
          </cell>
          <cell r="HF155">
            <v>0</v>
          </cell>
          <cell r="HG155">
            <v>0</v>
          </cell>
          <cell r="HH155">
            <v>0</v>
          </cell>
          <cell r="HI155">
            <v>0</v>
          </cell>
          <cell r="HJ155">
            <v>0</v>
          </cell>
          <cell r="HK155">
            <v>0</v>
          </cell>
          <cell r="HL155">
            <v>0</v>
          </cell>
          <cell r="HM155">
            <v>0</v>
          </cell>
          <cell r="HN155">
            <v>0</v>
          </cell>
          <cell r="HO155">
            <v>0</v>
          </cell>
          <cell r="HP155">
            <v>0</v>
          </cell>
          <cell r="HQ155">
            <v>0</v>
          </cell>
          <cell r="HR155">
            <v>0</v>
          </cell>
          <cell r="HS155">
            <v>0</v>
          </cell>
          <cell r="HT155">
            <v>0</v>
          </cell>
          <cell r="HU155">
            <v>0</v>
          </cell>
          <cell r="HV155">
            <v>0</v>
          </cell>
          <cell r="HW155">
            <v>0</v>
          </cell>
          <cell r="HX155">
            <v>0</v>
          </cell>
          <cell r="HY155">
            <v>0</v>
          </cell>
          <cell r="HZ155">
            <v>0</v>
          </cell>
          <cell r="IA155">
            <v>0</v>
          </cell>
          <cell r="IB155">
            <v>0</v>
          </cell>
          <cell r="IC155">
            <v>0</v>
          </cell>
          <cell r="ID155">
            <v>0</v>
          </cell>
          <cell r="IE155">
            <v>0</v>
          </cell>
          <cell r="IF155">
            <v>0</v>
          </cell>
          <cell r="IG155">
            <v>0</v>
          </cell>
          <cell r="IH155">
            <v>0</v>
          </cell>
          <cell r="II155">
            <v>0</v>
          </cell>
          <cell r="IJ155">
            <v>0</v>
          </cell>
          <cell r="IK155">
            <v>0</v>
          </cell>
          <cell r="IL155">
            <v>0</v>
          </cell>
          <cell r="IM155">
            <v>0</v>
          </cell>
          <cell r="IN155">
            <v>0</v>
          </cell>
          <cell r="IO155">
            <v>0</v>
          </cell>
          <cell r="IP155">
            <v>0</v>
          </cell>
          <cell r="IQ155">
            <v>0</v>
          </cell>
          <cell r="IR155">
            <v>0</v>
          </cell>
          <cell r="IS155">
            <v>0</v>
          </cell>
          <cell r="IT155">
            <v>0</v>
          </cell>
          <cell r="IU155">
            <v>0</v>
          </cell>
          <cell r="IV155">
            <v>0</v>
          </cell>
          <cell r="IW155">
            <v>0</v>
          </cell>
          <cell r="IX155">
            <v>0</v>
          </cell>
          <cell r="IY155">
            <v>0</v>
          </cell>
          <cell r="IZ155">
            <v>0</v>
          </cell>
          <cell r="JA155">
            <v>0</v>
          </cell>
          <cell r="JB155">
            <v>0</v>
          </cell>
          <cell r="JC155">
            <v>0</v>
          </cell>
          <cell r="JD155">
            <v>0</v>
          </cell>
          <cell r="JE155">
            <v>0</v>
          </cell>
          <cell r="JF155">
            <v>0</v>
          </cell>
          <cell r="JG155">
            <v>0</v>
          </cell>
          <cell r="JH155">
            <v>0</v>
          </cell>
          <cell r="JI155">
            <v>0</v>
          </cell>
          <cell r="JJ155">
            <v>0</v>
          </cell>
          <cell r="JK155">
            <v>0</v>
          </cell>
          <cell r="JL155">
            <v>0</v>
          </cell>
          <cell r="JM155">
            <v>0</v>
          </cell>
          <cell r="JN155">
            <v>0</v>
          </cell>
          <cell r="JO155">
            <v>0</v>
          </cell>
          <cell r="JP155">
            <v>0</v>
          </cell>
          <cell r="JQ155">
            <v>0</v>
          </cell>
          <cell r="JR155">
            <v>0</v>
          </cell>
          <cell r="JS155">
            <v>0</v>
          </cell>
          <cell r="JT155">
            <v>0</v>
          </cell>
          <cell r="JU155">
            <v>0</v>
          </cell>
          <cell r="JV155">
            <v>0</v>
          </cell>
        </row>
        <row r="156">
          <cell r="A156" t="str">
            <v>Erikson Nikola Tesla</v>
          </cell>
          <cell r="AE156" t="str">
            <v/>
          </cell>
          <cell r="AF156">
            <v>840</v>
          </cell>
          <cell r="AG156">
            <v>144</v>
          </cell>
          <cell r="AH156">
            <v>151</v>
          </cell>
          <cell r="AI156">
            <v>166</v>
          </cell>
          <cell r="AJ156">
            <v>106</v>
          </cell>
          <cell r="AK156">
            <v>128</v>
          </cell>
          <cell r="AL156">
            <v>121</v>
          </cell>
          <cell r="AM156">
            <v>90</v>
          </cell>
          <cell r="AN156">
            <v>123</v>
          </cell>
          <cell r="AO156">
            <v>121</v>
          </cell>
          <cell r="AP156">
            <v>528</v>
          </cell>
          <cell r="AQ156">
            <v>210</v>
          </cell>
          <cell r="AR156">
            <v>112</v>
          </cell>
          <cell r="AS156">
            <v>211</v>
          </cell>
          <cell r="AT156">
            <v>138</v>
          </cell>
          <cell r="AU156">
            <v>127</v>
          </cell>
          <cell r="AV156">
            <v>132</v>
          </cell>
          <cell r="AW156">
            <v>126</v>
          </cell>
          <cell r="AX156">
            <v>101</v>
          </cell>
          <cell r="AY156">
            <v>141</v>
          </cell>
          <cell r="AZ156">
            <v>127</v>
          </cell>
          <cell r="BA156">
            <v>439</v>
          </cell>
          <cell r="BB156">
            <v>820</v>
          </cell>
          <cell r="BC156">
            <v>262</v>
          </cell>
          <cell r="BD156">
            <v>138</v>
          </cell>
          <cell r="BE156">
            <v>151</v>
          </cell>
          <cell r="BF156">
            <v>161</v>
          </cell>
          <cell r="BG156">
            <v>126</v>
          </cell>
          <cell r="BH156">
            <v>143</v>
          </cell>
          <cell r="BI156">
            <v>137</v>
          </cell>
          <cell r="BJ156">
            <v>126</v>
          </cell>
          <cell r="BK156">
            <v>156</v>
          </cell>
          <cell r="BL156">
            <v>164</v>
          </cell>
          <cell r="BM156">
            <v>189</v>
          </cell>
          <cell r="BN156">
            <v>947</v>
          </cell>
          <cell r="BO156">
            <v>179</v>
          </cell>
          <cell r="BP156">
            <v>117</v>
          </cell>
          <cell r="BQ156">
            <v>149</v>
          </cell>
          <cell r="BR156">
            <v>151</v>
          </cell>
          <cell r="BS156">
            <v>143</v>
          </cell>
          <cell r="BT156">
            <v>128</v>
          </cell>
          <cell r="BU156">
            <v>133</v>
          </cell>
          <cell r="BV156">
            <v>103</v>
          </cell>
          <cell r="BW156">
            <v>117</v>
          </cell>
          <cell r="BX156">
            <v>145</v>
          </cell>
          <cell r="BY156">
            <v>105</v>
          </cell>
          <cell r="BZ156">
            <v>818</v>
          </cell>
          <cell r="CA156">
            <v>113</v>
          </cell>
          <cell r="CB156">
            <v>103</v>
          </cell>
          <cell r="CC156">
            <v>155</v>
          </cell>
          <cell r="CD156">
            <v>104</v>
          </cell>
          <cell r="CE156">
            <v>99</v>
          </cell>
          <cell r="CF156">
            <v>103</v>
          </cell>
          <cell r="CG156">
            <v>94</v>
          </cell>
          <cell r="CH156">
            <v>105</v>
          </cell>
          <cell r="CI156">
            <v>96</v>
          </cell>
          <cell r="CJ156">
            <v>100</v>
          </cell>
          <cell r="CK156">
            <v>119</v>
          </cell>
          <cell r="CL156">
            <v>390</v>
          </cell>
          <cell r="CM156">
            <v>462</v>
          </cell>
          <cell r="CN156">
            <v>87</v>
          </cell>
          <cell r="CO156">
            <v>95</v>
          </cell>
          <cell r="CP156">
            <v>104</v>
          </cell>
          <cell r="CQ156">
            <v>101</v>
          </cell>
          <cell r="CR156">
            <v>125</v>
          </cell>
          <cell r="CS156">
            <v>90</v>
          </cell>
          <cell r="CT156">
            <v>62</v>
          </cell>
          <cell r="CU156">
            <v>148</v>
          </cell>
          <cell r="CV156">
            <v>69</v>
          </cell>
          <cell r="CW156">
            <v>94</v>
          </cell>
          <cell r="CX156">
            <v>257</v>
          </cell>
          <cell r="CY156">
            <v>69</v>
          </cell>
          <cell r="CZ156">
            <v>377</v>
          </cell>
          <cell r="DA156">
            <v>69</v>
          </cell>
          <cell r="DB156">
            <v>68</v>
          </cell>
          <cell r="DC156">
            <v>69</v>
          </cell>
          <cell r="DD156">
            <v>80</v>
          </cell>
          <cell r="DE156">
            <v>113</v>
          </cell>
          <cell r="DF156">
            <v>64</v>
          </cell>
          <cell r="DG156">
            <v>65</v>
          </cell>
          <cell r="DH156">
            <v>68</v>
          </cell>
          <cell r="DI156">
            <v>66</v>
          </cell>
          <cell r="DJ156">
            <v>200</v>
          </cell>
          <cell r="DK156">
            <v>65</v>
          </cell>
          <cell r="DL156">
            <v>62</v>
          </cell>
          <cell r="DM156">
            <v>222</v>
          </cell>
          <cell r="DN156">
            <v>62</v>
          </cell>
          <cell r="DO156">
            <v>74</v>
          </cell>
          <cell r="DP156">
            <v>75</v>
          </cell>
          <cell r="DQ156">
            <v>57</v>
          </cell>
          <cell r="DR156">
            <v>63</v>
          </cell>
          <cell r="DS156">
            <v>58</v>
          </cell>
          <cell r="DT156">
            <v>57</v>
          </cell>
          <cell r="DU156">
            <v>61</v>
          </cell>
          <cell r="DV156">
            <v>181</v>
          </cell>
          <cell r="DW156">
            <v>180</v>
          </cell>
          <cell r="DX156">
            <v>64</v>
          </cell>
          <cell r="DY156">
            <v>67</v>
          </cell>
          <cell r="DZ156">
            <v>56</v>
          </cell>
          <cell r="EA156">
            <v>67</v>
          </cell>
          <cell r="EB156">
            <v>72</v>
          </cell>
          <cell r="EC156">
            <v>68</v>
          </cell>
          <cell r="ED156">
            <v>46</v>
          </cell>
          <cell r="EE156">
            <v>52</v>
          </cell>
          <cell r="EF156">
            <v>49</v>
          </cell>
          <cell r="EG156">
            <v>55</v>
          </cell>
          <cell r="EH156">
            <v>175</v>
          </cell>
          <cell r="EI156">
            <v>175</v>
          </cell>
          <cell r="EJ156">
            <v>52</v>
          </cell>
          <cell r="EK156">
            <v>50</v>
          </cell>
          <cell r="EL156">
            <v>62</v>
          </cell>
          <cell r="EM156">
            <v>50</v>
          </cell>
          <cell r="EN156">
            <v>83</v>
          </cell>
          <cell r="EO156">
            <v>62</v>
          </cell>
          <cell r="EP156">
            <v>50</v>
          </cell>
          <cell r="EQ156">
            <v>74</v>
          </cell>
          <cell r="ER156">
            <v>101</v>
          </cell>
          <cell r="ES156">
            <v>119</v>
          </cell>
          <cell r="ET156">
            <v>261</v>
          </cell>
          <cell r="EU156">
            <v>88</v>
          </cell>
          <cell r="EV156">
            <v>91</v>
          </cell>
          <cell r="EW156">
            <v>83</v>
          </cell>
          <cell r="EX156">
            <v>63</v>
          </cell>
          <cell r="EY156">
            <v>75</v>
          </cell>
          <cell r="EZ156">
            <v>83</v>
          </cell>
          <cell r="FA156">
            <v>69</v>
          </cell>
          <cell r="FB156">
            <v>51</v>
          </cell>
          <cell r="FC156">
            <v>60</v>
          </cell>
          <cell r="FD156">
            <v>72</v>
          </cell>
          <cell r="FE156">
            <v>55</v>
          </cell>
          <cell r="FF156">
            <v>397</v>
          </cell>
          <cell r="FG156">
            <v>98.394919999999999</v>
          </cell>
          <cell r="FH156">
            <v>67.983919999999998</v>
          </cell>
          <cell r="FI156">
            <v>77.862549999999999</v>
          </cell>
          <cell r="FJ156">
            <v>65.676539999999989</v>
          </cell>
          <cell r="FK156">
            <v>54.972769999999997</v>
          </cell>
          <cell r="FL156">
            <v>75.364149999999995</v>
          </cell>
          <cell r="FM156">
            <v>51.388849999999998</v>
          </cell>
          <cell r="FN156">
            <v>55.444069999999996</v>
          </cell>
          <cell r="FO156">
            <v>59.750860000000003</v>
          </cell>
          <cell r="FP156">
            <v>62.019390000000001</v>
          </cell>
          <cell r="FQ156">
            <v>98.489850000000004</v>
          </cell>
          <cell r="FR156">
            <v>480.63352000000003</v>
          </cell>
          <cell r="FS156">
            <v>0</v>
          </cell>
          <cell r="FT156">
            <v>0</v>
          </cell>
          <cell r="FU156">
            <v>0</v>
          </cell>
          <cell r="FV156">
            <v>0</v>
          </cell>
          <cell r="FW156">
            <v>0</v>
          </cell>
          <cell r="FX156">
            <v>0</v>
          </cell>
          <cell r="FY156">
            <v>0</v>
          </cell>
          <cell r="FZ156">
            <v>0</v>
          </cell>
          <cell r="GA156">
            <v>0</v>
          </cell>
          <cell r="GB156">
            <v>0</v>
          </cell>
          <cell r="GC156">
            <v>0</v>
          </cell>
          <cell r="GD156">
            <v>0</v>
          </cell>
          <cell r="GE156">
            <v>0</v>
          </cell>
          <cell r="GF156">
            <v>0</v>
          </cell>
          <cell r="GG156">
            <v>0</v>
          </cell>
          <cell r="GH156">
            <v>0</v>
          </cell>
          <cell r="GI156">
            <v>0</v>
          </cell>
          <cell r="GJ156">
            <v>0</v>
          </cell>
          <cell r="GK156">
            <v>0</v>
          </cell>
          <cell r="GL156">
            <v>0</v>
          </cell>
          <cell r="GM156">
            <v>0</v>
          </cell>
          <cell r="GN156">
            <v>0</v>
          </cell>
          <cell r="GO156">
            <v>0</v>
          </cell>
          <cell r="GP156">
            <v>0</v>
          </cell>
          <cell r="GQ156">
            <v>0</v>
          </cell>
          <cell r="GR156">
            <v>0</v>
          </cell>
          <cell r="GS156">
            <v>0</v>
          </cell>
          <cell r="GT156">
            <v>0</v>
          </cell>
          <cell r="GU156">
            <v>0</v>
          </cell>
          <cell r="GV156">
            <v>0</v>
          </cell>
          <cell r="GW156">
            <v>0</v>
          </cell>
          <cell r="GX156">
            <v>0</v>
          </cell>
          <cell r="GY156">
            <v>0</v>
          </cell>
          <cell r="GZ156">
            <v>0</v>
          </cell>
          <cell r="HA156">
            <v>0</v>
          </cell>
          <cell r="HB156">
            <v>0</v>
          </cell>
          <cell r="HC156">
            <v>0</v>
          </cell>
          <cell r="HD156">
            <v>0</v>
          </cell>
          <cell r="HE156">
            <v>0</v>
          </cell>
          <cell r="HF156">
            <v>0</v>
          </cell>
          <cell r="HG156">
            <v>0</v>
          </cell>
          <cell r="HH156">
            <v>0</v>
          </cell>
          <cell r="HI156">
            <v>0</v>
          </cell>
          <cell r="HJ156">
            <v>0</v>
          </cell>
          <cell r="HK156">
            <v>0</v>
          </cell>
          <cell r="HL156">
            <v>0</v>
          </cell>
          <cell r="HM156">
            <v>0</v>
          </cell>
          <cell r="HN156">
            <v>0</v>
          </cell>
          <cell r="HO156">
            <v>0</v>
          </cell>
          <cell r="HP156">
            <v>0</v>
          </cell>
          <cell r="HQ156">
            <v>0</v>
          </cell>
          <cell r="HR156">
            <v>0</v>
          </cell>
          <cell r="HS156">
            <v>0</v>
          </cell>
          <cell r="HT156">
            <v>0</v>
          </cell>
          <cell r="HU156">
            <v>0</v>
          </cell>
          <cell r="HV156">
            <v>0</v>
          </cell>
          <cell r="HW156">
            <v>0</v>
          </cell>
          <cell r="HX156">
            <v>0</v>
          </cell>
          <cell r="HY156">
            <v>0</v>
          </cell>
          <cell r="HZ156">
            <v>0</v>
          </cell>
          <cell r="IA156">
            <v>0</v>
          </cell>
          <cell r="IB156">
            <v>0</v>
          </cell>
          <cell r="IC156">
            <v>0</v>
          </cell>
          <cell r="ID156">
            <v>0</v>
          </cell>
          <cell r="IE156">
            <v>0</v>
          </cell>
          <cell r="IF156">
            <v>0</v>
          </cell>
          <cell r="IG156">
            <v>0</v>
          </cell>
          <cell r="IH156">
            <v>0</v>
          </cell>
          <cell r="II156">
            <v>0</v>
          </cell>
          <cell r="IJ156">
            <v>0</v>
          </cell>
          <cell r="IK156">
            <v>0</v>
          </cell>
          <cell r="IL156">
            <v>0</v>
          </cell>
          <cell r="IM156">
            <v>0</v>
          </cell>
          <cell r="IN156">
            <v>0</v>
          </cell>
          <cell r="IO156">
            <v>0</v>
          </cell>
          <cell r="IP156">
            <v>0</v>
          </cell>
          <cell r="IQ156">
            <v>0</v>
          </cell>
          <cell r="IR156">
            <v>0</v>
          </cell>
          <cell r="IS156">
            <v>0</v>
          </cell>
          <cell r="IT156">
            <v>0</v>
          </cell>
          <cell r="IU156">
            <v>0</v>
          </cell>
          <cell r="IV156">
            <v>0</v>
          </cell>
          <cell r="IW156">
            <v>0</v>
          </cell>
          <cell r="IX156">
            <v>0</v>
          </cell>
          <cell r="IY156">
            <v>0</v>
          </cell>
          <cell r="IZ156">
            <v>0</v>
          </cell>
          <cell r="JA156">
            <v>0</v>
          </cell>
          <cell r="JB156">
            <v>0</v>
          </cell>
          <cell r="JC156">
            <v>0</v>
          </cell>
          <cell r="JD156">
            <v>0</v>
          </cell>
          <cell r="JE156">
            <v>0</v>
          </cell>
          <cell r="JF156">
            <v>0</v>
          </cell>
          <cell r="JG156">
            <v>0</v>
          </cell>
          <cell r="JH156">
            <v>0</v>
          </cell>
          <cell r="JI156">
            <v>0</v>
          </cell>
          <cell r="JJ156">
            <v>0</v>
          </cell>
          <cell r="JK156">
            <v>0</v>
          </cell>
          <cell r="JL156">
            <v>0</v>
          </cell>
          <cell r="JM156">
            <v>0</v>
          </cell>
          <cell r="JN156">
            <v>0</v>
          </cell>
          <cell r="JO156">
            <v>0</v>
          </cell>
          <cell r="JP156">
            <v>0</v>
          </cell>
          <cell r="JQ156">
            <v>0</v>
          </cell>
          <cell r="JR156">
            <v>0</v>
          </cell>
          <cell r="JS156">
            <v>0</v>
          </cell>
          <cell r="JT156">
            <v>0</v>
          </cell>
          <cell r="JU156">
            <v>0</v>
          </cell>
          <cell r="JV156">
            <v>0</v>
          </cell>
        </row>
        <row r="157">
          <cell r="A157" t="str">
            <v>Hrvatski liječnički sindikat</v>
          </cell>
          <cell r="V157">
            <v>0</v>
          </cell>
          <cell r="W157" t="str">
            <v/>
          </cell>
          <cell r="X157" t="str">
            <v/>
          </cell>
          <cell r="Y157" t="str">
            <v/>
          </cell>
          <cell r="Z157" t="str">
            <v/>
          </cell>
          <cell r="AA157" t="str">
            <v/>
          </cell>
          <cell r="AB157" t="str">
            <v/>
          </cell>
          <cell r="AC157">
            <v>72</v>
          </cell>
          <cell r="AD157">
            <v>138</v>
          </cell>
          <cell r="AE157">
            <v>41</v>
          </cell>
          <cell r="AF157">
            <v>36</v>
          </cell>
          <cell r="AG157">
            <v>54</v>
          </cell>
          <cell r="AH157">
            <v>38</v>
          </cell>
          <cell r="AI157">
            <v>40</v>
          </cell>
          <cell r="AJ157">
            <v>37</v>
          </cell>
          <cell r="AK157">
            <v>56</v>
          </cell>
          <cell r="AL157">
            <v>51</v>
          </cell>
          <cell r="AM157">
            <v>100</v>
          </cell>
          <cell r="AN157">
            <v>112</v>
          </cell>
          <cell r="AO157">
            <v>79</v>
          </cell>
          <cell r="AP157">
            <v>184</v>
          </cell>
          <cell r="AQ157">
            <v>72</v>
          </cell>
          <cell r="AR157">
            <v>60</v>
          </cell>
          <cell r="AS157">
            <v>73</v>
          </cell>
          <cell r="AT157">
            <v>148</v>
          </cell>
          <cell r="AU157">
            <v>61</v>
          </cell>
          <cell r="AV157">
            <v>78</v>
          </cell>
          <cell r="AW157">
            <v>54</v>
          </cell>
          <cell r="AX157">
            <v>68</v>
          </cell>
          <cell r="AY157">
            <v>111</v>
          </cell>
          <cell r="AZ157">
            <v>81</v>
          </cell>
          <cell r="BA157">
            <v>146</v>
          </cell>
          <cell r="BB157">
            <v>293</v>
          </cell>
          <cell r="BC157">
            <v>104</v>
          </cell>
          <cell r="BD157">
            <v>69</v>
          </cell>
          <cell r="BE157">
            <v>72</v>
          </cell>
          <cell r="BF157">
            <v>89</v>
          </cell>
          <cell r="BG157">
            <v>85</v>
          </cell>
          <cell r="BH157">
            <v>78</v>
          </cell>
          <cell r="BI157">
            <v>74</v>
          </cell>
          <cell r="BJ157">
            <v>74</v>
          </cell>
          <cell r="BK157">
            <v>72</v>
          </cell>
          <cell r="BL157">
            <v>72</v>
          </cell>
          <cell r="BM157">
            <v>96</v>
          </cell>
          <cell r="BN157">
            <v>425</v>
          </cell>
          <cell r="BO157">
            <v>142</v>
          </cell>
          <cell r="BP157">
            <v>91</v>
          </cell>
          <cell r="BQ157">
            <v>70</v>
          </cell>
          <cell r="BR157">
            <v>91</v>
          </cell>
          <cell r="BS157">
            <v>92</v>
          </cell>
          <cell r="BT157">
            <v>67</v>
          </cell>
          <cell r="BU157">
            <v>86</v>
          </cell>
          <cell r="BV157">
            <v>72</v>
          </cell>
          <cell r="BW157">
            <v>100</v>
          </cell>
          <cell r="BX157">
            <v>65</v>
          </cell>
          <cell r="BY157">
            <v>70</v>
          </cell>
          <cell r="BZ157">
            <v>392</v>
          </cell>
          <cell r="CA157">
            <v>92</v>
          </cell>
          <cell r="CB157">
            <v>69</v>
          </cell>
          <cell r="CC157">
            <v>71</v>
          </cell>
          <cell r="CD157">
            <v>63</v>
          </cell>
          <cell r="CE157">
            <v>64</v>
          </cell>
          <cell r="CF157">
            <v>66</v>
          </cell>
          <cell r="CG157">
            <v>62</v>
          </cell>
          <cell r="CH157">
            <v>89</v>
          </cell>
          <cell r="CI157">
            <v>62</v>
          </cell>
          <cell r="CJ157">
            <v>67</v>
          </cell>
          <cell r="CK157">
            <v>81</v>
          </cell>
          <cell r="CL157">
            <v>167</v>
          </cell>
          <cell r="CM157">
            <v>265</v>
          </cell>
          <cell r="CN157">
            <v>60</v>
          </cell>
          <cell r="CO157">
            <v>57</v>
          </cell>
          <cell r="CP157">
            <v>59</v>
          </cell>
          <cell r="CQ157">
            <v>81</v>
          </cell>
          <cell r="CR157">
            <v>96</v>
          </cell>
          <cell r="CS157">
            <v>56</v>
          </cell>
          <cell r="CT157">
            <v>63</v>
          </cell>
          <cell r="CU157">
            <v>64</v>
          </cell>
          <cell r="CV157">
            <v>98</v>
          </cell>
          <cell r="CW157">
            <v>72</v>
          </cell>
          <cell r="CX157">
            <v>143</v>
          </cell>
          <cell r="CY157">
            <v>56</v>
          </cell>
          <cell r="CZ157">
            <v>246</v>
          </cell>
          <cell r="DA157">
            <v>60</v>
          </cell>
          <cell r="DB157">
            <v>66</v>
          </cell>
          <cell r="DC157">
            <v>49</v>
          </cell>
          <cell r="DD157">
            <v>64</v>
          </cell>
          <cell r="DE157">
            <v>52</v>
          </cell>
          <cell r="DF157">
            <v>53</v>
          </cell>
          <cell r="DG157">
            <v>58</v>
          </cell>
          <cell r="DH157">
            <v>63</v>
          </cell>
          <cell r="DI157">
            <v>70</v>
          </cell>
          <cell r="DJ157">
            <v>188</v>
          </cell>
          <cell r="DK157">
            <v>167</v>
          </cell>
          <cell r="DL157">
            <v>55</v>
          </cell>
          <cell r="DM157">
            <v>182</v>
          </cell>
          <cell r="DN157">
            <v>57</v>
          </cell>
          <cell r="DO157">
            <v>62</v>
          </cell>
          <cell r="DP157">
            <v>71</v>
          </cell>
          <cell r="DQ157">
            <v>178</v>
          </cell>
          <cell r="DR157">
            <v>105</v>
          </cell>
          <cell r="DS157">
            <v>82</v>
          </cell>
          <cell r="DT157">
            <v>87</v>
          </cell>
          <cell r="DU157">
            <v>89</v>
          </cell>
          <cell r="DV157">
            <v>213</v>
          </cell>
          <cell r="DW157">
            <v>177</v>
          </cell>
          <cell r="DX157">
            <v>87</v>
          </cell>
          <cell r="DY157">
            <v>67</v>
          </cell>
          <cell r="DZ157">
            <v>70</v>
          </cell>
          <cell r="EA157">
            <v>81</v>
          </cell>
          <cell r="EB157">
            <v>73</v>
          </cell>
          <cell r="EC157">
            <v>72</v>
          </cell>
          <cell r="ED157">
            <v>79</v>
          </cell>
          <cell r="EE157">
            <v>93</v>
          </cell>
          <cell r="EF157">
            <v>88</v>
          </cell>
          <cell r="EG157">
            <v>83</v>
          </cell>
          <cell r="EH157">
            <v>298</v>
          </cell>
          <cell r="EI157">
            <v>207</v>
          </cell>
          <cell r="EJ157">
            <v>77</v>
          </cell>
          <cell r="EK157">
            <v>101</v>
          </cell>
          <cell r="EL157">
            <v>77</v>
          </cell>
          <cell r="EM157">
            <v>91</v>
          </cell>
          <cell r="EN157">
            <v>85</v>
          </cell>
          <cell r="EO157">
            <v>83</v>
          </cell>
          <cell r="EP157">
            <v>79</v>
          </cell>
          <cell r="EQ157">
            <v>96</v>
          </cell>
          <cell r="ER157">
            <v>220</v>
          </cell>
          <cell r="ES157">
            <v>231</v>
          </cell>
          <cell r="ET157">
            <v>698</v>
          </cell>
          <cell r="EU157">
            <v>220</v>
          </cell>
          <cell r="EV157">
            <v>240</v>
          </cell>
          <cell r="EW157">
            <v>193</v>
          </cell>
          <cell r="EX157">
            <v>106</v>
          </cell>
          <cell r="EY157">
            <v>112</v>
          </cell>
          <cell r="EZ157">
            <v>194</v>
          </cell>
          <cell r="FA157">
            <v>110</v>
          </cell>
          <cell r="FB157">
            <v>113</v>
          </cell>
          <cell r="FC157">
            <v>145</v>
          </cell>
          <cell r="FD157">
            <v>123</v>
          </cell>
          <cell r="FE157">
            <v>150</v>
          </cell>
          <cell r="FF157">
            <v>810</v>
          </cell>
          <cell r="FG157">
            <v>136.18307000000001</v>
          </cell>
          <cell r="FH157">
            <v>141.85094000000001</v>
          </cell>
          <cell r="FI157">
            <v>153.48351</v>
          </cell>
          <cell r="FJ157">
            <v>153.00543999999999</v>
          </cell>
          <cell r="FK157">
            <v>171.24274</v>
          </cell>
          <cell r="FL157">
            <v>167.59931</v>
          </cell>
          <cell r="FM157">
            <v>136.44974999999999</v>
          </cell>
          <cell r="FN157">
            <v>135.84698999999998</v>
          </cell>
          <cell r="FO157">
            <v>175.61901</v>
          </cell>
          <cell r="FP157">
            <v>159.95777999999999</v>
          </cell>
          <cell r="FQ157">
            <v>343.06996999999996</v>
          </cell>
          <cell r="FR157">
            <v>1099.2882299999999</v>
          </cell>
          <cell r="FS157">
            <v>0</v>
          </cell>
          <cell r="FT157">
            <v>0</v>
          </cell>
          <cell r="FU157">
            <v>0</v>
          </cell>
          <cell r="FV157">
            <v>0</v>
          </cell>
          <cell r="FW157">
            <v>0</v>
          </cell>
          <cell r="FX157">
            <v>0</v>
          </cell>
          <cell r="FY157">
            <v>0</v>
          </cell>
          <cell r="FZ157">
            <v>0</v>
          </cell>
          <cell r="GA157">
            <v>0</v>
          </cell>
          <cell r="GB157">
            <v>0</v>
          </cell>
          <cell r="GC157">
            <v>0</v>
          </cell>
          <cell r="GD157">
            <v>0</v>
          </cell>
          <cell r="GE157">
            <v>0</v>
          </cell>
          <cell r="GF157">
            <v>0</v>
          </cell>
          <cell r="GG157">
            <v>0</v>
          </cell>
          <cell r="GH157">
            <v>0</v>
          </cell>
          <cell r="GI157">
            <v>0</v>
          </cell>
          <cell r="GJ157">
            <v>0</v>
          </cell>
          <cell r="GK157">
            <v>0</v>
          </cell>
          <cell r="GL157">
            <v>0</v>
          </cell>
          <cell r="GM157">
            <v>0</v>
          </cell>
          <cell r="GN157">
            <v>0</v>
          </cell>
          <cell r="GO157">
            <v>0</v>
          </cell>
          <cell r="GP157">
            <v>0</v>
          </cell>
          <cell r="GQ157">
            <v>0</v>
          </cell>
          <cell r="GR157">
            <v>0</v>
          </cell>
          <cell r="GS157">
            <v>0</v>
          </cell>
          <cell r="GT157">
            <v>0</v>
          </cell>
          <cell r="GU157">
            <v>0</v>
          </cell>
          <cell r="GV157">
            <v>0</v>
          </cell>
          <cell r="GW157">
            <v>0</v>
          </cell>
          <cell r="GX157">
            <v>0</v>
          </cell>
          <cell r="GY157">
            <v>0</v>
          </cell>
          <cell r="GZ157">
            <v>0</v>
          </cell>
          <cell r="HA157">
            <v>0</v>
          </cell>
          <cell r="HB157">
            <v>0</v>
          </cell>
          <cell r="HC157">
            <v>0</v>
          </cell>
          <cell r="HD157">
            <v>0</v>
          </cell>
          <cell r="HE157">
            <v>0</v>
          </cell>
          <cell r="HF157">
            <v>0</v>
          </cell>
          <cell r="HG157">
            <v>0</v>
          </cell>
          <cell r="HH157">
            <v>0</v>
          </cell>
          <cell r="HI157">
            <v>0</v>
          </cell>
          <cell r="HJ157">
            <v>0</v>
          </cell>
          <cell r="HK157">
            <v>0</v>
          </cell>
          <cell r="HL157">
            <v>0</v>
          </cell>
          <cell r="HM157">
            <v>0</v>
          </cell>
          <cell r="HN157">
            <v>0</v>
          </cell>
          <cell r="HO157">
            <v>0</v>
          </cell>
          <cell r="HP157">
            <v>0</v>
          </cell>
          <cell r="HQ157">
            <v>0</v>
          </cell>
          <cell r="HR157">
            <v>0</v>
          </cell>
          <cell r="HS157">
            <v>0</v>
          </cell>
          <cell r="HT157">
            <v>0</v>
          </cell>
          <cell r="HU157">
            <v>0</v>
          </cell>
          <cell r="HV157">
            <v>0</v>
          </cell>
          <cell r="HW157">
            <v>0</v>
          </cell>
          <cell r="HX157">
            <v>0</v>
          </cell>
          <cell r="HY157">
            <v>0</v>
          </cell>
          <cell r="HZ157">
            <v>0</v>
          </cell>
          <cell r="IA157">
            <v>0</v>
          </cell>
          <cell r="IB157">
            <v>0</v>
          </cell>
          <cell r="IC157">
            <v>0</v>
          </cell>
          <cell r="ID157">
            <v>0</v>
          </cell>
          <cell r="IE157">
            <v>0</v>
          </cell>
          <cell r="IF157">
            <v>0</v>
          </cell>
          <cell r="IG157">
            <v>0</v>
          </cell>
          <cell r="IH157">
            <v>0</v>
          </cell>
          <cell r="II157">
            <v>0</v>
          </cell>
          <cell r="IJ157">
            <v>0</v>
          </cell>
          <cell r="IK157">
            <v>0</v>
          </cell>
          <cell r="IL157">
            <v>0</v>
          </cell>
          <cell r="IM157">
            <v>0</v>
          </cell>
          <cell r="IN157">
            <v>0</v>
          </cell>
          <cell r="IO157">
            <v>0</v>
          </cell>
          <cell r="IP157">
            <v>0</v>
          </cell>
          <cell r="IQ157">
            <v>0</v>
          </cell>
          <cell r="IR157">
            <v>0</v>
          </cell>
          <cell r="IS157">
            <v>0</v>
          </cell>
          <cell r="IT157">
            <v>0</v>
          </cell>
          <cell r="IU157">
            <v>0</v>
          </cell>
          <cell r="IV157">
            <v>0</v>
          </cell>
          <cell r="IW157">
            <v>0</v>
          </cell>
          <cell r="IX157">
            <v>0</v>
          </cell>
          <cell r="IY157">
            <v>0</v>
          </cell>
          <cell r="IZ157">
            <v>0</v>
          </cell>
          <cell r="JA157">
            <v>0</v>
          </cell>
          <cell r="JB157">
            <v>0</v>
          </cell>
          <cell r="JC157">
            <v>0</v>
          </cell>
          <cell r="JD157">
            <v>0</v>
          </cell>
          <cell r="JE157">
            <v>0</v>
          </cell>
          <cell r="JF157">
            <v>0</v>
          </cell>
          <cell r="JG157">
            <v>0</v>
          </cell>
          <cell r="JH157">
            <v>0</v>
          </cell>
          <cell r="JI157">
            <v>0</v>
          </cell>
          <cell r="JJ157">
            <v>0</v>
          </cell>
          <cell r="JK157">
            <v>0</v>
          </cell>
          <cell r="JL157">
            <v>0</v>
          </cell>
          <cell r="JM157">
            <v>0</v>
          </cell>
          <cell r="JN157">
            <v>0</v>
          </cell>
          <cell r="JO157">
            <v>0</v>
          </cell>
          <cell r="JP157">
            <v>0</v>
          </cell>
          <cell r="JQ157">
            <v>0</v>
          </cell>
          <cell r="JR157">
            <v>0</v>
          </cell>
          <cell r="JS157">
            <v>0</v>
          </cell>
          <cell r="JT157">
            <v>0</v>
          </cell>
          <cell r="JU157">
            <v>0</v>
          </cell>
          <cell r="JV157">
            <v>0</v>
          </cell>
        </row>
        <row r="158">
          <cell r="A158" t="str">
            <v>Sindikat pomoraca Hrvatske</v>
          </cell>
          <cell r="V158">
            <v>0</v>
          </cell>
          <cell r="W158" t="str">
            <v/>
          </cell>
          <cell r="X158" t="str">
            <v/>
          </cell>
          <cell r="Y158" t="str">
            <v/>
          </cell>
          <cell r="Z158" t="str">
            <v/>
          </cell>
          <cell r="AA158" t="str">
            <v/>
          </cell>
          <cell r="AB158" t="str">
            <v/>
          </cell>
          <cell r="AC158">
            <v>14</v>
          </cell>
          <cell r="AD158">
            <v>30</v>
          </cell>
          <cell r="AE158">
            <v>6</v>
          </cell>
          <cell r="AF158">
            <v>17</v>
          </cell>
          <cell r="AG158">
            <v>3</v>
          </cell>
          <cell r="AH158">
            <v>4</v>
          </cell>
          <cell r="AI158">
            <v>10</v>
          </cell>
          <cell r="AJ158">
            <v>5</v>
          </cell>
          <cell r="AK158">
            <v>5</v>
          </cell>
          <cell r="AL158">
            <v>6</v>
          </cell>
          <cell r="AM158">
            <v>17</v>
          </cell>
          <cell r="AN158">
            <v>11</v>
          </cell>
          <cell r="AO158">
            <v>21</v>
          </cell>
          <cell r="AP158">
            <v>45</v>
          </cell>
          <cell r="AQ158">
            <v>17</v>
          </cell>
          <cell r="AR158">
            <v>20</v>
          </cell>
          <cell r="AS158">
            <v>27</v>
          </cell>
          <cell r="AT158">
            <v>27</v>
          </cell>
          <cell r="AU158">
            <v>13</v>
          </cell>
          <cell r="AV158">
            <v>9</v>
          </cell>
          <cell r="AW158">
            <v>9</v>
          </cell>
          <cell r="AX158">
            <v>17</v>
          </cell>
          <cell r="AY158">
            <v>46</v>
          </cell>
          <cell r="AZ158">
            <v>21</v>
          </cell>
          <cell r="BA158">
            <v>62</v>
          </cell>
          <cell r="BB158">
            <v>116</v>
          </cell>
          <cell r="BC158">
            <v>20</v>
          </cell>
          <cell r="BD158">
            <v>17</v>
          </cell>
          <cell r="BE158">
            <v>17</v>
          </cell>
          <cell r="BF158">
            <v>19</v>
          </cell>
          <cell r="BG158">
            <v>42</v>
          </cell>
          <cell r="BH158">
            <v>14</v>
          </cell>
          <cell r="BI158">
            <v>21</v>
          </cell>
          <cell r="BJ158">
            <v>20</v>
          </cell>
          <cell r="BK158">
            <v>27</v>
          </cell>
          <cell r="BL158">
            <v>19</v>
          </cell>
          <cell r="BM158">
            <v>26</v>
          </cell>
          <cell r="BN158">
            <v>151</v>
          </cell>
          <cell r="BO158">
            <v>22</v>
          </cell>
          <cell r="BP158">
            <v>19</v>
          </cell>
          <cell r="BQ158">
            <v>14</v>
          </cell>
          <cell r="BR158">
            <v>10</v>
          </cell>
          <cell r="BS158">
            <v>13</v>
          </cell>
          <cell r="BT158">
            <v>26</v>
          </cell>
          <cell r="BU158">
            <v>14</v>
          </cell>
          <cell r="BV158">
            <v>12</v>
          </cell>
          <cell r="BW158">
            <v>56</v>
          </cell>
          <cell r="BX158">
            <v>29</v>
          </cell>
          <cell r="BY158">
            <v>20</v>
          </cell>
          <cell r="BZ158">
            <v>116</v>
          </cell>
          <cell r="CA158">
            <v>28</v>
          </cell>
          <cell r="CB158">
            <v>19</v>
          </cell>
          <cell r="CC158">
            <v>9</v>
          </cell>
          <cell r="CD158">
            <v>12</v>
          </cell>
          <cell r="CE158">
            <v>32</v>
          </cell>
          <cell r="CF158">
            <v>24</v>
          </cell>
          <cell r="CG158">
            <v>8</v>
          </cell>
          <cell r="CH158">
            <v>40</v>
          </cell>
          <cell r="CI158">
            <v>21</v>
          </cell>
          <cell r="CJ158">
            <v>14</v>
          </cell>
          <cell r="CK158">
            <v>27</v>
          </cell>
          <cell r="CL158">
            <v>39</v>
          </cell>
          <cell r="CM158">
            <v>64</v>
          </cell>
          <cell r="CN158">
            <v>19</v>
          </cell>
          <cell r="CO158">
            <v>10</v>
          </cell>
          <cell r="CP158">
            <v>7</v>
          </cell>
          <cell r="CQ158">
            <v>44</v>
          </cell>
          <cell r="CR158">
            <v>10</v>
          </cell>
          <cell r="CS158">
            <v>8</v>
          </cell>
          <cell r="CT158">
            <v>8</v>
          </cell>
          <cell r="CU158">
            <v>15</v>
          </cell>
          <cell r="CV158">
            <v>9</v>
          </cell>
          <cell r="CW158">
            <v>20</v>
          </cell>
          <cell r="CX158">
            <v>57</v>
          </cell>
          <cell r="CY158">
            <v>12</v>
          </cell>
          <cell r="CZ158">
            <v>69</v>
          </cell>
          <cell r="DA158">
            <v>8</v>
          </cell>
          <cell r="DB158">
            <v>8</v>
          </cell>
          <cell r="DC158">
            <v>27</v>
          </cell>
          <cell r="DD158">
            <v>8</v>
          </cell>
          <cell r="DE158">
            <v>13</v>
          </cell>
          <cell r="DF158">
            <v>13</v>
          </cell>
          <cell r="DG158">
            <v>17</v>
          </cell>
          <cell r="DH158">
            <v>16</v>
          </cell>
          <cell r="DI158">
            <v>12</v>
          </cell>
          <cell r="DJ158">
            <v>84</v>
          </cell>
          <cell r="DK158">
            <v>7</v>
          </cell>
          <cell r="DL158">
            <v>16</v>
          </cell>
          <cell r="DM158">
            <v>29</v>
          </cell>
          <cell r="DN158">
            <v>5</v>
          </cell>
          <cell r="DO158">
            <v>5</v>
          </cell>
          <cell r="DP158">
            <v>26</v>
          </cell>
          <cell r="DQ158">
            <v>8</v>
          </cell>
          <cell r="DR158">
            <v>10</v>
          </cell>
          <cell r="DS158">
            <v>6</v>
          </cell>
          <cell r="DT158">
            <v>17</v>
          </cell>
          <cell r="DU158">
            <v>11</v>
          </cell>
          <cell r="DV158">
            <v>100</v>
          </cell>
          <cell r="DW158">
            <v>37</v>
          </cell>
          <cell r="DX158">
            <v>16</v>
          </cell>
          <cell r="DY158">
            <v>5</v>
          </cell>
          <cell r="DZ158">
            <v>5</v>
          </cell>
          <cell r="EA158">
            <v>6</v>
          </cell>
          <cell r="EB158">
            <v>24</v>
          </cell>
          <cell r="EC158">
            <v>19</v>
          </cell>
          <cell r="ED158">
            <v>5</v>
          </cell>
          <cell r="EE158">
            <v>5</v>
          </cell>
          <cell r="EF158">
            <v>15</v>
          </cell>
          <cell r="EG158">
            <v>14</v>
          </cell>
          <cell r="EH158" t="str">
            <v/>
          </cell>
          <cell r="EI158" t="str">
            <v/>
          </cell>
          <cell r="EJ158" t="str">
            <v/>
          </cell>
          <cell r="EK158" t="str">
            <v/>
          </cell>
          <cell r="EL158" t="str">
            <v/>
          </cell>
          <cell r="EM158" t="str">
            <v/>
          </cell>
          <cell r="EN158" t="str">
            <v/>
          </cell>
          <cell r="EO158" t="str">
            <v/>
          </cell>
          <cell r="EP158" t="str">
            <v/>
          </cell>
          <cell r="EQ158" t="str">
            <v/>
          </cell>
          <cell r="ER158" t="str">
            <v/>
          </cell>
          <cell r="ES158" t="str">
            <v/>
          </cell>
          <cell r="ET158" t="str">
            <v/>
          </cell>
          <cell r="EU158" t="str">
            <v/>
          </cell>
          <cell r="EV158" t="str">
            <v/>
          </cell>
          <cell r="EW158" t="str">
            <v/>
          </cell>
          <cell r="EX158" t="str">
            <v/>
          </cell>
          <cell r="EY158" t="str">
            <v/>
          </cell>
          <cell r="EZ158" t="str">
            <v/>
          </cell>
          <cell r="FA158" t="str">
            <v/>
          </cell>
          <cell r="FB158" t="str">
            <v/>
          </cell>
          <cell r="FC158" t="str">
            <v/>
          </cell>
          <cell r="FD158" t="str">
            <v/>
          </cell>
          <cell r="FE158" t="str">
            <v/>
          </cell>
          <cell r="FF158" t="str">
            <v/>
          </cell>
          <cell r="FG158">
            <v>0</v>
          </cell>
          <cell r="FH158">
            <v>0</v>
          </cell>
          <cell r="FI158">
            <v>0</v>
          </cell>
          <cell r="FJ158">
            <v>0</v>
          </cell>
          <cell r="FK158">
            <v>0</v>
          </cell>
          <cell r="FL158">
            <v>0</v>
          </cell>
          <cell r="FM158">
            <v>0</v>
          </cell>
          <cell r="FN158">
            <v>0</v>
          </cell>
          <cell r="FO158">
            <v>0</v>
          </cell>
          <cell r="FP158">
            <v>0</v>
          </cell>
          <cell r="FQ158">
            <v>0</v>
          </cell>
          <cell r="FR158">
            <v>0</v>
          </cell>
          <cell r="FS158">
            <v>0</v>
          </cell>
          <cell r="FT158">
            <v>0</v>
          </cell>
          <cell r="FU158">
            <v>0</v>
          </cell>
          <cell r="FV158">
            <v>0</v>
          </cell>
          <cell r="FW158">
            <v>0</v>
          </cell>
          <cell r="FX158">
            <v>0</v>
          </cell>
          <cell r="FY158">
            <v>0</v>
          </cell>
          <cell r="FZ158">
            <v>0</v>
          </cell>
          <cell r="GA158">
            <v>0</v>
          </cell>
          <cell r="GB158">
            <v>0</v>
          </cell>
          <cell r="GC158">
            <v>0</v>
          </cell>
          <cell r="GD158">
            <v>0</v>
          </cell>
          <cell r="GE158">
            <v>0</v>
          </cell>
          <cell r="GF158">
            <v>0</v>
          </cell>
          <cell r="GG158">
            <v>0</v>
          </cell>
          <cell r="GH158">
            <v>0</v>
          </cell>
          <cell r="GI158">
            <v>0</v>
          </cell>
          <cell r="GJ158">
            <v>0</v>
          </cell>
          <cell r="GK158">
            <v>0</v>
          </cell>
          <cell r="GL158">
            <v>0</v>
          </cell>
          <cell r="GM158">
            <v>0</v>
          </cell>
          <cell r="GN158">
            <v>0</v>
          </cell>
          <cell r="GO158">
            <v>0</v>
          </cell>
          <cell r="GP158">
            <v>0</v>
          </cell>
          <cell r="GQ158">
            <v>0</v>
          </cell>
          <cell r="GR158">
            <v>0</v>
          </cell>
          <cell r="GS158">
            <v>0</v>
          </cell>
          <cell r="GT158">
            <v>0</v>
          </cell>
          <cell r="GU158">
            <v>0</v>
          </cell>
          <cell r="GV158">
            <v>0</v>
          </cell>
          <cell r="GW158">
            <v>0</v>
          </cell>
          <cell r="GX158">
            <v>0</v>
          </cell>
          <cell r="GY158">
            <v>0</v>
          </cell>
          <cell r="GZ158">
            <v>0</v>
          </cell>
          <cell r="HA158">
            <v>0</v>
          </cell>
          <cell r="HB158">
            <v>0</v>
          </cell>
          <cell r="HC158">
            <v>0</v>
          </cell>
          <cell r="HD158">
            <v>0</v>
          </cell>
          <cell r="HE158">
            <v>0</v>
          </cell>
          <cell r="HF158">
            <v>0</v>
          </cell>
          <cell r="HG158">
            <v>0</v>
          </cell>
          <cell r="HH158">
            <v>0</v>
          </cell>
          <cell r="HI158">
            <v>0</v>
          </cell>
          <cell r="HJ158">
            <v>0</v>
          </cell>
          <cell r="HK158">
            <v>0</v>
          </cell>
          <cell r="HL158">
            <v>0</v>
          </cell>
          <cell r="HM158">
            <v>0</v>
          </cell>
          <cell r="HN158">
            <v>0</v>
          </cell>
          <cell r="HO158">
            <v>0</v>
          </cell>
          <cell r="HP158">
            <v>0</v>
          </cell>
          <cell r="HQ158">
            <v>0</v>
          </cell>
          <cell r="HR158">
            <v>0</v>
          </cell>
          <cell r="HS158">
            <v>0</v>
          </cell>
          <cell r="HT158">
            <v>0</v>
          </cell>
          <cell r="HU158">
            <v>0</v>
          </cell>
          <cell r="HV158">
            <v>0</v>
          </cell>
          <cell r="HW158">
            <v>0</v>
          </cell>
          <cell r="HX158">
            <v>0</v>
          </cell>
          <cell r="HY158">
            <v>0</v>
          </cell>
          <cell r="HZ158">
            <v>0</v>
          </cell>
          <cell r="IA158">
            <v>0</v>
          </cell>
          <cell r="IB158">
            <v>0</v>
          </cell>
          <cell r="IC158">
            <v>0</v>
          </cell>
          <cell r="ID158">
            <v>0</v>
          </cell>
          <cell r="IE158">
            <v>0</v>
          </cell>
          <cell r="IF158">
            <v>0</v>
          </cell>
          <cell r="IG158">
            <v>0</v>
          </cell>
          <cell r="IH158">
            <v>0</v>
          </cell>
          <cell r="II158">
            <v>0</v>
          </cell>
          <cell r="IJ158">
            <v>0</v>
          </cell>
          <cell r="IK158">
            <v>0</v>
          </cell>
          <cell r="IL158">
            <v>0</v>
          </cell>
          <cell r="IM158">
            <v>0</v>
          </cell>
          <cell r="IN158">
            <v>0</v>
          </cell>
          <cell r="IO158">
            <v>0</v>
          </cell>
          <cell r="IP158">
            <v>0</v>
          </cell>
          <cell r="IQ158">
            <v>0</v>
          </cell>
          <cell r="IR158">
            <v>0</v>
          </cell>
          <cell r="IS158">
            <v>0</v>
          </cell>
          <cell r="IT158">
            <v>0</v>
          </cell>
          <cell r="IU158">
            <v>0</v>
          </cell>
          <cell r="IV158">
            <v>0</v>
          </cell>
          <cell r="IW158">
            <v>0</v>
          </cell>
          <cell r="IX158">
            <v>0</v>
          </cell>
          <cell r="IY158">
            <v>0</v>
          </cell>
          <cell r="IZ158">
            <v>0</v>
          </cell>
          <cell r="JA158">
            <v>0</v>
          </cell>
          <cell r="JB158">
            <v>0</v>
          </cell>
          <cell r="JC158">
            <v>0</v>
          </cell>
          <cell r="JD158">
            <v>0</v>
          </cell>
          <cell r="JE158">
            <v>0</v>
          </cell>
          <cell r="JF158">
            <v>0</v>
          </cell>
          <cell r="JG158">
            <v>0</v>
          </cell>
          <cell r="JH158">
            <v>0</v>
          </cell>
          <cell r="JI158">
            <v>0</v>
          </cell>
          <cell r="JJ158">
            <v>0</v>
          </cell>
          <cell r="JK158">
            <v>0</v>
          </cell>
          <cell r="JL158">
            <v>0</v>
          </cell>
          <cell r="JM158">
            <v>0</v>
          </cell>
          <cell r="JN158">
            <v>0</v>
          </cell>
          <cell r="JO158">
            <v>0</v>
          </cell>
          <cell r="JP158">
            <v>0</v>
          </cell>
          <cell r="JQ158">
            <v>0</v>
          </cell>
          <cell r="JR158">
            <v>0</v>
          </cell>
          <cell r="JS158">
            <v>0</v>
          </cell>
          <cell r="JT158">
            <v>0</v>
          </cell>
          <cell r="JU158">
            <v>0</v>
          </cell>
          <cell r="JV158">
            <v>0</v>
          </cell>
        </row>
        <row r="159">
          <cell r="A159" t="str">
            <v>Novinar</v>
          </cell>
          <cell r="AN159">
            <v>3835</v>
          </cell>
          <cell r="AO159">
            <v>299</v>
          </cell>
          <cell r="AP159">
            <v>563</v>
          </cell>
          <cell r="AQ159">
            <v>149</v>
          </cell>
          <cell r="AR159">
            <v>211</v>
          </cell>
          <cell r="AS159">
            <v>107</v>
          </cell>
          <cell r="AT159">
            <v>91</v>
          </cell>
          <cell r="AU159">
            <v>107</v>
          </cell>
          <cell r="AV159">
            <v>93</v>
          </cell>
          <cell r="AW159">
            <v>151</v>
          </cell>
          <cell r="AX159">
            <v>90</v>
          </cell>
          <cell r="AY159">
            <v>100</v>
          </cell>
          <cell r="AZ159">
            <v>128</v>
          </cell>
          <cell r="BA159">
            <v>324</v>
          </cell>
          <cell r="BB159">
            <v>748</v>
          </cell>
          <cell r="BC159">
            <v>138</v>
          </cell>
          <cell r="BD159">
            <v>109</v>
          </cell>
          <cell r="BE159">
            <v>106</v>
          </cell>
          <cell r="BF159">
            <v>116</v>
          </cell>
          <cell r="BG159">
            <v>105</v>
          </cell>
          <cell r="BH159">
            <v>115</v>
          </cell>
          <cell r="BI159">
            <v>132</v>
          </cell>
          <cell r="BJ159">
            <v>99</v>
          </cell>
          <cell r="BK159">
            <v>94</v>
          </cell>
          <cell r="BL159">
            <v>156</v>
          </cell>
          <cell r="BM159">
            <v>165</v>
          </cell>
          <cell r="BN159">
            <v>998</v>
          </cell>
          <cell r="BO159">
            <v>142</v>
          </cell>
          <cell r="BP159">
            <v>134</v>
          </cell>
          <cell r="BQ159">
            <v>139</v>
          </cell>
          <cell r="BR159">
            <v>129</v>
          </cell>
          <cell r="BS159">
            <v>121</v>
          </cell>
          <cell r="BT159">
            <v>128</v>
          </cell>
          <cell r="BU159">
            <v>139</v>
          </cell>
          <cell r="BV159">
            <v>153</v>
          </cell>
          <cell r="BW159">
            <v>123</v>
          </cell>
          <cell r="BX159">
            <v>141</v>
          </cell>
          <cell r="BY159">
            <v>160</v>
          </cell>
          <cell r="BZ159">
            <v>1075</v>
          </cell>
          <cell r="CA159">
            <v>156</v>
          </cell>
          <cell r="CB159">
            <v>110</v>
          </cell>
          <cell r="CC159">
            <v>109</v>
          </cell>
          <cell r="CD159">
            <v>126</v>
          </cell>
          <cell r="CE159">
            <v>115</v>
          </cell>
          <cell r="CF159">
            <v>108</v>
          </cell>
          <cell r="CG159">
            <v>111</v>
          </cell>
          <cell r="CH159">
            <v>114</v>
          </cell>
          <cell r="CI159">
            <v>107</v>
          </cell>
          <cell r="CJ159">
            <v>126</v>
          </cell>
          <cell r="CK159">
            <v>149</v>
          </cell>
          <cell r="CL159">
            <v>425</v>
          </cell>
          <cell r="CM159">
            <v>583</v>
          </cell>
          <cell r="CN159">
            <v>93</v>
          </cell>
          <cell r="CO159">
            <v>101</v>
          </cell>
          <cell r="CP159">
            <v>101</v>
          </cell>
          <cell r="CQ159">
            <v>107</v>
          </cell>
          <cell r="CR159">
            <v>110</v>
          </cell>
          <cell r="CS159">
            <v>93</v>
          </cell>
          <cell r="CT159">
            <v>78</v>
          </cell>
          <cell r="CU159">
            <v>95</v>
          </cell>
          <cell r="CV159">
            <v>88</v>
          </cell>
          <cell r="CW159">
            <v>126</v>
          </cell>
          <cell r="CX159">
            <v>349</v>
          </cell>
          <cell r="CY159">
            <v>94</v>
          </cell>
          <cell r="CZ159">
            <v>472</v>
          </cell>
          <cell r="DA159">
            <v>80</v>
          </cell>
          <cell r="DB159">
            <v>88</v>
          </cell>
          <cell r="DC159">
            <v>77</v>
          </cell>
          <cell r="DD159">
            <v>93</v>
          </cell>
          <cell r="DE159">
            <v>95</v>
          </cell>
          <cell r="DF159">
            <v>75</v>
          </cell>
          <cell r="DG159">
            <v>87</v>
          </cell>
          <cell r="DH159">
            <v>98</v>
          </cell>
          <cell r="DI159">
            <v>77</v>
          </cell>
          <cell r="DJ159">
            <v>323</v>
          </cell>
          <cell r="DK159">
            <v>100</v>
          </cell>
          <cell r="DL159">
            <v>79</v>
          </cell>
          <cell r="DM159">
            <v>270</v>
          </cell>
          <cell r="DN159">
            <v>124</v>
          </cell>
          <cell r="DO159">
            <v>83</v>
          </cell>
          <cell r="DP159">
            <v>71</v>
          </cell>
          <cell r="DQ159">
            <v>77</v>
          </cell>
          <cell r="DR159">
            <v>68</v>
          </cell>
          <cell r="DS159">
            <v>67</v>
          </cell>
          <cell r="DT159">
            <v>98</v>
          </cell>
          <cell r="DU159">
            <v>82</v>
          </cell>
          <cell r="DV159">
            <v>279</v>
          </cell>
          <cell r="DW159">
            <v>245</v>
          </cell>
          <cell r="DX159">
            <v>60</v>
          </cell>
          <cell r="DY159">
            <v>71</v>
          </cell>
          <cell r="DZ159">
            <v>66</v>
          </cell>
          <cell r="EA159">
            <v>64</v>
          </cell>
          <cell r="EB159">
            <v>54</v>
          </cell>
          <cell r="EC159">
            <v>77</v>
          </cell>
          <cell r="ED159">
            <v>48</v>
          </cell>
          <cell r="EE159">
            <v>59</v>
          </cell>
          <cell r="EF159">
            <v>73</v>
          </cell>
          <cell r="EG159">
            <v>64</v>
          </cell>
          <cell r="EH159">
            <v>273</v>
          </cell>
          <cell r="EI159">
            <v>308</v>
          </cell>
          <cell r="EJ159">
            <v>42</v>
          </cell>
          <cell r="EK159">
            <v>50</v>
          </cell>
          <cell r="EL159">
            <v>50</v>
          </cell>
          <cell r="EM159">
            <v>56</v>
          </cell>
          <cell r="EN159">
            <v>50</v>
          </cell>
          <cell r="EO159">
            <v>55</v>
          </cell>
          <cell r="EP159">
            <v>40</v>
          </cell>
          <cell r="EQ159">
            <v>57</v>
          </cell>
          <cell r="ER159">
            <v>66</v>
          </cell>
          <cell r="ES159">
            <v>63</v>
          </cell>
          <cell r="ET159">
            <v>357</v>
          </cell>
          <cell r="EU159">
            <v>97</v>
          </cell>
          <cell r="EV159">
            <v>56</v>
          </cell>
          <cell r="EW159">
            <v>52</v>
          </cell>
          <cell r="EX159">
            <v>50</v>
          </cell>
          <cell r="EY159">
            <v>48</v>
          </cell>
          <cell r="EZ159">
            <v>52</v>
          </cell>
          <cell r="FA159">
            <v>53</v>
          </cell>
          <cell r="FB159">
            <v>49</v>
          </cell>
          <cell r="FC159">
            <v>62</v>
          </cell>
          <cell r="FD159">
            <v>54</v>
          </cell>
          <cell r="FE159">
            <v>72</v>
          </cell>
          <cell r="FF159">
            <v>341</v>
          </cell>
          <cell r="FG159">
            <v>124.73967999999999</v>
          </cell>
          <cell r="FH159">
            <v>87.683300000000003</v>
          </cell>
          <cell r="FI159">
            <v>50.116669999999999</v>
          </cell>
          <cell r="FJ159">
            <v>96.43713000000001</v>
          </cell>
          <cell r="FK159">
            <v>42.865470000000002</v>
          </cell>
          <cell r="FL159">
            <v>99.301349999999999</v>
          </cell>
          <cell r="FM159">
            <v>51.226339999999993</v>
          </cell>
          <cell r="FN159">
            <v>50.458010000000002</v>
          </cell>
          <cell r="FO159">
            <v>65.373010000000008</v>
          </cell>
          <cell r="FP159">
            <v>46.603029999999997</v>
          </cell>
          <cell r="FQ159">
            <v>81.681660000000008</v>
          </cell>
          <cell r="FR159">
            <v>322.02201000000002</v>
          </cell>
          <cell r="FS159">
            <v>0</v>
          </cell>
          <cell r="FT159">
            <v>0</v>
          </cell>
          <cell r="FU159">
            <v>0</v>
          </cell>
          <cell r="FV159">
            <v>0</v>
          </cell>
          <cell r="FW159">
            <v>0</v>
          </cell>
          <cell r="FX159">
            <v>0</v>
          </cell>
          <cell r="FY159">
            <v>0</v>
          </cell>
          <cell r="FZ159">
            <v>0</v>
          </cell>
          <cell r="GA159">
            <v>0</v>
          </cell>
          <cell r="GB159">
            <v>0</v>
          </cell>
          <cell r="GC159">
            <v>0</v>
          </cell>
          <cell r="GD159">
            <v>0</v>
          </cell>
          <cell r="GE159">
            <v>0</v>
          </cell>
          <cell r="GF159">
            <v>0</v>
          </cell>
          <cell r="GG159">
            <v>0</v>
          </cell>
          <cell r="GH159">
            <v>0</v>
          </cell>
          <cell r="GI159">
            <v>0</v>
          </cell>
          <cell r="GJ159">
            <v>0</v>
          </cell>
          <cell r="GK159">
            <v>0</v>
          </cell>
          <cell r="GL159">
            <v>0</v>
          </cell>
          <cell r="GM159">
            <v>0</v>
          </cell>
          <cell r="GN159">
            <v>0</v>
          </cell>
          <cell r="GO159">
            <v>0</v>
          </cell>
          <cell r="GP159">
            <v>0</v>
          </cell>
          <cell r="GQ159">
            <v>0</v>
          </cell>
          <cell r="GR159">
            <v>0</v>
          </cell>
          <cell r="GS159">
            <v>0</v>
          </cell>
          <cell r="GT159">
            <v>0</v>
          </cell>
          <cell r="GU159">
            <v>0</v>
          </cell>
          <cell r="GV159">
            <v>0</v>
          </cell>
          <cell r="GW159">
            <v>0</v>
          </cell>
          <cell r="GX159">
            <v>0</v>
          </cell>
          <cell r="GY159">
            <v>0</v>
          </cell>
          <cell r="GZ159">
            <v>0</v>
          </cell>
          <cell r="HA159">
            <v>0</v>
          </cell>
          <cell r="HB159">
            <v>0</v>
          </cell>
          <cell r="HC159">
            <v>0</v>
          </cell>
          <cell r="HD159">
            <v>0</v>
          </cell>
          <cell r="HE159">
            <v>0</v>
          </cell>
          <cell r="HF159">
            <v>0</v>
          </cell>
          <cell r="HG159">
            <v>0</v>
          </cell>
          <cell r="HH159">
            <v>0</v>
          </cell>
          <cell r="HI159">
            <v>0</v>
          </cell>
          <cell r="HJ159">
            <v>0</v>
          </cell>
          <cell r="HK159">
            <v>0</v>
          </cell>
          <cell r="HL159">
            <v>0</v>
          </cell>
          <cell r="HM159">
            <v>0</v>
          </cell>
          <cell r="HN159">
            <v>0</v>
          </cell>
          <cell r="HO159">
            <v>0</v>
          </cell>
          <cell r="HP159">
            <v>0</v>
          </cell>
          <cell r="HQ159">
            <v>0</v>
          </cell>
          <cell r="HR159">
            <v>0</v>
          </cell>
          <cell r="HS159">
            <v>0</v>
          </cell>
          <cell r="HT159">
            <v>0</v>
          </cell>
          <cell r="HU159">
            <v>0</v>
          </cell>
          <cell r="HV159">
            <v>0</v>
          </cell>
          <cell r="HW159">
            <v>0</v>
          </cell>
          <cell r="HX159">
            <v>0</v>
          </cell>
          <cell r="HY159">
            <v>0</v>
          </cell>
          <cell r="HZ159">
            <v>0</v>
          </cell>
          <cell r="IA159">
            <v>0</v>
          </cell>
          <cell r="IB159">
            <v>0</v>
          </cell>
          <cell r="IC159">
            <v>0</v>
          </cell>
          <cell r="ID159">
            <v>0</v>
          </cell>
          <cell r="IE159">
            <v>0</v>
          </cell>
          <cell r="IF159">
            <v>0</v>
          </cell>
          <cell r="IG159">
            <v>0</v>
          </cell>
          <cell r="IH159">
            <v>0</v>
          </cell>
          <cell r="II159">
            <v>0</v>
          </cell>
          <cell r="IJ159">
            <v>0</v>
          </cell>
          <cell r="IK159">
            <v>0</v>
          </cell>
          <cell r="IL159">
            <v>0</v>
          </cell>
          <cell r="IM159">
            <v>0</v>
          </cell>
          <cell r="IN159">
            <v>0</v>
          </cell>
          <cell r="IO159">
            <v>0</v>
          </cell>
          <cell r="IP159">
            <v>0</v>
          </cell>
          <cell r="IQ159">
            <v>0</v>
          </cell>
          <cell r="IR159">
            <v>0</v>
          </cell>
          <cell r="IS159">
            <v>0</v>
          </cell>
          <cell r="IT159">
            <v>0</v>
          </cell>
          <cell r="IU159">
            <v>0</v>
          </cell>
          <cell r="IV159">
            <v>0</v>
          </cell>
          <cell r="IW159">
            <v>0</v>
          </cell>
          <cell r="IX159">
            <v>0</v>
          </cell>
          <cell r="IY159">
            <v>0</v>
          </cell>
          <cell r="IZ159">
            <v>0</v>
          </cell>
          <cell r="JA159">
            <v>0</v>
          </cell>
          <cell r="JB159">
            <v>0</v>
          </cell>
          <cell r="JC159">
            <v>0</v>
          </cell>
          <cell r="JD159">
            <v>0</v>
          </cell>
          <cell r="JE159">
            <v>0</v>
          </cell>
          <cell r="JF159">
            <v>0</v>
          </cell>
          <cell r="JG159">
            <v>0</v>
          </cell>
          <cell r="JH159">
            <v>0</v>
          </cell>
          <cell r="JI159">
            <v>0</v>
          </cell>
          <cell r="JJ159">
            <v>0</v>
          </cell>
          <cell r="JK159">
            <v>0</v>
          </cell>
          <cell r="JL159">
            <v>0</v>
          </cell>
          <cell r="JM159">
            <v>0</v>
          </cell>
          <cell r="JN159">
            <v>0</v>
          </cell>
          <cell r="JO159">
            <v>0</v>
          </cell>
          <cell r="JP159">
            <v>0</v>
          </cell>
          <cell r="JQ159">
            <v>0</v>
          </cell>
          <cell r="JR159">
            <v>0</v>
          </cell>
          <cell r="JS159">
            <v>0</v>
          </cell>
          <cell r="JT159">
            <v>0</v>
          </cell>
          <cell r="JU159">
            <v>0</v>
          </cell>
          <cell r="JV159">
            <v>0</v>
          </cell>
        </row>
        <row r="160">
          <cell r="A160" t="str">
            <v>ZDMF HEP grupe</v>
          </cell>
          <cell r="AT160" t="str">
            <v/>
          </cell>
          <cell r="AU160">
            <v>1447</v>
          </cell>
          <cell r="AV160">
            <v>1298</v>
          </cell>
          <cell r="AW160">
            <v>1161</v>
          </cell>
          <cell r="AX160">
            <v>1071</v>
          </cell>
          <cell r="AY160">
            <v>1099</v>
          </cell>
          <cell r="AZ160">
            <v>1133</v>
          </cell>
          <cell r="BA160">
            <v>2052</v>
          </cell>
          <cell r="BB160">
            <v>3321</v>
          </cell>
          <cell r="BC160">
            <v>1156</v>
          </cell>
          <cell r="BD160">
            <v>1122</v>
          </cell>
          <cell r="BE160">
            <v>1160</v>
          </cell>
          <cell r="BF160">
            <v>1135</v>
          </cell>
          <cell r="BG160">
            <v>1252</v>
          </cell>
          <cell r="BH160">
            <v>2349</v>
          </cell>
          <cell r="BI160">
            <v>1811</v>
          </cell>
          <cell r="BJ160">
            <v>1192</v>
          </cell>
          <cell r="BK160">
            <v>1193</v>
          </cell>
          <cell r="BL160">
            <v>1230</v>
          </cell>
          <cell r="BM160">
            <v>1611</v>
          </cell>
          <cell r="BN160">
            <v>5835</v>
          </cell>
          <cell r="BO160">
            <v>1302</v>
          </cell>
          <cell r="BP160">
            <v>1230</v>
          </cell>
          <cell r="BQ160">
            <v>1232</v>
          </cell>
          <cell r="BR160">
            <v>1217</v>
          </cell>
          <cell r="BS160">
            <v>1242</v>
          </cell>
          <cell r="BT160">
            <v>2154</v>
          </cell>
          <cell r="BU160">
            <v>2110</v>
          </cell>
          <cell r="BV160">
            <v>1227</v>
          </cell>
          <cell r="BW160">
            <v>1235</v>
          </cell>
          <cell r="BX160">
            <v>1256</v>
          </cell>
          <cell r="BY160">
            <v>1352</v>
          </cell>
          <cell r="BZ160">
            <v>3108</v>
          </cell>
          <cell r="CA160">
            <v>5076</v>
          </cell>
          <cell r="CB160">
            <v>1240</v>
          </cell>
          <cell r="CC160">
            <v>1228</v>
          </cell>
          <cell r="CD160">
            <v>1220</v>
          </cell>
          <cell r="CE160">
            <v>1227</v>
          </cell>
          <cell r="CF160">
            <v>2997</v>
          </cell>
          <cell r="CG160">
            <v>1310</v>
          </cell>
          <cell r="CH160">
            <v>1220</v>
          </cell>
          <cell r="CI160">
            <v>1213</v>
          </cell>
          <cell r="CJ160">
            <v>1237</v>
          </cell>
          <cell r="CK160">
            <v>1305</v>
          </cell>
          <cell r="CL160">
            <v>3043</v>
          </cell>
          <cell r="CM160">
            <v>5144</v>
          </cell>
          <cell r="CN160">
            <v>1199</v>
          </cell>
          <cell r="CO160">
            <v>1197</v>
          </cell>
          <cell r="CP160">
            <v>1182</v>
          </cell>
          <cell r="CQ160">
            <v>1188</v>
          </cell>
          <cell r="CR160">
            <v>2972</v>
          </cell>
          <cell r="CS160">
            <v>1171</v>
          </cell>
          <cell r="CT160">
            <v>1163</v>
          </cell>
          <cell r="CU160">
            <v>1193</v>
          </cell>
          <cell r="CV160">
            <v>1174</v>
          </cell>
          <cell r="CW160">
            <v>1239</v>
          </cell>
          <cell r="CX160">
            <v>2893</v>
          </cell>
          <cell r="CY160">
            <v>1133</v>
          </cell>
          <cell r="CZ160">
            <v>5069</v>
          </cell>
          <cell r="DA160">
            <v>1131</v>
          </cell>
          <cell r="DB160">
            <v>1122</v>
          </cell>
          <cell r="DC160">
            <v>1114</v>
          </cell>
          <cell r="DD160">
            <v>1088</v>
          </cell>
          <cell r="DE160">
            <v>1071</v>
          </cell>
          <cell r="DF160">
            <v>1072</v>
          </cell>
          <cell r="DG160">
            <v>1075</v>
          </cell>
          <cell r="DH160">
            <v>1090</v>
          </cell>
          <cell r="DI160">
            <v>1239</v>
          </cell>
          <cell r="DJ160">
            <v>3056</v>
          </cell>
          <cell r="DK160">
            <v>1082</v>
          </cell>
          <cell r="DL160">
            <v>1054</v>
          </cell>
          <cell r="DM160">
            <v>3326</v>
          </cell>
          <cell r="DN160">
            <v>1044</v>
          </cell>
          <cell r="DO160">
            <v>1047</v>
          </cell>
          <cell r="DP160">
            <v>1030</v>
          </cell>
          <cell r="DQ160">
            <v>1040</v>
          </cell>
          <cell r="DR160">
            <v>1026</v>
          </cell>
          <cell r="DS160">
            <v>1027</v>
          </cell>
          <cell r="DT160">
            <v>1062</v>
          </cell>
          <cell r="DU160">
            <v>1169</v>
          </cell>
          <cell r="DV160">
            <v>2908</v>
          </cell>
          <cell r="DW160">
            <v>3097</v>
          </cell>
          <cell r="DX160">
            <v>995</v>
          </cell>
          <cell r="DY160">
            <v>985</v>
          </cell>
          <cell r="DZ160">
            <v>972</v>
          </cell>
          <cell r="EA160">
            <v>921</v>
          </cell>
          <cell r="EB160">
            <v>902</v>
          </cell>
          <cell r="EC160">
            <v>901</v>
          </cell>
          <cell r="ED160">
            <v>902</v>
          </cell>
          <cell r="EE160">
            <v>910</v>
          </cell>
          <cell r="EF160">
            <v>932</v>
          </cell>
          <cell r="EG160">
            <v>1045</v>
          </cell>
          <cell r="EH160">
            <v>2752</v>
          </cell>
          <cell r="EI160">
            <v>2821</v>
          </cell>
          <cell r="EJ160">
            <v>851</v>
          </cell>
          <cell r="EK160">
            <v>869</v>
          </cell>
          <cell r="EL160">
            <v>850</v>
          </cell>
          <cell r="EM160">
            <v>844</v>
          </cell>
          <cell r="EN160">
            <v>839</v>
          </cell>
          <cell r="EO160">
            <v>842</v>
          </cell>
          <cell r="EP160">
            <v>859</v>
          </cell>
          <cell r="EQ160">
            <v>853</v>
          </cell>
          <cell r="ER160">
            <v>886</v>
          </cell>
          <cell r="ES160">
            <v>1029</v>
          </cell>
          <cell r="ET160">
            <v>4133</v>
          </cell>
          <cell r="EU160">
            <v>895</v>
          </cell>
          <cell r="EV160">
            <v>937</v>
          </cell>
          <cell r="EW160">
            <v>878</v>
          </cell>
          <cell r="EX160">
            <v>844</v>
          </cell>
          <cell r="EY160">
            <v>843</v>
          </cell>
          <cell r="EZ160">
            <v>835</v>
          </cell>
          <cell r="FA160">
            <v>828</v>
          </cell>
          <cell r="FB160">
            <v>843</v>
          </cell>
          <cell r="FC160">
            <v>818</v>
          </cell>
          <cell r="FD160">
            <v>839</v>
          </cell>
          <cell r="FE160">
            <v>1017</v>
          </cell>
          <cell r="FF160">
            <v>3952</v>
          </cell>
          <cell r="FG160">
            <v>864.84574999999995</v>
          </cell>
          <cell r="FH160">
            <v>783.67174</v>
          </cell>
          <cell r="FI160">
            <v>766.22973999999999</v>
          </cell>
          <cell r="FJ160">
            <v>779.34043999999994</v>
          </cell>
          <cell r="FK160">
            <v>783.12473999999997</v>
          </cell>
          <cell r="FL160">
            <v>768.74156999999991</v>
          </cell>
          <cell r="FM160">
            <v>816.42323999999996</v>
          </cell>
          <cell r="FN160">
            <v>838.08974000000001</v>
          </cell>
          <cell r="FO160">
            <v>849.81607999999994</v>
          </cell>
          <cell r="FP160">
            <v>926.4860799999999</v>
          </cell>
          <cell r="FQ160">
            <v>1474.3357800000001</v>
          </cell>
          <cell r="FR160">
            <v>5183.0275000000001</v>
          </cell>
          <cell r="FS160">
            <v>0</v>
          </cell>
          <cell r="FT160">
            <v>0</v>
          </cell>
          <cell r="FU160">
            <v>0</v>
          </cell>
          <cell r="FV160">
            <v>0</v>
          </cell>
          <cell r="FW160">
            <v>0</v>
          </cell>
          <cell r="FX160">
            <v>0</v>
          </cell>
          <cell r="FY160">
            <v>0</v>
          </cell>
          <cell r="FZ160">
            <v>0</v>
          </cell>
          <cell r="GA160">
            <v>0</v>
          </cell>
          <cell r="GB160">
            <v>0</v>
          </cell>
          <cell r="GC160">
            <v>0</v>
          </cell>
          <cell r="GD160">
            <v>0</v>
          </cell>
          <cell r="GE160">
            <v>0</v>
          </cell>
          <cell r="GF160">
            <v>0</v>
          </cell>
          <cell r="GG160">
            <v>0</v>
          </cell>
          <cell r="GH160">
            <v>0</v>
          </cell>
          <cell r="GI160">
            <v>0</v>
          </cell>
          <cell r="GJ160">
            <v>0</v>
          </cell>
          <cell r="GK160">
            <v>0</v>
          </cell>
          <cell r="GL160">
            <v>0</v>
          </cell>
          <cell r="GM160">
            <v>0</v>
          </cell>
          <cell r="GN160">
            <v>0</v>
          </cell>
          <cell r="GO160">
            <v>0</v>
          </cell>
          <cell r="GP160">
            <v>0</v>
          </cell>
          <cell r="GQ160">
            <v>0</v>
          </cell>
          <cell r="GR160">
            <v>0</v>
          </cell>
          <cell r="GS160">
            <v>0</v>
          </cell>
          <cell r="GT160">
            <v>0</v>
          </cell>
          <cell r="GU160">
            <v>0</v>
          </cell>
          <cell r="GV160">
            <v>0</v>
          </cell>
          <cell r="GW160">
            <v>0</v>
          </cell>
          <cell r="GX160">
            <v>0</v>
          </cell>
          <cell r="GY160">
            <v>0</v>
          </cell>
          <cell r="GZ160">
            <v>0</v>
          </cell>
          <cell r="HA160">
            <v>0</v>
          </cell>
          <cell r="HB160">
            <v>0</v>
          </cell>
          <cell r="HC160">
            <v>0</v>
          </cell>
          <cell r="HD160">
            <v>0</v>
          </cell>
          <cell r="HE160">
            <v>0</v>
          </cell>
          <cell r="HF160">
            <v>0</v>
          </cell>
          <cell r="HG160">
            <v>0</v>
          </cell>
          <cell r="HH160">
            <v>0</v>
          </cell>
          <cell r="HI160">
            <v>0</v>
          </cell>
          <cell r="HJ160">
            <v>0</v>
          </cell>
          <cell r="HK160">
            <v>0</v>
          </cell>
          <cell r="HL160">
            <v>0</v>
          </cell>
          <cell r="HM160">
            <v>0</v>
          </cell>
          <cell r="HN160">
            <v>0</v>
          </cell>
          <cell r="HO160">
            <v>0</v>
          </cell>
          <cell r="HP160">
            <v>0</v>
          </cell>
          <cell r="HQ160">
            <v>0</v>
          </cell>
          <cell r="HR160">
            <v>0</v>
          </cell>
          <cell r="HS160">
            <v>0</v>
          </cell>
          <cell r="HT160">
            <v>0</v>
          </cell>
          <cell r="HU160">
            <v>0</v>
          </cell>
          <cell r="HV160">
            <v>0</v>
          </cell>
          <cell r="HW160">
            <v>0</v>
          </cell>
          <cell r="HX160">
            <v>0</v>
          </cell>
          <cell r="HY160">
            <v>0</v>
          </cell>
          <cell r="HZ160">
            <v>0</v>
          </cell>
          <cell r="IA160">
            <v>0</v>
          </cell>
          <cell r="IB160">
            <v>0</v>
          </cell>
          <cell r="IC160">
            <v>0</v>
          </cell>
          <cell r="ID160">
            <v>0</v>
          </cell>
          <cell r="IE160">
            <v>0</v>
          </cell>
          <cell r="IF160">
            <v>0</v>
          </cell>
          <cell r="IG160">
            <v>0</v>
          </cell>
          <cell r="IH160">
            <v>0</v>
          </cell>
          <cell r="II160">
            <v>0</v>
          </cell>
          <cell r="IJ160">
            <v>0</v>
          </cell>
          <cell r="IK160">
            <v>0</v>
          </cell>
          <cell r="IL160">
            <v>0</v>
          </cell>
          <cell r="IM160">
            <v>0</v>
          </cell>
          <cell r="IN160">
            <v>0</v>
          </cell>
          <cell r="IO160">
            <v>0</v>
          </cell>
          <cell r="IP160">
            <v>0</v>
          </cell>
          <cell r="IQ160">
            <v>0</v>
          </cell>
          <cell r="IR160">
            <v>0</v>
          </cell>
          <cell r="IS160">
            <v>0</v>
          </cell>
          <cell r="IT160">
            <v>0</v>
          </cell>
          <cell r="IU160">
            <v>0</v>
          </cell>
          <cell r="IV160">
            <v>0</v>
          </cell>
          <cell r="IW160">
            <v>0</v>
          </cell>
          <cell r="IX160">
            <v>0</v>
          </cell>
          <cell r="IY160">
            <v>0</v>
          </cell>
          <cell r="IZ160">
            <v>0</v>
          </cell>
          <cell r="JA160">
            <v>0</v>
          </cell>
          <cell r="JB160">
            <v>0</v>
          </cell>
          <cell r="JC160">
            <v>0</v>
          </cell>
          <cell r="JD160">
            <v>0</v>
          </cell>
          <cell r="JE160">
            <v>0</v>
          </cell>
          <cell r="JF160">
            <v>0</v>
          </cell>
          <cell r="JG160">
            <v>0</v>
          </cell>
          <cell r="JH160">
            <v>0</v>
          </cell>
          <cell r="JI160">
            <v>0</v>
          </cell>
          <cell r="JJ160">
            <v>0</v>
          </cell>
          <cell r="JK160">
            <v>0</v>
          </cell>
          <cell r="JL160">
            <v>0</v>
          </cell>
          <cell r="JM160">
            <v>0</v>
          </cell>
          <cell r="JN160">
            <v>0</v>
          </cell>
          <cell r="JO160">
            <v>0</v>
          </cell>
          <cell r="JP160">
            <v>0</v>
          </cell>
          <cell r="JQ160">
            <v>0</v>
          </cell>
          <cell r="JR160">
            <v>0</v>
          </cell>
          <cell r="JS160">
            <v>0</v>
          </cell>
          <cell r="JT160">
            <v>0</v>
          </cell>
          <cell r="JU160">
            <v>0</v>
          </cell>
          <cell r="JV160">
            <v>0</v>
          </cell>
        </row>
        <row r="161">
          <cell r="A161" t="str">
            <v>T-HT</v>
          </cell>
          <cell r="BB161">
            <v>1107</v>
          </cell>
          <cell r="BC161">
            <v>976</v>
          </cell>
          <cell r="BD161">
            <v>180</v>
          </cell>
          <cell r="BE161">
            <v>229</v>
          </cell>
          <cell r="BF161">
            <v>171</v>
          </cell>
          <cell r="BG161">
            <v>224</v>
          </cell>
          <cell r="BH161">
            <v>211</v>
          </cell>
          <cell r="BI161">
            <v>212</v>
          </cell>
          <cell r="BJ161">
            <v>201</v>
          </cell>
          <cell r="BK161">
            <v>242</v>
          </cell>
          <cell r="BM161">
            <v>866</v>
          </cell>
          <cell r="BN161">
            <v>683</v>
          </cell>
          <cell r="BO161">
            <v>184</v>
          </cell>
          <cell r="BP161">
            <v>185</v>
          </cell>
          <cell r="BQ161">
            <v>191</v>
          </cell>
          <cell r="BR161">
            <v>170</v>
          </cell>
          <cell r="BS161">
            <v>169</v>
          </cell>
          <cell r="BT161">
            <v>197</v>
          </cell>
          <cell r="BU161">
            <v>211</v>
          </cell>
          <cell r="BV161">
            <v>177</v>
          </cell>
          <cell r="BW161">
            <v>180</v>
          </cell>
          <cell r="BX161">
            <v>186</v>
          </cell>
          <cell r="BY161">
            <v>209</v>
          </cell>
          <cell r="BZ161">
            <v>1399</v>
          </cell>
          <cell r="CA161">
            <v>166</v>
          </cell>
          <cell r="CB161">
            <v>158</v>
          </cell>
          <cell r="CC161">
            <v>165</v>
          </cell>
          <cell r="CD161">
            <v>161</v>
          </cell>
          <cell r="CE161">
            <v>165</v>
          </cell>
          <cell r="CF161">
            <v>179</v>
          </cell>
          <cell r="CG161">
            <v>188</v>
          </cell>
          <cell r="CH161">
            <v>166</v>
          </cell>
          <cell r="CI161">
            <v>151</v>
          </cell>
          <cell r="CJ161">
            <v>180</v>
          </cell>
          <cell r="CK161">
            <v>174</v>
          </cell>
          <cell r="CL161">
            <v>557</v>
          </cell>
          <cell r="CM161">
            <v>756</v>
          </cell>
          <cell r="CN161">
            <v>225</v>
          </cell>
          <cell r="CO161">
            <v>150</v>
          </cell>
          <cell r="CP161">
            <v>136</v>
          </cell>
          <cell r="CQ161">
            <v>197</v>
          </cell>
          <cell r="CR161">
            <v>244</v>
          </cell>
          <cell r="CS161">
            <v>134</v>
          </cell>
          <cell r="CT161">
            <v>132</v>
          </cell>
          <cell r="CU161">
            <v>134</v>
          </cell>
          <cell r="CV161">
            <v>132</v>
          </cell>
          <cell r="CW161">
            <v>168</v>
          </cell>
          <cell r="CX161">
            <v>431</v>
          </cell>
          <cell r="CY161">
            <v>181</v>
          </cell>
          <cell r="CZ161">
            <v>1093</v>
          </cell>
          <cell r="DA161">
            <v>328</v>
          </cell>
          <cell r="DB161">
            <v>375</v>
          </cell>
          <cell r="DC161">
            <v>364</v>
          </cell>
          <cell r="DD161">
            <v>357</v>
          </cell>
          <cell r="DE161">
            <v>390</v>
          </cell>
          <cell r="DF161">
            <v>395</v>
          </cell>
          <cell r="DG161">
            <v>428</v>
          </cell>
          <cell r="DH161">
            <v>357</v>
          </cell>
          <cell r="DI161">
            <v>367</v>
          </cell>
          <cell r="DJ161">
            <v>420</v>
          </cell>
          <cell r="DK161">
            <v>106</v>
          </cell>
          <cell r="DL161">
            <v>668</v>
          </cell>
          <cell r="DM161">
            <v>655</v>
          </cell>
          <cell r="DN161">
            <v>332</v>
          </cell>
          <cell r="DO161">
            <v>325</v>
          </cell>
          <cell r="DP161">
            <v>319</v>
          </cell>
          <cell r="DQ161">
            <v>325</v>
          </cell>
          <cell r="DR161">
            <v>321</v>
          </cell>
          <cell r="DS161">
            <v>334</v>
          </cell>
          <cell r="DT161">
            <v>298</v>
          </cell>
          <cell r="DU161">
            <v>308</v>
          </cell>
          <cell r="DV161">
            <v>388</v>
          </cell>
          <cell r="DW161">
            <v>590</v>
          </cell>
          <cell r="DX161">
            <v>458</v>
          </cell>
          <cell r="DY161">
            <v>206</v>
          </cell>
          <cell r="DZ161">
            <v>218</v>
          </cell>
          <cell r="EA161">
            <v>221</v>
          </cell>
          <cell r="EB161">
            <v>203</v>
          </cell>
          <cell r="EC161">
            <v>223</v>
          </cell>
          <cell r="ED161">
            <v>198</v>
          </cell>
          <cell r="EE161">
            <v>192</v>
          </cell>
          <cell r="EF161">
            <v>221</v>
          </cell>
          <cell r="EG161">
            <v>205</v>
          </cell>
          <cell r="EH161">
            <v>352</v>
          </cell>
          <cell r="EI161">
            <v>747</v>
          </cell>
          <cell r="EJ161">
            <v>279</v>
          </cell>
          <cell r="EK161">
            <v>276</v>
          </cell>
          <cell r="EL161">
            <v>269</v>
          </cell>
          <cell r="EM161">
            <v>279</v>
          </cell>
          <cell r="EN161">
            <v>262</v>
          </cell>
          <cell r="EO161">
            <v>97</v>
          </cell>
          <cell r="EP161">
            <v>57</v>
          </cell>
          <cell r="EQ161">
            <v>63</v>
          </cell>
          <cell r="ER161">
            <v>129</v>
          </cell>
          <cell r="ES161">
            <v>67</v>
          </cell>
          <cell r="ET161">
            <v>651</v>
          </cell>
          <cell r="EU161">
            <v>131</v>
          </cell>
          <cell r="EV161">
            <v>124</v>
          </cell>
          <cell r="EW161">
            <v>126</v>
          </cell>
          <cell r="EX161">
            <v>103</v>
          </cell>
          <cell r="EY161">
            <v>83</v>
          </cell>
          <cell r="EZ161">
            <v>143</v>
          </cell>
          <cell r="FA161">
            <v>108</v>
          </cell>
          <cell r="FB161">
            <v>112</v>
          </cell>
          <cell r="FC161">
            <v>90</v>
          </cell>
          <cell r="FD161">
            <v>146</v>
          </cell>
          <cell r="FE161">
            <v>119</v>
          </cell>
          <cell r="FF161">
            <v>796</v>
          </cell>
          <cell r="FG161">
            <v>130.49537000000001</v>
          </cell>
          <cell r="FH161">
            <v>121.45650999999999</v>
          </cell>
          <cell r="FI161">
            <v>98.697360000000003</v>
          </cell>
          <cell r="FJ161">
            <v>125.37385</v>
          </cell>
          <cell r="FK161">
            <v>94.10875999999999</v>
          </cell>
          <cell r="FL161">
            <v>87.520169999999993</v>
          </cell>
          <cell r="FM161">
            <v>165.98747</v>
          </cell>
          <cell r="FN161">
            <v>127.3626</v>
          </cell>
          <cell r="FO161">
            <v>88.872119999999995</v>
          </cell>
          <cell r="FP161">
            <v>91.772120000000001</v>
          </cell>
          <cell r="FQ161">
            <v>161.08850000000001</v>
          </cell>
          <cell r="FR161">
            <v>796.93119999999999</v>
          </cell>
          <cell r="FS161">
            <v>0</v>
          </cell>
          <cell r="FT161">
            <v>0</v>
          </cell>
          <cell r="FU161">
            <v>0</v>
          </cell>
          <cell r="FV161">
            <v>0</v>
          </cell>
          <cell r="FW161">
            <v>0</v>
          </cell>
          <cell r="FX161">
            <v>0</v>
          </cell>
          <cell r="FY161">
            <v>0</v>
          </cell>
          <cell r="FZ161">
            <v>0</v>
          </cell>
          <cell r="GA161">
            <v>0</v>
          </cell>
          <cell r="GB161">
            <v>0</v>
          </cell>
          <cell r="GC161">
            <v>0</v>
          </cell>
          <cell r="GD161">
            <v>0</v>
          </cell>
          <cell r="GE161">
            <v>0</v>
          </cell>
          <cell r="GF161">
            <v>0</v>
          </cell>
          <cell r="GG161">
            <v>0</v>
          </cell>
          <cell r="GH161">
            <v>0</v>
          </cell>
          <cell r="GI161">
            <v>0</v>
          </cell>
          <cell r="GJ161">
            <v>0</v>
          </cell>
          <cell r="GK161">
            <v>0</v>
          </cell>
          <cell r="GL161">
            <v>0</v>
          </cell>
          <cell r="GM161">
            <v>0</v>
          </cell>
          <cell r="GN161">
            <v>0</v>
          </cell>
          <cell r="GO161">
            <v>0</v>
          </cell>
          <cell r="GP161">
            <v>0</v>
          </cell>
          <cell r="GQ161">
            <v>0</v>
          </cell>
          <cell r="GR161">
            <v>0</v>
          </cell>
          <cell r="GS161">
            <v>0</v>
          </cell>
          <cell r="GT161">
            <v>0</v>
          </cell>
          <cell r="GU161">
            <v>0</v>
          </cell>
          <cell r="GV161">
            <v>0</v>
          </cell>
          <cell r="GW161">
            <v>0</v>
          </cell>
          <cell r="GX161">
            <v>0</v>
          </cell>
          <cell r="GY161">
            <v>0</v>
          </cell>
          <cell r="GZ161">
            <v>0</v>
          </cell>
          <cell r="HA161">
            <v>0</v>
          </cell>
          <cell r="HB161">
            <v>0</v>
          </cell>
          <cell r="HC161">
            <v>0</v>
          </cell>
          <cell r="HD161">
            <v>0</v>
          </cell>
          <cell r="HE161">
            <v>0</v>
          </cell>
          <cell r="HF161">
            <v>0</v>
          </cell>
          <cell r="HG161">
            <v>0</v>
          </cell>
          <cell r="HH161">
            <v>0</v>
          </cell>
          <cell r="HI161">
            <v>0</v>
          </cell>
          <cell r="HJ161">
            <v>0</v>
          </cell>
          <cell r="HK161">
            <v>0</v>
          </cell>
          <cell r="HL161">
            <v>0</v>
          </cell>
          <cell r="HM161">
            <v>0</v>
          </cell>
          <cell r="HN161">
            <v>0</v>
          </cell>
          <cell r="HO161">
            <v>0</v>
          </cell>
          <cell r="HP161">
            <v>0</v>
          </cell>
          <cell r="HQ161">
            <v>0</v>
          </cell>
          <cell r="HR161">
            <v>0</v>
          </cell>
          <cell r="HS161">
            <v>0</v>
          </cell>
          <cell r="HT161">
            <v>0</v>
          </cell>
          <cell r="HU161">
            <v>0</v>
          </cell>
          <cell r="HV161">
            <v>0</v>
          </cell>
          <cell r="HW161">
            <v>0</v>
          </cell>
          <cell r="HX161">
            <v>0</v>
          </cell>
          <cell r="HY161">
            <v>0</v>
          </cell>
          <cell r="HZ161">
            <v>0</v>
          </cell>
          <cell r="IA161">
            <v>0</v>
          </cell>
          <cell r="IB161">
            <v>0</v>
          </cell>
          <cell r="IC161">
            <v>0</v>
          </cell>
          <cell r="ID161">
            <v>0</v>
          </cell>
          <cell r="IE161">
            <v>0</v>
          </cell>
          <cell r="IF161">
            <v>0</v>
          </cell>
          <cell r="IG161">
            <v>0</v>
          </cell>
          <cell r="IH161">
            <v>0</v>
          </cell>
          <cell r="II161">
            <v>0</v>
          </cell>
          <cell r="IJ161">
            <v>0</v>
          </cell>
          <cell r="IK161">
            <v>0</v>
          </cell>
          <cell r="IL161">
            <v>0</v>
          </cell>
          <cell r="IM161">
            <v>0</v>
          </cell>
          <cell r="IN161">
            <v>0</v>
          </cell>
          <cell r="IO161">
            <v>0</v>
          </cell>
          <cell r="IP161">
            <v>0</v>
          </cell>
          <cell r="IQ161">
            <v>0</v>
          </cell>
          <cell r="IR161">
            <v>0</v>
          </cell>
          <cell r="IS161">
            <v>0</v>
          </cell>
          <cell r="IT161">
            <v>0</v>
          </cell>
          <cell r="IU161">
            <v>0</v>
          </cell>
          <cell r="IV161">
            <v>0</v>
          </cell>
          <cell r="IW161">
            <v>0</v>
          </cell>
          <cell r="IX161">
            <v>0</v>
          </cell>
          <cell r="IY161">
            <v>0</v>
          </cell>
          <cell r="IZ161">
            <v>0</v>
          </cell>
          <cell r="JA161">
            <v>0</v>
          </cell>
          <cell r="JB161">
            <v>0</v>
          </cell>
          <cell r="JC161">
            <v>0</v>
          </cell>
          <cell r="JD161">
            <v>0</v>
          </cell>
          <cell r="JE161">
            <v>0</v>
          </cell>
          <cell r="JF161">
            <v>0</v>
          </cell>
          <cell r="JG161">
            <v>0</v>
          </cell>
          <cell r="JH161">
            <v>0</v>
          </cell>
          <cell r="JI161">
            <v>0</v>
          </cell>
          <cell r="JJ161">
            <v>0</v>
          </cell>
          <cell r="JK161">
            <v>0</v>
          </cell>
          <cell r="JL161">
            <v>0</v>
          </cell>
          <cell r="JM161">
            <v>0</v>
          </cell>
          <cell r="JN161">
            <v>0</v>
          </cell>
          <cell r="JO161">
            <v>0</v>
          </cell>
          <cell r="JP161">
            <v>0</v>
          </cell>
          <cell r="JQ161">
            <v>0</v>
          </cell>
          <cell r="JR161">
            <v>0</v>
          </cell>
          <cell r="JS161">
            <v>0</v>
          </cell>
          <cell r="JT161">
            <v>0</v>
          </cell>
          <cell r="JU161">
            <v>0</v>
          </cell>
          <cell r="JV161">
            <v>0</v>
          </cell>
        </row>
        <row r="162">
          <cell r="A162" t="str">
            <v>ZDMF T-Mobile</v>
          </cell>
          <cell r="BK162" t="str">
            <v/>
          </cell>
          <cell r="BM162">
            <v>39</v>
          </cell>
          <cell r="BN162">
            <v>185</v>
          </cell>
          <cell r="BO162">
            <v>43</v>
          </cell>
          <cell r="BP162">
            <v>21</v>
          </cell>
          <cell r="BQ162">
            <v>22</v>
          </cell>
          <cell r="BR162">
            <v>31</v>
          </cell>
          <cell r="BS162">
            <v>41</v>
          </cell>
          <cell r="BT162">
            <v>95</v>
          </cell>
          <cell r="BU162">
            <v>111</v>
          </cell>
          <cell r="BV162">
            <v>19</v>
          </cell>
          <cell r="BW162">
            <v>15</v>
          </cell>
          <cell r="BX162">
            <v>23</v>
          </cell>
          <cell r="BY162">
            <v>26</v>
          </cell>
          <cell r="BZ162">
            <v>169</v>
          </cell>
          <cell r="CA162">
            <v>41</v>
          </cell>
          <cell r="CB162">
            <v>15</v>
          </cell>
          <cell r="CC162">
            <v>16</v>
          </cell>
          <cell r="CD162">
            <v>26</v>
          </cell>
          <cell r="CE162">
            <v>15</v>
          </cell>
          <cell r="CF162">
            <v>28</v>
          </cell>
          <cell r="CG162">
            <v>13</v>
          </cell>
          <cell r="CH162">
            <v>13</v>
          </cell>
          <cell r="CI162">
            <v>22</v>
          </cell>
          <cell r="CJ162">
            <v>15</v>
          </cell>
          <cell r="CK162">
            <v>23</v>
          </cell>
          <cell r="CL162">
            <v>90</v>
          </cell>
          <cell r="CM162">
            <v>138</v>
          </cell>
          <cell r="CN162">
            <v>39</v>
          </cell>
          <cell r="CO162">
            <v>13</v>
          </cell>
          <cell r="CP162">
            <v>20</v>
          </cell>
          <cell r="CQ162">
            <v>30</v>
          </cell>
          <cell r="CR162">
            <v>16</v>
          </cell>
          <cell r="CS162">
            <v>15</v>
          </cell>
          <cell r="CT162">
            <v>11</v>
          </cell>
          <cell r="CU162">
            <v>12</v>
          </cell>
          <cell r="CV162">
            <v>13</v>
          </cell>
          <cell r="CW162">
            <v>12</v>
          </cell>
          <cell r="CX162">
            <v>72</v>
          </cell>
          <cell r="CY162">
            <v>10</v>
          </cell>
          <cell r="CZ162">
            <v>127</v>
          </cell>
          <cell r="DA162">
            <v>32</v>
          </cell>
          <cell r="DB162" t="str">
            <v/>
          </cell>
          <cell r="DC162" t="str">
            <v/>
          </cell>
          <cell r="DD162" t="str">
            <v/>
          </cell>
          <cell r="DE162" t="str">
            <v/>
          </cell>
          <cell r="DF162" t="str">
            <v/>
          </cell>
          <cell r="DG162" t="str">
            <v/>
          </cell>
          <cell r="DH162" t="str">
            <v/>
          </cell>
          <cell r="DI162" t="str">
            <v/>
          </cell>
          <cell r="DJ162" t="str">
            <v/>
          </cell>
          <cell r="DK162" t="str">
            <v/>
          </cell>
          <cell r="DL162" t="str">
            <v/>
          </cell>
          <cell r="DM162" t="str">
            <v/>
          </cell>
          <cell r="DN162" t="str">
            <v/>
          </cell>
          <cell r="DO162" t="str">
            <v/>
          </cell>
          <cell r="DP162" t="str">
            <v/>
          </cell>
          <cell r="DQ162" t="str">
            <v/>
          </cell>
          <cell r="DR162" t="str">
            <v/>
          </cell>
          <cell r="DS162" t="str">
            <v/>
          </cell>
          <cell r="DT162" t="str">
            <v/>
          </cell>
          <cell r="DU162" t="str">
            <v/>
          </cell>
          <cell r="DV162" t="str">
            <v/>
          </cell>
          <cell r="DW162" t="str">
            <v/>
          </cell>
          <cell r="DX162" t="str">
            <v/>
          </cell>
          <cell r="DY162" t="str">
            <v/>
          </cell>
          <cell r="DZ162" t="str">
            <v/>
          </cell>
          <cell r="EA162" t="str">
            <v/>
          </cell>
          <cell r="EB162" t="str">
            <v/>
          </cell>
          <cell r="EC162" t="str">
            <v/>
          </cell>
          <cell r="ED162" t="str">
            <v/>
          </cell>
          <cell r="EE162" t="str">
            <v/>
          </cell>
          <cell r="EF162" t="str">
            <v/>
          </cell>
          <cell r="EG162" t="str">
            <v/>
          </cell>
          <cell r="EH162" t="str">
            <v/>
          </cell>
          <cell r="EI162" t="str">
            <v/>
          </cell>
          <cell r="EJ162" t="str">
            <v/>
          </cell>
          <cell r="EK162" t="str">
            <v/>
          </cell>
          <cell r="EL162" t="str">
            <v/>
          </cell>
          <cell r="EM162" t="str">
            <v/>
          </cell>
          <cell r="EN162" t="str">
            <v/>
          </cell>
          <cell r="EO162" t="str">
            <v/>
          </cell>
          <cell r="EP162" t="str">
            <v/>
          </cell>
          <cell r="EQ162" t="str">
            <v/>
          </cell>
          <cell r="ER162" t="str">
            <v/>
          </cell>
          <cell r="ES162" t="str">
            <v/>
          </cell>
          <cell r="ET162" t="str">
            <v/>
          </cell>
          <cell r="EU162" t="str">
            <v/>
          </cell>
          <cell r="EV162" t="str">
            <v/>
          </cell>
          <cell r="EW162" t="str">
            <v/>
          </cell>
          <cell r="EX162" t="str">
            <v/>
          </cell>
          <cell r="EY162" t="str">
            <v/>
          </cell>
          <cell r="EZ162" t="str">
            <v/>
          </cell>
          <cell r="FA162" t="str">
            <v/>
          </cell>
          <cell r="FB162" t="str">
            <v/>
          </cell>
          <cell r="FC162" t="str">
            <v/>
          </cell>
          <cell r="FD162" t="str">
            <v/>
          </cell>
          <cell r="FE162" t="str">
            <v/>
          </cell>
          <cell r="FF162" t="str">
            <v/>
          </cell>
          <cell r="FG162">
            <v>0</v>
          </cell>
          <cell r="FH162">
            <v>0</v>
          </cell>
          <cell r="FI162">
            <v>0</v>
          </cell>
          <cell r="FJ162">
            <v>0</v>
          </cell>
          <cell r="FK162">
            <v>0</v>
          </cell>
          <cell r="FL162">
            <v>0</v>
          </cell>
          <cell r="FM162">
            <v>0</v>
          </cell>
          <cell r="FN162">
            <v>0</v>
          </cell>
          <cell r="FO162">
            <v>0</v>
          </cell>
          <cell r="FP162">
            <v>0</v>
          </cell>
          <cell r="FQ162">
            <v>0</v>
          </cell>
          <cell r="FR162">
            <v>0</v>
          </cell>
          <cell r="FS162">
            <v>0</v>
          </cell>
          <cell r="FT162">
            <v>0</v>
          </cell>
          <cell r="FU162">
            <v>0</v>
          </cell>
          <cell r="FV162">
            <v>0</v>
          </cell>
          <cell r="FW162">
            <v>0</v>
          </cell>
          <cell r="FX162">
            <v>0</v>
          </cell>
          <cell r="FY162">
            <v>0</v>
          </cell>
          <cell r="FZ162">
            <v>0</v>
          </cell>
          <cell r="GA162">
            <v>0</v>
          </cell>
          <cell r="GB162">
            <v>0</v>
          </cell>
          <cell r="GC162">
            <v>0</v>
          </cell>
          <cell r="GD162">
            <v>0</v>
          </cell>
          <cell r="GE162">
            <v>0</v>
          </cell>
          <cell r="GF162">
            <v>0</v>
          </cell>
          <cell r="GG162">
            <v>0</v>
          </cell>
          <cell r="GH162">
            <v>0</v>
          </cell>
          <cell r="GI162">
            <v>0</v>
          </cell>
          <cell r="GJ162">
            <v>0</v>
          </cell>
          <cell r="GK162">
            <v>0</v>
          </cell>
          <cell r="GL162">
            <v>0</v>
          </cell>
          <cell r="GM162">
            <v>0</v>
          </cell>
          <cell r="GN162">
            <v>0</v>
          </cell>
          <cell r="GO162">
            <v>0</v>
          </cell>
          <cell r="GP162">
            <v>0</v>
          </cell>
          <cell r="GQ162">
            <v>0</v>
          </cell>
          <cell r="GR162">
            <v>0</v>
          </cell>
          <cell r="GS162">
            <v>0</v>
          </cell>
          <cell r="GT162">
            <v>0</v>
          </cell>
          <cell r="GU162">
            <v>0</v>
          </cell>
          <cell r="GV162">
            <v>0</v>
          </cell>
          <cell r="GW162">
            <v>0</v>
          </cell>
          <cell r="GX162">
            <v>0</v>
          </cell>
          <cell r="GY162">
            <v>0</v>
          </cell>
          <cell r="GZ162">
            <v>0</v>
          </cell>
          <cell r="HA162">
            <v>0</v>
          </cell>
          <cell r="HB162">
            <v>0</v>
          </cell>
          <cell r="HC162">
            <v>0</v>
          </cell>
          <cell r="HD162">
            <v>0</v>
          </cell>
          <cell r="HE162">
            <v>0</v>
          </cell>
          <cell r="HF162">
            <v>0</v>
          </cell>
          <cell r="HG162">
            <v>0</v>
          </cell>
          <cell r="HH162">
            <v>0</v>
          </cell>
          <cell r="HI162">
            <v>0</v>
          </cell>
          <cell r="HJ162">
            <v>0</v>
          </cell>
          <cell r="HK162">
            <v>0</v>
          </cell>
          <cell r="HL162">
            <v>0</v>
          </cell>
          <cell r="HM162">
            <v>0</v>
          </cell>
          <cell r="HN162">
            <v>0</v>
          </cell>
          <cell r="HO162">
            <v>0</v>
          </cell>
          <cell r="HP162">
            <v>0</v>
          </cell>
          <cell r="HQ162">
            <v>0</v>
          </cell>
          <cell r="HR162">
            <v>0</v>
          </cell>
          <cell r="HS162">
            <v>0</v>
          </cell>
          <cell r="HT162">
            <v>0</v>
          </cell>
          <cell r="HU162">
            <v>0</v>
          </cell>
          <cell r="HV162">
            <v>0</v>
          </cell>
          <cell r="HW162">
            <v>0</v>
          </cell>
          <cell r="HX162">
            <v>0</v>
          </cell>
          <cell r="HY162">
            <v>0</v>
          </cell>
          <cell r="HZ162">
            <v>0</v>
          </cell>
          <cell r="IA162">
            <v>0</v>
          </cell>
          <cell r="IB162">
            <v>0</v>
          </cell>
          <cell r="IC162">
            <v>0</v>
          </cell>
          <cell r="ID162">
            <v>0</v>
          </cell>
          <cell r="IE162">
            <v>0</v>
          </cell>
          <cell r="IF162">
            <v>0</v>
          </cell>
          <cell r="IG162">
            <v>0</v>
          </cell>
          <cell r="IH162">
            <v>0</v>
          </cell>
          <cell r="II162">
            <v>0</v>
          </cell>
          <cell r="IJ162">
            <v>0</v>
          </cell>
          <cell r="IK162">
            <v>0</v>
          </cell>
          <cell r="IL162">
            <v>0</v>
          </cell>
          <cell r="IM162">
            <v>0</v>
          </cell>
          <cell r="IN162">
            <v>0</v>
          </cell>
          <cell r="IO162">
            <v>0</v>
          </cell>
          <cell r="IP162">
            <v>0</v>
          </cell>
          <cell r="IQ162">
            <v>0</v>
          </cell>
          <cell r="IR162">
            <v>0</v>
          </cell>
          <cell r="IS162">
            <v>0</v>
          </cell>
          <cell r="IT162">
            <v>0</v>
          </cell>
          <cell r="IU162">
            <v>0</v>
          </cell>
          <cell r="IV162">
            <v>0</v>
          </cell>
          <cell r="IW162">
            <v>0</v>
          </cell>
          <cell r="IX162">
            <v>0</v>
          </cell>
          <cell r="IY162">
            <v>0</v>
          </cell>
          <cell r="IZ162">
            <v>0</v>
          </cell>
          <cell r="JA162">
            <v>0</v>
          </cell>
          <cell r="JB162">
            <v>0</v>
          </cell>
          <cell r="JC162">
            <v>0</v>
          </cell>
          <cell r="JD162">
            <v>0</v>
          </cell>
          <cell r="JE162">
            <v>0</v>
          </cell>
          <cell r="JF162">
            <v>0</v>
          </cell>
          <cell r="JG162">
            <v>0</v>
          </cell>
          <cell r="JH162">
            <v>0</v>
          </cell>
          <cell r="JI162">
            <v>0</v>
          </cell>
          <cell r="JJ162">
            <v>0</v>
          </cell>
          <cell r="JK162">
            <v>0</v>
          </cell>
          <cell r="JL162">
            <v>0</v>
          </cell>
          <cell r="JM162">
            <v>0</v>
          </cell>
          <cell r="JN162">
            <v>0</v>
          </cell>
          <cell r="JO162">
            <v>0</v>
          </cell>
          <cell r="JP162">
            <v>0</v>
          </cell>
          <cell r="JQ162">
            <v>0</v>
          </cell>
          <cell r="JR162">
            <v>0</v>
          </cell>
          <cell r="JS162">
            <v>0</v>
          </cell>
          <cell r="JT162">
            <v>0</v>
          </cell>
          <cell r="JU162">
            <v>0</v>
          </cell>
          <cell r="JV162">
            <v>0</v>
          </cell>
        </row>
        <row r="163">
          <cell r="A163" t="str">
            <v>ZDMF SHŽ</v>
          </cell>
          <cell r="BM163">
            <v>0</v>
          </cell>
          <cell r="BN163">
            <v>2</v>
          </cell>
          <cell r="BO163">
            <v>1</v>
          </cell>
          <cell r="BP163">
            <v>11</v>
          </cell>
          <cell r="BQ163">
            <v>13</v>
          </cell>
          <cell r="BR163">
            <v>13</v>
          </cell>
          <cell r="BS163">
            <v>13</v>
          </cell>
          <cell r="BT163">
            <v>14</v>
          </cell>
          <cell r="BU163">
            <v>19</v>
          </cell>
          <cell r="BV163">
            <v>17</v>
          </cell>
          <cell r="BW163">
            <v>15</v>
          </cell>
          <cell r="BX163">
            <v>16</v>
          </cell>
          <cell r="BY163">
            <v>15</v>
          </cell>
          <cell r="BZ163">
            <v>18</v>
          </cell>
          <cell r="CA163">
            <v>15</v>
          </cell>
          <cell r="CB163">
            <v>16</v>
          </cell>
          <cell r="CC163">
            <v>16</v>
          </cell>
          <cell r="CD163">
            <v>15</v>
          </cell>
          <cell r="CE163">
            <v>15</v>
          </cell>
          <cell r="CF163">
            <v>15</v>
          </cell>
          <cell r="CG163">
            <v>14</v>
          </cell>
          <cell r="CH163">
            <v>14</v>
          </cell>
          <cell r="CI163">
            <v>16</v>
          </cell>
          <cell r="CJ163">
            <v>18</v>
          </cell>
          <cell r="CK163">
            <v>16</v>
          </cell>
          <cell r="CL163">
            <v>18</v>
          </cell>
          <cell r="CM163">
            <v>52</v>
          </cell>
          <cell r="CN163">
            <v>17</v>
          </cell>
          <cell r="CO163">
            <v>16</v>
          </cell>
          <cell r="CP163">
            <v>18</v>
          </cell>
          <cell r="CQ163">
            <v>17</v>
          </cell>
          <cell r="CR163">
            <v>17</v>
          </cell>
          <cell r="CS163">
            <v>18</v>
          </cell>
          <cell r="CT163">
            <v>18</v>
          </cell>
          <cell r="CU163">
            <v>14</v>
          </cell>
          <cell r="CV163">
            <v>13</v>
          </cell>
          <cell r="CW163">
            <v>14</v>
          </cell>
          <cell r="CX163">
            <v>29</v>
          </cell>
          <cell r="CY163">
            <v>16</v>
          </cell>
          <cell r="CZ163">
            <v>57</v>
          </cell>
          <cell r="DA163">
            <v>15</v>
          </cell>
          <cell r="DB163">
            <v>16</v>
          </cell>
          <cell r="DC163">
            <v>16</v>
          </cell>
          <cell r="DD163">
            <v>16</v>
          </cell>
          <cell r="DE163">
            <v>15</v>
          </cell>
          <cell r="DF163">
            <v>15</v>
          </cell>
          <cell r="DG163">
            <v>16</v>
          </cell>
          <cell r="DH163">
            <v>15</v>
          </cell>
          <cell r="DI163">
            <v>15</v>
          </cell>
          <cell r="DJ163">
            <v>16</v>
          </cell>
          <cell r="DK163">
            <v>15</v>
          </cell>
          <cell r="DL163">
            <v>16</v>
          </cell>
          <cell r="DM163">
            <v>41</v>
          </cell>
          <cell r="DN163">
            <v>14</v>
          </cell>
          <cell r="DO163">
            <v>15</v>
          </cell>
          <cell r="DP163">
            <v>13</v>
          </cell>
          <cell r="DQ163">
            <v>17</v>
          </cell>
          <cell r="DR163">
            <v>15</v>
          </cell>
          <cell r="DS163">
            <v>14</v>
          </cell>
          <cell r="DT163">
            <v>15</v>
          </cell>
          <cell r="DU163">
            <v>14</v>
          </cell>
          <cell r="DV163">
            <v>15</v>
          </cell>
          <cell r="DW163">
            <v>34</v>
          </cell>
          <cell r="DX163">
            <v>11</v>
          </cell>
          <cell r="DY163">
            <v>12</v>
          </cell>
          <cell r="DZ163">
            <v>9</v>
          </cell>
          <cell r="EA163">
            <v>12</v>
          </cell>
          <cell r="EB163">
            <v>14</v>
          </cell>
          <cell r="EC163">
            <v>10</v>
          </cell>
          <cell r="ED163">
            <v>11</v>
          </cell>
          <cell r="EE163">
            <v>11</v>
          </cell>
          <cell r="EF163">
            <v>11</v>
          </cell>
          <cell r="EG163">
            <v>11</v>
          </cell>
          <cell r="EH163">
            <v>14</v>
          </cell>
          <cell r="EI163">
            <v>32</v>
          </cell>
          <cell r="EJ163">
            <v>8</v>
          </cell>
          <cell r="EK163">
            <v>617</v>
          </cell>
          <cell r="EL163">
            <v>338</v>
          </cell>
          <cell r="EM163">
            <v>238</v>
          </cell>
          <cell r="EN163">
            <v>236</v>
          </cell>
          <cell r="EO163">
            <v>250</v>
          </cell>
          <cell r="EP163">
            <v>27</v>
          </cell>
          <cell r="EQ163">
            <v>26</v>
          </cell>
          <cell r="ER163">
            <v>14</v>
          </cell>
          <cell r="ES163">
            <v>12</v>
          </cell>
          <cell r="ET163">
            <v>1408</v>
          </cell>
          <cell r="EU163">
            <v>17</v>
          </cell>
          <cell r="EV163">
            <v>399</v>
          </cell>
          <cell r="EW163">
            <v>12</v>
          </cell>
          <cell r="EX163">
            <v>184</v>
          </cell>
          <cell r="EY163">
            <v>187</v>
          </cell>
          <cell r="EZ163">
            <v>186</v>
          </cell>
          <cell r="FA163">
            <v>185</v>
          </cell>
          <cell r="FB163">
            <v>185</v>
          </cell>
          <cell r="FC163">
            <v>177</v>
          </cell>
          <cell r="FD163">
            <v>174</v>
          </cell>
          <cell r="FE163">
            <v>156</v>
          </cell>
          <cell r="FF163">
            <v>603</v>
          </cell>
          <cell r="FG163">
            <v>146.96</v>
          </cell>
          <cell r="FH163">
            <v>14.46</v>
          </cell>
          <cell r="FI163">
            <v>14.49334</v>
          </cell>
          <cell r="FJ163">
            <v>14.543340000000001</v>
          </cell>
          <cell r="FK163">
            <v>20.35821</v>
          </cell>
          <cell r="FL163">
            <v>9.6433400000000002</v>
          </cell>
          <cell r="FM163">
            <v>9.4266699999999997</v>
          </cell>
          <cell r="FN163">
            <v>9.4266699999999997</v>
          </cell>
          <cell r="FO163">
            <v>8.4962700000000009</v>
          </cell>
          <cell r="FP163">
            <v>159.47994</v>
          </cell>
          <cell r="FQ163">
            <v>18.927130000000002</v>
          </cell>
          <cell r="FR163">
            <v>370.94884999999999</v>
          </cell>
          <cell r="FS163">
            <v>0</v>
          </cell>
          <cell r="FT163">
            <v>0</v>
          </cell>
          <cell r="FU163">
            <v>0</v>
          </cell>
          <cell r="FV163">
            <v>0</v>
          </cell>
          <cell r="FW163">
            <v>0</v>
          </cell>
          <cell r="FX163">
            <v>0</v>
          </cell>
          <cell r="FY163">
            <v>0</v>
          </cell>
          <cell r="FZ163">
            <v>0</v>
          </cell>
          <cell r="GA163">
            <v>0</v>
          </cell>
          <cell r="GB163">
            <v>0</v>
          </cell>
          <cell r="GC163">
            <v>0</v>
          </cell>
          <cell r="GD163">
            <v>0</v>
          </cell>
          <cell r="GE163">
            <v>0</v>
          </cell>
          <cell r="GF163">
            <v>0</v>
          </cell>
          <cell r="GG163">
            <v>0</v>
          </cell>
          <cell r="GH163">
            <v>0</v>
          </cell>
          <cell r="GI163">
            <v>0</v>
          </cell>
          <cell r="GJ163">
            <v>0</v>
          </cell>
          <cell r="GK163">
            <v>0</v>
          </cell>
          <cell r="GL163">
            <v>0</v>
          </cell>
          <cell r="GM163">
            <v>0</v>
          </cell>
          <cell r="GN163">
            <v>0</v>
          </cell>
          <cell r="GO163">
            <v>0</v>
          </cell>
          <cell r="GP163">
            <v>0</v>
          </cell>
          <cell r="GQ163">
            <v>0</v>
          </cell>
          <cell r="GR163">
            <v>0</v>
          </cell>
          <cell r="GS163">
            <v>0</v>
          </cell>
          <cell r="GT163">
            <v>0</v>
          </cell>
          <cell r="GU163">
            <v>0</v>
          </cell>
          <cell r="GV163">
            <v>0</v>
          </cell>
          <cell r="GW163">
            <v>0</v>
          </cell>
          <cell r="GX163">
            <v>0</v>
          </cell>
          <cell r="GY163">
            <v>0</v>
          </cell>
          <cell r="GZ163">
            <v>0</v>
          </cell>
          <cell r="HA163">
            <v>0</v>
          </cell>
          <cell r="HB163">
            <v>0</v>
          </cell>
          <cell r="HC163">
            <v>0</v>
          </cell>
          <cell r="HD163">
            <v>0</v>
          </cell>
          <cell r="HE163">
            <v>0</v>
          </cell>
          <cell r="HF163">
            <v>0</v>
          </cell>
          <cell r="HG163">
            <v>0</v>
          </cell>
          <cell r="HH163">
            <v>0</v>
          </cell>
          <cell r="HI163">
            <v>0</v>
          </cell>
          <cell r="HJ163">
            <v>0</v>
          </cell>
          <cell r="HK163">
            <v>0</v>
          </cell>
          <cell r="HL163">
            <v>0</v>
          </cell>
          <cell r="HM163">
            <v>0</v>
          </cell>
          <cell r="HN163">
            <v>0</v>
          </cell>
          <cell r="HO163">
            <v>0</v>
          </cell>
          <cell r="HP163">
            <v>0</v>
          </cell>
          <cell r="HQ163">
            <v>0</v>
          </cell>
          <cell r="HR163">
            <v>0</v>
          </cell>
          <cell r="HS163">
            <v>0</v>
          </cell>
          <cell r="HT163">
            <v>0</v>
          </cell>
          <cell r="HU163">
            <v>0</v>
          </cell>
          <cell r="HV163">
            <v>0</v>
          </cell>
          <cell r="HW163">
            <v>0</v>
          </cell>
          <cell r="HX163">
            <v>0</v>
          </cell>
          <cell r="HY163">
            <v>0</v>
          </cell>
          <cell r="HZ163">
            <v>0</v>
          </cell>
          <cell r="IA163">
            <v>0</v>
          </cell>
          <cell r="IB163">
            <v>0</v>
          </cell>
          <cell r="IC163">
            <v>0</v>
          </cell>
          <cell r="ID163">
            <v>0</v>
          </cell>
          <cell r="IE163">
            <v>0</v>
          </cell>
          <cell r="IF163">
            <v>0</v>
          </cell>
          <cell r="IG163">
            <v>0</v>
          </cell>
          <cell r="IH163">
            <v>0</v>
          </cell>
          <cell r="II163">
            <v>0</v>
          </cell>
          <cell r="IJ163">
            <v>0</v>
          </cell>
          <cell r="IK163">
            <v>0</v>
          </cell>
          <cell r="IL163">
            <v>0</v>
          </cell>
          <cell r="IM163">
            <v>0</v>
          </cell>
          <cell r="IN163">
            <v>0</v>
          </cell>
          <cell r="IO163">
            <v>0</v>
          </cell>
          <cell r="IP163">
            <v>0</v>
          </cell>
          <cell r="IQ163">
            <v>0</v>
          </cell>
          <cell r="IR163">
            <v>0</v>
          </cell>
          <cell r="IS163">
            <v>0</v>
          </cell>
          <cell r="IT163">
            <v>0</v>
          </cell>
          <cell r="IU163">
            <v>0</v>
          </cell>
          <cell r="IV163">
            <v>0</v>
          </cell>
          <cell r="IW163">
            <v>0</v>
          </cell>
          <cell r="IX163">
            <v>0</v>
          </cell>
          <cell r="IY163">
            <v>0</v>
          </cell>
          <cell r="IZ163">
            <v>0</v>
          </cell>
          <cell r="JA163">
            <v>0</v>
          </cell>
          <cell r="JB163">
            <v>0</v>
          </cell>
          <cell r="JC163">
            <v>0</v>
          </cell>
          <cell r="JD163">
            <v>0</v>
          </cell>
          <cell r="JE163">
            <v>0</v>
          </cell>
          <cell r="JF163">
            <v>0</v>
          </cell>
          <cell r="JG163">
            <v>0</v>
          </cell>
          <cell r="JH163">
            <v>0</v>
          </cell>
          <cell r="JI163">
            <v>0</v>
          </cell>
          <cell r="JJ163">
            <v>0</v>
          </cell>
          <cell r="JK163">
            <v>0</v>
          </cell>
          <cell r="JL163">
            <v>0</v>
          </cell>
          <cell r="JM163">
            <v>0</v>
          </cell>
          <cell r="JN163">
            <v>0</v>
          </cell>
          <cell r="JO163">
            <v>0</v>
          </cell>
          <cell r="JP163">
            <v>0</v>
          </cell>
          <cell r="JQ163">
            <v>0</v>
          </cell>
          <cell r="JR163">
            <v>0</v>
          </cell>
          <cell r="JS163">
            <v>0</v>
          </cell>
          <cell r="JT163">
            <v>0</v>
          </cell>
          <cell r="JU163">
            <v>0</v>
          </cell>
          <cell r="JV163">
            <v>0</v>
          </cell>
        </row>
        <row r="164">
          <cell r="A164" t="str">
            <v>ZDMF HAC</v>
          </cell>
          <cell r="BM164" t="str">
            <v/>
          </cell>
          <cell r="BN164" t="str">
            <v/>
          </cell>
          <cell r="BO164" t="str">
            <v/>
          </cell>
          <cell r="BP164" t="str">
            <v/>
          </cell>
          <cell r="BQ164" t="str">
            <v/>
          </cell>
          <cell r="BR164" t="str">
            <v/>
          </cell>
          <cell r="BS164" t="str">
            <v/>
          </cell>
          <cell r="BT164">
            <v>1198</v>
          </cell>
          <cell r="BU164">
            <v>0</v>
          </cell>
          <cell r="BV164">
            <v>102</v>
          </cell>
          <cell r="BW164">
            <v>116</v>
          </cell>
          <cell r="BX164">
            <v>144</v>
          </cell>
          <cell r="BY164">
            <v>153</v>
          </cell>
          <cell r="BZ164">
            <v>145</v>
          </cell>
          <cell r="CA164">
            <v>132</v>
          </cell>
          <cell r="CB164">
            <v>132</v>
          </cell>
          <cell r="CC164">
            <v>131</v>
          </cell>
          <cell r="CD164">
            <v>131</v>
          </cell>
          <cell r="CE164">
            <v>130</v>
          </cell>
          <cell r="CF164">
            <v>128</v>
          </cell>
          <cell r="CG164">
            <v>128</v>
          </cell>
          <cell r="CH164">
            <v>126</v>
          </cell>
          <cell r="CI164">
            <v>124</v>
          </cell>
          <cell r="CJ164">
            <v>124</v>
          </cell>
          <cell r="CK164">
            <v>122</v>
          </cell>
          <cell r="CL164">
            <v>138</v>
          </cell>
          <cell r="CM164">
            <v>551</v>
          </cell>
          <cell r="CN164">
            <v>121</v>
          </cell>
          <cell r="CO164">
            <v>120</v>
          </cell>
          <cell r="CP164">
            <v>118</v>
          </cell>
          <cell r="CQ164">
            <v>117</v>
          </cell>
          <cell r="CR164">
            <v>114</v>
          </cell>
          <cell r="CS164">
            <v>114</v>
          </cell>
          <cell r="CT164">
            <v>113</v>
          </cell>
          <cell r="CU164">
            <v>110</v>
          </cell>
          <cell r="CV164">
            <v>110</v>
          </cell>
          <cell r="CW164">
            <v>110</v>
          </cell>
          <cell r="CX164">
            <v>114</v>
          </cell>
          <cell r="CY164">
            <v>108</v>
          </cell>
          <cell r="CZ164">
            <v>473</v>
          </cell>
          <cell r="DA164">
            <v>106</v>
          </cell>
          <cell r="DB164">
            <v>107</v>
          </cell>
          <cell r="DC164">
            <v>106</v>
          </cell>
          <cell r="DD164">
            <v>212</v>
          </cell>
          <cell r="DE164">
            <v>2295</v>
          </cell>
          <cell r="DF164">
            <v>596</v>
          </cell>
          <cell r="DG164">
            <v>636</v>
          </cell>
          <cell r="DH164">
            <v>619</v>
          </cell>
          <cell r="DI164">
            <v>1205</v>
          </cell>
          <cell r="DJ164">
            <v>647</v>
          </cell>
          <cell r="DK164">
            <v>582</v>
          </cell>
          <cell r="DL164">
            <v>583</v>
          </cell>
          <cell r="DM164">
            <v>778</v>
          </cell>
          <cell r="DN164">
            <v>580</v>
          </cell>
          <cell r="DO164">
            <v>577</v>
          </cell>
          <cell r="DP164">
            <v>575</v>
          </cell>
          <cell r="DQ164">
            <v>165</v>
          </cell>
          <cell r="DR164">
            <v>983</v>
          </cell>
          <cell r="DS164">
            <v>576</v>
          </cell>
          <cell r="DT164">
            <v>572</v>
          </cell>
          <cell r="DU164">
            <v>573</v>
          </cell>
          <cell r="DV164">
            <v>585</v>
          </cell>
          <cell r="DW164">
            <v>1898</v>
          </cell>
          <cell r="DX164">
            <v>966</v>
          </cell>
          <cell r="DY164">
            <v>963</v>
          </cell>
          <cell r="DZ164">
            <v>630</v>
          </cell>
          <cell r="EA164">
            <v>1242</v>
          </cell>
          <cell r="EB164">
            <v>899</v>
          </cell>
          <cell r="EC164">
            <v>889</v>
          </cell>
          <cell r="ED164">
            <v>881</v>
          </cell>
          <cell r="EE164">
            <v>880</v>
          </cell>
          <cell r="EF164">
            <v>872</v>
          </cell>
          <cell r="EG164">
            <v>869</v>
          </cell>
          <cell r="EH164">
            <v>879</v>
          </cell>
          <cell r="EI164">
            <v>1105</v>
          </cell>
          <cell r="EJ164">
            <v>142</v>
          </cell>
          <cell r="EK164">
            <v>142</v>
          </cell>
          <cell r="EL164">
            <v>141</v>
          </cell>
          <cell r="EM164">
            <v>3372</v>
          </cell>
          <cell r="EN164">
            <v>612</v>
          </cell>
          <cell r="EO164">
            <v>611</v>
          </cell>
          <cell r="EP164">
            <v>677</v>
          </cell>
          <cell r="EQ164">
            <v>616</v>
          </cell>
          <cell r="ER164">
            <v>610</v>
          </cell>
          <cell r="ES164">
            <v>611</v>
          </cell>
          <cell r="ET164">
            <v>2098</v>
          </cell>
          <cell r="EU164">
            <v>780</v>
          </cell>
          <cell r="EV164">
            <v>779</v>
          </cell>
          <cell r="EW164">
            <v>775</v>
          </cell>
          <cell r="EX164">
            <v>779</v>
          </cell>
          <cell r="EY164">
            <v>772</v>
          </cell>
          <cell r="EZ164">
            <v>771</v>
          </cell>
          <cell r="FA164">
            <v>770</v>
          </cell>
          <cell r="FB164">
            <v>769</v>
          </cell>
          <cell r="FC164">
            <v>769</v>
          </cell>
          <cell r="FD164">
            <v>768</v>
          </cell>
          <cell r="FE164">
            <v>14977</v>
          </cell>
          <cell r="FF164">
            <v>2511</v>
          </cell>
          <cell r="FG164">
            <v>968.20067000000006</v>
          </cell>
          <cell r="FH164">
            <v>966.61367000000007</v>
          </cell>
          <cell r="FI164">
            <v>970.74367000000007</v>
          </cell>
          <cell r="FJ164">
            <v>963.44367</v>
          </cell>
          <cell r="FK164">
            <v>960.24367000000007</v>
          </cell>
          <cell r="FL164">
            <v>959.36367000000007</v>
          </cell>
          <cell r="FM164">
            <v>960.2326700000001</v>
          </cell>
          <cell r="FN164">
            <v>958.20767000000001</v>
          </cell>
          <cell r="FO164">
            <v>958.96067000000005</v>
          </cell>
          <cell r="FP164">
            <v>958.39567</v>
          </cell>
          <cell r="FQ164">
            <v>954.97067000000004</v>
          </cell>
          <cell r="FR164">
            <v>2664.2920099999997</v>
          </cell>
          <cell r="FS164">
            <v>0</v>
          </cell>
          <cell r="FT164">
            <v>0</v>
          </cell>
          <cell r="FU164">
            <v>0</v>
          </cell>
          <cell r="FV164">
            <v>0</v>
          </cell>
          <cell r="FW164">
            <v>0</v>
          </cell>
          <cell r="FX164">
            <v>0</v>
          </cell>
          <cell r="FY164">
            <v>0</v>
          </cell>
          <cell r="FZ164">
            <v>0</v>
          </cell>
          <cell r="GA164">
            <v>0</v>
          </cell>
          <cell r="GB164">
            <v>0</v>
          </cell>
          <cell r="GC164">
            <v>0</v>
          </cell>
          <cell r="GD164">
            <v>0</v>
          </cell>
          <cell r="GE164">
            <v>0</v>
          </cell>
          <cell r="GF164">
            <v>0</v>
          </cell>
          <cell r="GG164">
            <v>0</v>
          </cell>
          <cell r="GH164">
            <v>0</v>
          </cell>
          <cell r="GI164">
            <v>0</v>
          </cell>
          <cell r="GJ164">
            <v>0</v>
          </cell>
          <cell r="GK164">
            <v>0</v>
          </cell>
          <cell r="GL164">
            <v>0</v>
          </cell>
          <cell r="GM164">
            <v>0</v>
          </cell>
          <cell r="GN164">
            <v>0</v>
          </cell>
          <cell r="GO164">
            <v>0</v>
          </cell>
          <cell r="GP164">
            <v>0</v>
          </cell>
          <cell r="GQ164">
            <v>0</v>
          </cell>
          <cell r="GR164">
            <v>0</v>
          </cell>
          <cell r="GS164">
            <v>0</v>
          </cell>
          <cell r="GT164">
            <v>0</v>
          </cell>
          <cell r="GU164">
            <v>0</v>
          </cell>
          <cell r="GV164">
            <v>0</v>
          </cell>
          <cell r="GW164">
            <v>0</v>
          </cell>
          <cell r="GX164">
            <v>0</v>
          </cell>
          <cell r="GY164">
            <v>0</v>
          </cell>
          <cell r="GZ164">
            <v>0</v>
          </cell>
          <cell r="HA164">
            <v>0</v>
          </cell>
          <cell r="HB164">
            <v>0</v>
          </cell>
          <cell r="HC164">
            <v>0</v>
          </cell>
          <cell r="HD164">
            <v>0</v>
          </cell>
          <cell r="HE164">
            <v>0</v>
          </cell>
          <cell r="HF164">
            <v>0</v>
          </cell>
          <cell r="HG164">
            <v>0</v>
          </cell>
          <cell r="HH164">
            <v>0</v>
          </cell>
          <cell r="HI164">
            <v>0</v>
          </cell>
          <cell r="HJ164">
            <v>0</v>
          </cell>
          <cell r="HK164">
            <v>0</v>
          </cell>
          <cell r="HL164">
            <v>0</v>
          </cell>
          <cell r="HM164">
            <v>0</v>
          </cell>
          <cell r="HN164">
            <v>0</v>
          </cell>
          <cell r="HO164">
            <v>0</v>
          </cell>
          <cell r="HP164">
            <v>0</v>
          </cell>
          <cell r="HQ164">
            <v>0</v>
          </cell>
          <cell r="HR164">
            <v>0</v>
          </cell>
          <cell r="HS164">
            <v>0</v>
          </cell>
          <cell r="HT164">
            <v>0</v>
          </cell>
          <cell r="HU164">
            <v>0</v>
          </cell>
          <cell r="HV164">
            <v>0</v>
          </cell>
          <cell r="HW164">
            <v>0</v>
          </cell>
          <cell r="HX164">
            <v>0</v>
          </cell>
          <cell r="HY164">
            <v>0</v>
          </cell>
          <cell r="HZ164">
            <v>0</v>
          </cell>
          <cell r="IA164">
            <v>0</v>
          </cell>
          <cell r="IB164">
            <v>0</v>
          </cell>
          <cell r="IC164">
            <v>0</v>
          </cell>
          <cell r="ID164">
            <v>0</v>
          </cell>
          <cell r="IE164">
            <v>0</v>
          </cell>
          <cell r="IF164">
            <v>0</v>
          </cell>
          <cell r="IG164">
            <v>0</v>
          </cell>
          <cell r="IH164">
            <v>0</v>
          </cell>
          <cell r="II164">
            <v>0</v>
          </cell>
          <cell r="IJ164">
            <v>0</v>
          </cell>
          <cell r="IK164">
            <v>0</v>
          </cell>
          <cell r="IL164">
            <v>0</v>
          </cell>
          <cell r="IM164">
            <v>0</v>
          </cell>
          <cell r="IN164">
            <v>0</v>
          </cell>
          <cell r="IO164">
            <v>0</v>
          </cell>
          <cell r="IP164">
            <v>0</v>
          </cell>
          <cell r="IQ164">
            <v>0</v>
          </cell>
          <cell r="IR164">
            <v>0</v>
          </cell>
          <cell r="IS164">
            <v>0</v>
          </cell>
          <cell r="IT164">
            <v>0</v>
          </cell>
          <cell r="IU164">
            <v>0</v>
          </cell>
          <cell r="IV164">
            <v>0</v>
          </cell>
          <cell r="IW164">
            <v>0</v>
          </cell>
          <cell r="IX164">
            <v>0</v>
          </cell>
          <cell r="IY164">
            <v>0</v>
          </cell>
          <cell r="IZ164">
            <v>0</v>
          </cell>
          <cell r="JA164">
            <v>0</v>
          </cell>
          <cell r="JB164">
            <v>0</v>
          </cell>
          <cell r="JC164">
            <v>0</v>
          </cell>
          <cell r="JD164">
            <v>0</v>
          </cell>
          <cell r="JE164">
            <v>0</v>
          </cell>
          <cell r="JF164">
            <v>0</v>
          </cell>
          <cell r="JG164">
            <v>0</v>
          </cell>
          <cell r="JH164">
            <v>0</v>
          </cell>
          <cell r="JI164">
            <v>0</v>
          </cell>
          <cell r="JJ164">
            <v>0</v>
          </cell>
          <cell r="JK164">
            <v>0</v>
          </cell>
          <cell r="JL164">
            <v>0</v>
          </cell>
          <cell r="JM164">
            <v>0</v>
          </cell>
          <cell r="JN164">
            <v>0</v>
          </cell>
          <cell r="JO164">
            <v>0</v>
          </cell>
          <cell r="JP164">
            <v>0</v>
          </cell>
          <cell r="JQ164">
            <v>0</v>
          </cell>
          <cell r="JR164">
            <v>0</v>
          </cell>
          <cell r="JS164">
            <v>0</v>
          </cell>
          <cell r="JT164">
            <v>0</v>
          </cell>
          <cell r="JU164">
            <v>0</v>
          </cell>
          <cell r="JV164">
            <v>0</v>
          </cell>
        </row>
        <row r="165">
          <cell r="A165" t="str">
            <v>AZ Zagreb</v>
          </cell>
          <cell r="BN165" t="str">
            <v/>
          </cell>
          <cell r="BO165" t="str">
            <v/>
          </cell>
          <cell r="BP165" t="str">
            <v/>
          </cell>
          <cell r="BQ165" t="str">
            <v/>
          </cell>
          <cell r="BR165" t="str">
            <v/>
          </cell>
          <cell r="BS165" t="str">
            <v/>
          </cell>
          <cell r="BT165" t="str">
            <v/>
          </cell>
          <cell r="BU165" t="str">
            <v/>
          </cell>
          <cell r="BV165" t="str">
            <v/>
          </cell>
          <cell r="BW165" t="str">
            <v/>
          </cell>
          <cell r="BX165">
            <v>240</v>
          </cell>
          <cell r="BY165">
            <v>923</v>
          </cell>
          <cell r="BZ165">
            <v>1083</v>
          </cell>
          <cell r="CA165">
            <v>863</v>
          </cell>
          <cell r="CB165">
            <v>765</v>
          </cell>
          <cell r="CC165">
            <v>775</v>
          </cell>
          <cell r="CD165">
            <v>764</v>
          </cell>
          <cell r="CE165">
            <v>742</v>
          </cell>
          <cell r="CF165">
            <v>725</v>
          </cell>
          <cell r="CG165">
            <v>760</v>
          </cell>
          <cell r="CH165">
            <v>732</v>
          </cell>
          <cell r="CI165">
            <v>725</v>
          </cell>
          <cell r="CJ165">
            <v>740</v>
          </cell>
          <cell r="CK165">
            <v>756</v>
          </cell>
          <cell r="CL165">
            <v>812</v>
          </cell>
          <cell r="CM165">
            <v>1200</v>
          </cell>
          <cell r="CN165">
            <v>739</v>
          </cell>
          <cell r="CO165">
            <v>734</v>
          </cell>
          <cell r="CP165">
            <v>742</v>
          </cell>
          <cell r="CQ165">
            <v>728</v>
          </cell>
          <cell r="CR165">
            <v>745</v>
          </cell>
          <cell r="CS165">
            <v>724</v>
          </cell>
          <cell r="CT165">
            <v>719</v>
          </cell>
          <cell r="CU165">
            <v>725</v>
          </cell>
          <cell r="CV165">
            <v>716</v>
          </cell>
          <cell r="CW165">
            <v>718</v>
          </cell>
          <cell r="CX165">
            <v>771</v>
          </cell>
          <cell r="CY165">
            <v>714</v>
          </cell>
          <cell r="CZ165">
            <v>2779</v>
          </cell>
          <cell r="DA165">
            <v>710</v>
          </cell>
          <cell r="DB165">
            <v>705</v>
          </cell>
          <cell r="DC165">
            <v>693</v>
          </cell>
          <cell r="DD165">
            <v>721</v>
          </cell>
          <cell r="DE165">
            <v>713</v>
          </cell>
          <cell r="DF165">
            <v>700</v>
          </cell>
          <cell r="DG165">
            <v>716</v>
          </cell>
          <cell r="DH165">
            <v>701</v>
          </cell>
          <cell r="DI165">
            <v>703</v>
          </cell>
          <cell r="DJ165">
            <v>752</v>
          </cell>
          <cell r="DK165">
            <v>696</v>
          </cell>
          <cell r="DL165">
            <v>695</v>
          </cell>
          <cell r="DM165">
            <v>1897</v>
          </cell>
          <cell r="DN165">
            <v>691</v>
          </cell>
          <cell r="DO165">
            <v>699</v>
          </cell>
          <cell r="DP165">
            <v>687</v>
          </cell>
          <cell r="DQ165">
            <v>683</v>
          </cell>
          <cell r="DR165">
            <v>682</v>
          </cell>
          <cell r="DS165">
            <v>681</v>
          </cell>
          <cell r="DT165">
            <v>676</v>
          </cell>
          <cell r="DU165">
            <v>674</v>
          </cell>
          <cell r="DV165">
            <v>730</v>
          </cell>
          <cell r="DW165">
            <v>1819</v>
          </cell>
          <cell r="DX165">
            <v>701</v>
          </cell>
          <cell r="DY165">
            <v>652</v>
          </cell>
          <cell r="DZ165">
            <v>651</v>
          </cell>
          <cell r="EA165">
            <v>643</v>
          </cell>
          <cell r="EB165">
            <v>641</v>
          </cell>
          <cell r="EC165">
            <v>639</v>
          </cell>
          <cell r="ED165">
            <v>837</v>
          </cell>
          <cell r="EE165">
            <v>637</v>
          </cell>
          <cell r="EF165">
            <v>636</v>
          </cell>
          <cell r="EG165">
            <v>595</v>
          </cell>
          <cell r="EH165">
            <v>723</v>
          </cell>
          <cell r="EI165">
            <v>1687</v>
          </cell>
          <cell r="EJ165">
            <v>625</v>
          </cell>
          <cell r="EK165">
            <v>605</v>
          </cell>
          <cell r="EL165">
            <v>608</v>
          </cell>
          <cell r="EM165">
            <v>587</v>
          </cell>
          <cell r="EN165">
            <v>581</v>
          </cell>
          <cell r="EO165">
            <v>567</v>
          </cell>
          <cell r="EP165">
            <v>563</v>
          </cell>
          <cell r="EQ165">
            <v>566</v>
          </cell>
          <cell r="ER165">
            <v>555</v>
          </cell>
          <cell r="ES165">
            <v>556</v>
          </cell>
          <cell r="ET165">
            <v>1546</v>
          </cell>
          <cell r="EU165">
            <v>549</v>
          </cell>
          <cell r="EV165">
            <v>581</v>
          </cell>
          <cell r="EW165">
            <v>540</v>
          </cell>
          <cell r="EX165">
            <v>633</v>
          </cell>
          <cell r="EY165">
            <v>546</v>
          </cell>
          <cell r="EZ165">
            <v>543</v>
          </cell>
          <cell r="FA165">
            <v>535</v>
          </cell>
          <cell r="FB165">
            <v>541</v>
          </cell>
          <cell r="FC165">
            <v>535</v>
          </cell>
          <cell r="FD165">
            <v>534</v>
          </cell>
          <cell r="FE165">
            <v>535</v>
          </cell>
          <cell r="FF165">
            <v>1500</v>
          </cell>
          <cell r="FG165">
            <v>536.30856000000006</v>
          </cell>
          <cell r="FH165">
            <v>536.12977999999998</v>
          </cell>
          <cell r="FI165">
            <v>534.90688999999998</v>
          </cell>
          <cell r="FJ165">
            <v>532.74420999999995</v>
          </cell>
          <cell r="FK165">
            <v>539.42782</v>
          </cell>
          <cell r="FL165">
            <v>538.56012999999996</v>
          </cell>
          <cell r="FM165">
            <v>575.55056000000002</v>
          </cell>
          <cell r="FN165">
            <v>537.78065000000004</v>
          </cell>
          <cell r="FO165">
            <v>536.42752000000007</v>
          </cell>
          <cell r="FP165">
            <v>582.42021999999997</v>
          </cell>
          <cell r="FQ165">
            <v>575.55793999999992</v>
          </cell>
          <cell r="FR165">
            <v>1517.4454499999999</v>
          </cell>
          <cell r="FS165">
            <v>0</v>
          </cell>
          <cell r="FT165">
            <v>0</v>
          </cell>
          <cell r="FU165">
            <v>0</v>
          </cell>
          <cell r="FV165">
            <v>0</v>
          </cell>
          <cell r="FW165">
            <v>0</v>
          </cell>
          <cell r="FX165">
            <v>0</v>
          </cell>
          <cell r="FY165">
            <v>0</v>
          </cell>
          <cell r="FZ165">
            <v>0</v>
          </cell>
          <cell r="GA165">
            <v>0</v>
          </cell>
          <cell r="GB165">
            <v>0</v>
          </cell>
          <cell r="GC165">
            <v>0</v>
          </cell>
          <cell r="GD165">
            <v>0</v>
          </cell>
          <cell r="GE165">
            <v>0</v>
          </cell>
          <cell r="GF165">
            <v>0</v>
          </cell>
          <cell r="GG165">
            <v>0</v>
          </cell>
          <cell r="GH165">
            <v>0</v>
          </cell>
          <cell r="GI165">
            <v>0</v>
          </cell>
          <cell r="GJ165">
            <v>0</v>
          </cell>
          <cell r="GK165">
            <v>0</v>
          </cell>
          <cell r="GL165">
            <v>0</v>
          </cell>
          <cell r="GM165">
            <v>0</v>
          </cell>
          <cell r="GN165">
            <v>0</v>
          </cell>
          <cell r="GO165">
            <v>0</v>
          </cell>
          <cell r="GP165">
            <v>0</v>
          </cell>
          <cell r="GQ165">
            <v>0</v>
          </cell>
          <cell r="GR165">
            <v>0</v>
          </cell>
          <cell r="GS165">
            <v>0</v>
          </cell>
          <cell r="GT165">
            <v>0</v>
          </cell>
          <cell r="GU165">
            <v>0</v>
          </cell>
          <cell r="GV165">
            <v>0</v>
          </cell>
          <cell r="GW165">
            <v>0</v>
          </cell>
          <cell r="GX165">
            <v>0</v>
          </cell>
          <cell r="GY165">
            <v>0</v>
          </cell>
          <cell r="GZ165">
            <v>0</v>
          </cell>
          <cell r="HA165">
            <v>0</v>
          </cell>
          <cell r="HB165">
            <v>0</v>
          </cell>
          <cell r="HC165">
            <v>0</v>
          </cell>
          <cell r="HD165">
            <v>0</v>
          </cell>
          <cell r="HE165">
            <v>0</v>
          </cell>
          <cell r="HF165">
            <v>0</v>
          </cell>
          <cell r="HG165">
            <v>0</v>
          </cell>
          <cell r="HH165">
            <v>0</v>
          </cell>
          <cell r="HI165">
            <v>0</v>
          </cell>
          <cell r="HJ165">
            <v>0</v>
          </cell>
          <cell r="HK165">
            <v>0</v>
          </cell>
          <cell r="HL165">
            <v>0</v>
          </cell>
          <cell r="HM165">
            <v>0</v>
          </cell>
          <cell r="HN165">
            <v>0</v>
          </cell>
          <cell r="HO165">
            <v>0</v>
          </cell>
          <cell r="HP165">
            <v>0</v>
          </cell>
          <cell r="HQ165">
            <v>0</v>
          </cell>
          <cell r="HR165">
            <v>0</v>
          </cell>
          <cell r="HS165">
            <v>0</v>
          </cell>
          <cell r="HT165">
            <v>0</v>
          </cell>
          <cell r="HU165">
            <v>0</v>
          </cell>
          <cell r="HV165">
            <v>0</v>
          </cell>
          <cell r="HW165">
            <v>0</v>
          </cell>
          <cell r="HX165">
            <v>0</v>
          </cell>
          <cell r="HY165">
            <v>0</v>
          </cell>
          <cell r="HZ165">
            <v>0</v>
          </cell>
          <cell r="IA165">
            <v>0</v>
          </cell>
          <cell r="IB165">
            <v>0</v>
          </cell>
          <cell r="IC165">
            <v>0</v>
          </cell>
          <cell r="ID165">
            <v>0</v>
          </cell>
          <cell r="IE165">
            <v>0</v>
          </cell>
          <cell r="IF165">
            <v>0</v>
          </cell>
          <cell r="IG165">
            <v>0</v>
          </cell>
          <cell r="IH165">
            <v>0</v>
          </cell>
          <cell r="II165">
            <v>0</v>
          </cell>
          <cell r="IJ165">
            <v>0</v>
          </cell>
          <cell r="IK165">
            <v>0</v>
          </cell>
          <cell r="IL165">
            <v>0</v>
          </cell>
          <cell r="IM165">
            <v>0</v>
          </cell>
          <cell r="IN165">
            <v>0</v>
          </cell>
          <cell r="IO165">
            <v>0</v>
          </cell>
          <cell r="IP165">
            <v>0</v>
          </cell>
          <cell r="IQ165">
            <v>0</v>
          </cell>
          <cell r="IR165">
            <v>0</v>
          </cell>
          <cell r="IS165">
            <v>0</v>
          </cell>
          <cell r="IT165">
            <v>0</v>
          </cell>
          <cell r="IU165">
            <v>0</v>
          </cell>
          <cell r="IV165">
            <v>0</v>
          </cell>
          <cell r="IW165">
            <v>0</v>
          </cell>
          <cell r="IX165">
            <v>0</v>
          </cell>
          <cell r="IY165">
            <v>0</v>
          </cell>
          <cell r="IZ165">
            <v>0</v>
          </cell>
          <cell r="JA165">
            <v>0</v>
          </cell>
          <cell r="JB165">
            <v>0</v>
          </cell>
          <cell r="JC165">
            <v>0</v>
          </cell>
          <cell r="JD165">
            <v>0</v>
          </cell>
          <cell r="JE165">
            <v>0</v>
          </cell>
          <cell r="JF165">
            <v>0</v>
          </cell>
          <cell r="JG165">
            <v>0</v>
          </cell>
          <cell r="JH165">
            <v>0</v>
          </cell>
          <cell r="JI165">
            <v>0</v>
          </cell>
          <cell r="JJ165">
            <v>0</v>
          </cell>
          <cell r="JK165">
            <v>0</v>
          </cell>
          <cell r="JL165">
            <v>0</v>
          </cell>
          <cell r="JM165">
            <v>0</v>
          </cell>
          <cell r="JN165">
            <v>0</v>
          </cell>
          <cell r="JO165">
            <v>0</v>
          </cell>
          <cell r="JP165">
            <v>0</v>
          </cell>
          <cell r="JQ165">
            <v>0</v>
          </cell>
          <cell r="JR165">
            <v>0</v>
          </cell>
          <cell r="JS165">
            <v>0</v>
          </cell>
          <cell r="JT165">
            <v>0</v>
          </cell>
          <cell r="JU165">
            <v>0</v>
          </cell>
          <cell r="JV165">
            <v>0</v>
          </cell>
        </row>
        <row r="166">
          <cell r="A166" t="str">
            <v>ZDMF Cestarski</v>
          </cell>
          <cell r="BN166" t="str">
            <v/>
          </cell>
          <cell r="BO166" t="str">
            <v/>
          </cell>
          <cell r="BP166" t="str">
            <v/>
          </cell>
          <cell r="BQ166" t="str">
            <v/>
          </cell>
          <cell r="BR166" t="str">
            <v/>
          </cell>
          <cell r="BS166" t="str">
            <v/>
          </cell>
          <cell r="BT166" t="str">
            <v/>
          </cell>
          <cell r="BU166" t="str">
            <v/>
          </cell>
          <cell r="BV166" t="str">
            <v/>
          </cell>
          <cell r="BW166" t="str">
            <v/>
          </cell>
          <cell r="BX166" t="str">
            <v/>
          </cell>
          <cell r="BY166" t="str">
            <v/>
          </cell>
          <cell r="BZ166">
            <v>14</v>
          </cell>
          <cell r="CA166" t="str">
            <v/>
          </cell>
          <cell r="CB166" t="str">
            <v/>
          </cell>
          <cell r="CC166" t="str">
            <v/>
          </cell>
          <cell r="CD166" t="str">
            <v/>
          </cell>
          <cell r="CE166" t="str">
            <v/>
          </cell>
          <cell r="CF166" t="str">
            <v/>
          </cell>
          <cell r="CG166" t="str">
            <v/>
          </cell>
          <cell r="CH166" t="str">
            <v/>
          </cell>
          <cell r="CI166" t="str">
            <v/>
          </cell>
          <cell r="CJ166" t="str">
            <v/>
          </cell>
          <cell r="CK166" t="str">
            <v/>
          </cell>
          <cell r="CL166">
            <v>11</v>
          </cell>
          <cell r="CM166">
            <v>3</v>
          </cell>
          <cell r="CN166">
            <v>0</v>
          </cell>
          <cell r="CO166">
            <v>0</v>
          </cell>
          <cell r="CP166">
            <v>0</v>
          </cell>
          <cell r="CQ166">
            <v>0</v>
          </cell>
          <cell r="CR166">
            <v>0</v>
          </cell>
          <cell r="CS166">
            <v>1</v>
          </cell>
          <cell r="CT166">
            <v>1</v>
          </cell>
          <cell r="CU166">
            <v>1</v>
          </cell>
          <cell r="CV166">
            <v>1</v>
          </cell>
          <cell r="CW166">
            <v>1</v>
          </cell>
          <cell r="CX166">
            <v>12</v>
          </cell>
          <cell r="CY166">
            <v>1</v>
          </cell>
          <cell r="CZ166">
            <v>3</v>
          </cell>
          <cell r="DA166">
            <v>1</v>
          </cell>
          <cell r="DB166">
            <v>1</v>
          </cell>
          <cell r="DC166">
            <v>1</v>
          </cell>
          <cell r="DD166">
            <v>1</v>
          </cell>
          <cell r="DE166">
            <v>1</v>
          </cell>
          <cell r="DF166">
            <v>1</v>
          </cell>
          <cell r="DG166">
            <v>1</v>
          </cell>
          <cell r="DH166">
            <v>1</v>
          </cell>
          <cell r="DI166">
            <v>1</v>
          </cell>
          <cell r="DJ166">
            <v>12</v>
          </cell>
          <cell r="DK166">
            <v>1</v>
          </cell>
          <cell r="DL166">
            <v>1</v>
          </cell>
          <cell r="DM166">
            <v>3</v>
          </cell>
          <cell r="DN166">
            <v>1</v>
          </cell>
          <cell r="DO166">
            <v>1</v>
          </cell>
          <cell r="DP166">
            <v>1</v>
          </cell>
          <cell r="DQ166">
            <v>1</v>
          </cell>
          <cell r="DR166">
            <v>1</v>
          </cell>
          <cell r="DS166">
            <v>1</v>
          </cell>
          <cell r="DT166">
            <v>1</v>
          </cell>
          <cell r="DU166">
            <v>1</v>
          </cell>
          <cell r="DV166">
            <v>12</v>
          </cell>
          <cell r="DW166">
            <v>3</v>
          </cell>
          <cell r="DX166">
            <v>150</v>
          </cell>
          <cell r="DY166">
            <v>153</v>
          </cell>
          <cell r="DZ166">
            <v>148</v>
          </cell>
          <cell r="EA166">
            <v>148</v>
          </cell>
          <cell r="EB166">
            <v>148</v>
          </cell>
          <cell r="EC166">
            <v>273</v>
          </cell>
          <cell r="ED166">
            <v>148</v>
          </cell>
          <cell r="EE166">
            <v>294</v>
          </cell>
          <cell r="EF166">
            <v>163</v>
          </cell>
          <cell r="EG166">
            <v>153</v>
          </cell>
          <cell r="EH166">
            <v>178</v>
          </cell>
          <cell r="EI166">
            <v>149</v>
          </cell>
          <cell r="EJ166">
            <v>146</v>
          </cell>
          <cell r="EK166">
            <v>145</v>
          </cell>
          <cell r="EL166">
            <v>150</v>
          </cell>
          <cell r="EM166">
            <v>145</v>
          </cell>
          <cell r="EN166">
            <v>145</v>
          </cell>
          <cell r="EO166">
            <v>280</v>
          </cell>
          <cell r="EP166">
            <v>147</v>
          </cell>
          <cell r="EQ166">
            <v>145</v>
          </cell>
          <cell r="ER166">
            <v>147</v>
          </cell>
          <cell r="ES166">
            <v>162</v>
          </cell>
          <cell r="ET166">
            <v>401</v>
          </cell>
          <cell r="EU166">
            <v>164</v>
          </cell>
          <cell r="EV166">
            <v>151</v>
          </cell>
          <cell r="EW166">
            <v>152</v>
          </cell>
          <cell r="EX166">
            <v>151</v>
          </cell>
          <cell r="EY166">
            <v>164</v>
          </cell>
          <cell r="EZ166">
            <v>153</v>
          </cell>
          <cell r="FA166">
            <v>287</v>
          </cell>
          <cell r="FB166">
            <v>152</v>
          </cell>
          <cell r="FC166">
            <v>153</v>
          </cell>
          <cell r="FD166">
            <v>154</v>
          </cell>
          <cell r="FE166">
            <v>155</v>
          </cell>
          <cell r="FF166">
            <v>406</v>
          </cell>
          <cell r="FG166">
            <v>153.21716000000001</v>
          </cell>
          <cell r="FH166">
            <v>163.1524</v>
          </cell>
          <cell r="FI166">
            <v>165.51115999999999</v>
          </cell>
          <cell r="FJ166">
            <v>165.54616000000001</v>
          </cell>
          <cell r="FK166">
            <v>155.67116000000001</v>
          </cell>
          <cell r="FL166">
            <v>155.36999</v>
          </cell>
          <cell r="FM166">
            <v>291.05115999999998</v>
          </cell>
          <cell r="FN166">
            <v>166.83116000000001</v>
          </cell>
          <cell r="FO166">
            <v>154.23116000000002</v>
          </cell>
          <cell r="FP166">
            <v>157.14116000000001</v>
          </cell>
          <cell r="FQ166">
            <v>156.23116000000002</v>
          </cell>
          <cell r="FR166">
            <v>397.64390999999995</v>
          </cell>
          <cell r="FS166">
            <v>0</v>
          </cell>
          <cell r="FT166">
            <v>0</v>
          </cell>
          <cell r="FU166">
            <v>0</v>
          </cell>
          <cell r="FV166">
            <v>0</v>
          </cell>
          <cell r="FW166">
            <v>0</v>
          </cell>
          <cell r="FX166">
            <v>0</v>
          </cell>
          <cell r="FY166">
            <v>0</v>
          </cell>
          <cell r="FZ166">
            <v>0</v>
          </cell>
          <cell r="GA166">
            <v>0</v>
          </cell>
          <cell r="GB166">
            <v>0</v>
          </cell>
          <cell r="GC166">
            <v>0</v>
          </cell>
          <cell r="GD166">
            <v>0</v>
          </cell>
          <cell r="GE166">
            <v>0</v>
          </cell>
          <cell r="GF166">
            <v>0</v>
          </cell>
          <cell r="GG166">
            <v>0</v>
          </cell>
          <cell r="GH166">
            <v>0</v>
          </cell>
          <cell r="GI166">
            <v>0</v>
          </cell>
          <cell r="GJ166">
            <v>0</v>
          </cell>
          <cell r="GK166">
            <v>0</v>
          </cell>
          <cell r="GL166">
            <v>0</v>
          </cell>
          <cell r="GM166">
            <v>0</v>
          </cell>
          <cell r="GN166">
            <v>0</v>
          </cell>
          <cell r="GO166">
            <v>0</v>
          </cell>
          <cell r="GP166">
            <v>0</v>
          </cell>
          <cell r="GQ166">
            <v>0</v>
          </cell>
          <cell r="GR166">
            <v>0</v>
          </cell>
          <cell r="GS166">
            <v>0</v>
          </cell>
          <cell r="GT166">
            <v>0</v>
          </cell>
          <cell r="GU166">
            <v>0</v>
          </cell>
          <cell r="GV166">
            <v>0</v>
          </cell>
          <cell r="GW166">
            <v>0</v>
          </cell>
          <cell r="GX166">
            <v>0</v>
          </cell>
          <cell r="GY166">
            <v>0</v>
          </cell>
          <cell r="GZ166">
            <v>0</v>
          </cell>
          <cell r="HA166">
            <v>0</v>
          </cell>
          <cell r="HB166">
            <v>0</v>
          </cell>
          <cell r="HC166">
            <v>0</v>
          </cell>
          <cell r="HD166">
            <v>0</v>
          </cell>
          <cell r="HE166">
            <v>0</v>
          </cell>
          <cell r="HF166">
            <v>0</v>
          </cell>
          <cell r="HG166">
            <v>0</v>
          </cell>
          <cell r="HH166">
            <v>0</v>
          </cell>
          <cell r="HI166">
            <v>0</v>
          </cell>
          <cell r="HJ166">
            <v>0</v>
          </cell>
          <cell r="HK166">
            <v>0</v>
          </cell>
          <cell r="HL166">
            <v>0</v>
          </cell>
          <cell r="HM166">
            <v>0</v>
          </cell>
          <cell r="HN166">
            <v>0</v>
          </cell>
          <cell r="HO166">
            <v>0</v>
          </cell>
          <cell r="HP166">
            <v>0</v>
          </cell>
          <cell r="HQ166">
            <v>0</v>
          </cell>
          <cell r="HR166">
            <v>0</v>
          </cell>
          <cell r="HS166">
            <v>0</v>
          </cell>
          <cell r="HT166">
            <v>0</v>
          </cell>
          <cell r="HU166">
            <v>0</v>
          </cell>
          <cell r="HV166">
            <v>0</v>
          </cell>
          <cell r="HW166">
            <v>0</v>
          </cell>
          <cell r="HX166">
            <v>0</v>
          </cell>
          <cell r="HY166">
            <v>0</v>
          </cell>
          <cell r="HZ166">
            <v>0</v>
          </cell>
          <cell r="IA166">
            <v>0</v>
          </cell>
          <cell r="IB166">
            <v>0</v>
          </cell>
          <cell r="IC166">
            <v>0</v>
          </cell>
          <cell r="ID166">
            <v>0</v>
          </cell>
          <cell r="IE166">
            <v>0</v>
          </cell>
          <cell r="IF166">
            <v>0</v>
          </cell>
          <cell r="IG166">
            <v>0</v>
          </cell>
          <cell r="IH166">
            <v>0</v>
          </cell>
          <cell r="II166">
            <v>0</v>
          </cell>
          <cell r="IJ166">
            <v>0</v>
          </cell>
          <cell r="IK166">
            <v>0</v>
          </cell>
          <cell r="IL166">
            <v>0</v>
          </cell>
          <cell r="IM166">
            <v>0</v>
          </cell>
          <cell r="IN166">
            <v>0</v>
          </cell>
          <cell r="IO166">
            <v>0</v>
          </cell>
          <cell r="IP166">
            <v>0</v>
          </cell>
          <cell r="IQ166">
            <v>0</v>
          </cell>
          <cell r="IR166">
            <v>0</v>
          </cell>
          <cell r="IS166">
            <v>0</v>
          </cell>
          <cell r="IT166">
            <v>0</v>
          </cell>
          <cell r="IU166">
            <v>0</v>
          </cell>
          <cell r="IV166">
            <v>0</v>
          </cell>
          <cell r="IW166">
            <v>0</v>
          </cell>
          <cell r="IX166">
            <v>0</v>
          </cell>
          <cell r="IY166">
            <v>0</v>
          </cell>
          <cell r="IZ166">
            <v>0</v>
          </cell>
          <cell r="JA166">
            <v>0</v>
          </cell>
          <cell r="JB166">
            <v>0</v>
          </cell>
          <cell r="JC166">
            <v>0</v>
          </cell>
          <cell r="JD166">
            <v>0</v>
          </cell>
          <cell r="JE166">
            <v>0</v>
          </cell>
          <cell r="JF166">
            <v>0</v>
          </cell>
          <cell r="JG166">
            <v>0</v>
          </cell>
          <cell r="JH166">
            <v>0</v>
          </cell>
          <cell r="JI166">
            <v>0</v>
          </cell>
          <cell r="JJ166">
            <v>0</v>
          </cell>
          <cell r="JK166">
            <v>0</v>
          </cell>
          <cell r="JL166">
            <v>0</v>
          </cell>
          <cell r="JM166">
            <v>0</v>
          </cell>
          <cell r="JN166">
            <v>0</v>
          </cell>
          <cell r="JO166">
            <v>0</v>
          </cell>
          <cell r="JP166">
            <v>0</v>
          </cell>
          <cell r="JQ166">
            <v>0</v>
          </cell>
          <cell r="JR166">
            <v>0</v>
          </cell>
          <cell r="JS166">
            <v>0</v>
          </cell>
          <cell r="JT166">
            <v>0</v>
          </cell>
          <cell r="JU166">
            <v>0</v>
          </cell>
          <cell r="JV166">
            <v>0</v>
          </cell>
        </row>
        <row r="167">
          <cell r="A167" t="str">
            <v>AZ Auto Hrvatska</v>
          </cell>
          <cell r="DJ167">
            <v>462</v>
          </cell>
          <cell r="DK167">
            <v>257</v>
          </cell>
          <cell r="DL167">
            <v>206</v>
          </cell>
          <cell r="DM167">
            <v>201</v>
          </cell>
          <cell r="DN167">
            <v>118</v>
          </cell>
          <cell r="DO167">
            <v>80</v>
          </cell>
          <cell r="DP167">
            <v>231</v>
          </cell>
          <cell r="DQ167">
            <v>163</v>
          </cell>
          <cell r="DR167">
            <v>200</v>
          </cell>
          <cell r="DS167">
            <v>188</v>
          </cell>
          <cell r="DT167">
            <v>194</v>
          </cell>
          <cell r="DU167">
            <v>192</v>
          </cell>
          <cell r="DV167">
            <v>193</v>
          </cell>
          <cell r="DW167">
            <v>254</v>
          </cell>
          <cell r="DX167">
            <v>376</v>
          </cell>
          <cell r="DY167">
            <v>186</v>
          </cell>
          <cell r="DZ167">
            <v>184</v>
          </cell>
          <cell r="EA167">
            <v>172</v>
          </cell>
          <cell r="EB167">
            <v>127</v>
          </cell>
          <cell r="EC167">
            <v>245</v>
          </cell>
          <cell r="ED167">
            <v>181</v>
          </cell>
          <cell r="EE167">
            <v>180</v>
          </cell>
          <cell r="EF167">
            <v>179</v>
          </cell>
          <cell r="EG167">
            <v>179</v>
          </cell>
          <cell r="EH167">
            <v>186</v>
          </cell>
          <cell r="EI167">
            <v>467</v>
          </cell>
          <cell r="EJ167">
            <v>181</v>
          </cell>
          <cell r="EK167">
            <v>177</v>
          </cell>
          <cell r="EL167">
            <v>175</v>
          </cell>
          <cell r="EM167">
            <v>174</v>
          </cell>
          <cell r="EN167">
            <v>151</v>
          </cell>
          <cell r="EO167">
            <v>198</v>
          </cell>
          <cell r="EP167">
            <v>174</v>
          </cell>
          <cell r="EQ167">
            <v>172</v>
          </cell>
          <cell r="ER167">
            <v>128</v>
          </cell>
          <cell r="ES167">
            <v>214</v>
          </cell>
          <cell r="ET167">
            <v>448</v>
          </cell>
          <cell r="EU167">
            <v>170</v>
          </cell>
          <cell r="EV167">
            <v>168</v>
          </cell>
          <cell r="EW167">
            <v>167</v>
          </cell>
          <cell r="EX167">
            <v>1</v>
          </cell>
          <cell r="EY167">
            <v>163</v>
          </cell>
          <cell r="EZ167">
            <v>164</v>
          </cell>
          <cell r="FA167">
            <v>160</v>
          </cell>
          <cell r="FB167">
            <v>160</v>
          </cell>
          <cell r="FC167">
            <v>160</v>
          </cell>
          <cell r="FD167">
            <v>160</v>
          </cell>
          <cell r="FE167">
            <v>162</v>
          </cell>
          <cell r="FF167">
            <v>427</v>
          </cell>
          <cell r="FG167">
            <v>154.411</v>
          </cell>
          <cell r="FH167">
            <v>164.86</v>
          </cell>
          <cell r="FI167">
            <v>157.96</v>
          </cell>
          <cell r="FJ167">
            <v>171.06</v>
          </cell>
          <cell r="FK167">
            <v>162.55000000000001</v>
          </cell>
          <cell r="FL167">
            <v>163.583</v>
          </cell>
          <cell r="FM167">
            <v>159.35</v>
          </cell>
          <cell r="FN167">
            <v>160.64400000000001</v>
          </cell>
          <cell r="FO167">
            <v>157.143</v>
          </cell>
          <cell r="FP167">
            <v>156.23500000000001</v>
          </cell>
          <cell r="FQ167">
            <v>154.48699999999999</v>
          </cell>
          <cell r="FR167">
            <v>402.08620000000002</v>
          </cell>
          <cell r="FS167">
            <v>0</v>
          </cell>
          <cell r="FT167">
            <v>0</v>
          </cell>
          <cell r="FU167">
            <v>0</v>
          </cell>
          <cell r="FV167">
            <v>0</v>
          </cell>
          <cell r="FW167">
            <v>0</v>
          </cell>
          <cell r="FX167">
            <v>0</v>
          </cell>
          <cell r="FY167">
            <v>0</v>
          </cell>
          <cell r="FZ167">
            <v>0</v>
          </cell>
          <cell r="GA167">
            <v>0</v>
          </cell>
          <cell r="GB167">
            <v>0</v>
          </cell>
          <cell r="GC167">
            <v>0</v>
          </cell>
          <cell r="GD167">
            <v>0</v>
          </cell>
          <cell r="GE167">
            <v>0</v>
          </cell>
          <cell r="GF167">
            <v>0</v>
          </cell>
          <cell r="GG167">
            <v>0</v>
          </cell>
          <cell r="GH167">
            <v>0</v>
          </cell>
          <cell r="GI167">
            <v>0</v>
          </cell>
          <cell r="GJ167">
            <v>0</v>
          </cell>
          <cell r="GK167">
            <v>0</v>
          </cell>
          <cell r="GL167">
            <v>0</v>
          </cell>
          <cell r="GM167">
            <v>0</v>
          </cell>
          <cell r="GN167">
            <v>0</v>
          </cell>
          <cell r="GO167">
            <v>0</v>
          </cell>
          <cell r="GP167">
            <v>0</v>
          </cell>
          <cell r="GQ167">
            <v>0</v>
          </cell>
          <cell r="GR167">
            <v>0</v>
          </cell>
          <cell r="GS167">
            <v>0</v>
          </cell>
          <cell r="GT167">
            <v>0</v>
          </cell>
          <cell r="GU167">
            <v>0</v>
          </cell>
          <cell r="GV167">
            <v>0</v>
          </cell>
          <cell r="GW167">
            <v>0</v>
          </cell>
          <cell r="GX167">
            <v>0</v>
          </cell>
          <cell r="GY167">
            <v>0</v>
          </cell>
          <cell r="GZ167">
            <v>0</v>
          </cell>
          <cell r="HA167">
            <v>0</v>
          </cell>
          <cell r="HB167">
            <v>0</v>
          </cell>
          <cell r="HC167">
            <v>0</v>
          </cell>
          <cell r="HD167">
            <v>0</v>
          </cell>
          <cell r="HE167">
            <v>0</v>
          </cell>
          <cell r="HF167">
            <v>0</v>
          </cell>
          <cell r="HG167">
            <v>0</v>
          </cell>
          <cell r="HH167">
            <v>0</v>
          </cell>
          <cell r="HI167">
            <v>0</v>
          </cell>
          <cell r="HJ167">
            <v>0</v>
          </cell>
          <cell r="HK167">
            <v>0</v>
          </cell>
          <cell r="HL167">
            <v>0</v>
          </cell>
          <cell r="HM167">
            <v>0</v>
          </cell>
          <cell r="HN167">
            <v>0</v>
          </cell>
          <cell r="HO167">
            <v>0</v>
          </cell>
          <cell r="HP167">
            <v>0</v>
          </cell>
          <cell r="HQ167">
            <v>0</v>
          </cell>
          <cell r="HR167">
            <v>0</v>
          </cell>
          <cell r="HS167">
            <v>0</v>
          </cell>
          <cell r="HT167">
            <v>0</v>
          </cell>
          <cell r="HU167">
            <v>0</v>
          </cell>
          <cell r="HV167">
            <v>0</v>
          </cell>
          <cell r="HW167">
            <v>0</v>
          </cell>
          <cell r="HX167">
            <v>0</v>
          </cell>
          <cell r="HY167">
            <v>0</v>
          </cell>
          <cell r="HZ167">
            <v>0</v>
          </cell>
          <cell r="IA167">
            <v>0</v>
          </cell>
          <cell r="IB167">
            <v>0</v>
          </cell>
          <cell r="IC167">
            <v>0</v>
          </cell>
          <cell r="ID167">
            <v>0</v>
          </cell>
          <cell r="IE167">
            <v>0</v>
          </cell>
          <cell r="IF167">
            <v>0</v>
          </cell>
          <cell r="IG167">
            <v>0</v>
          </cell>
          <cell r="IH167">
            <v>0</v>
          </cell>
          <cell r="II167">
            <v>0</v>
          </cell>
          <cell r="IJ167">
            <v>0</v>
          </cell>
          <cell r="IK167">
            <v>0</v>
          </cell>
          <cell r="IL167">
            <v>0</v>
          </cell>
          <cell r="IM167">
            <v>0</v>
          </cell>
          <cell r="IN167">
            <v>0</v>
          </cell>
          <cell r="IO167">
            <v>0</v>
          </cell>
          <cell r="IP167">
            <v>0</v>
          </cell>
          <cell r="IQ167">
            <v>0</v>
          </cell>
          <cell r="IR167">
            <v>0</v>
          </cell>
          <cell r="IS167">
            <v>0</v>
          </cell>
          <cell r="IT167">
            <v>0</v>
          </cell>
          <cell r="IU167">
            <v>0</v>
          </cell>
          <cell r="IV167">
            <v>0</v>
          </cell>
          <cell r="IW167">
            <v>0</v>
          </cell>
          <cell r="IX167">
            <v>0</v>
          </cell>
          <cell r="IY167">
            <v>0</v>
          </cell>
          <cell r="IZ167">
            <v>0</v>
          </cell>
          <cell r="JA167">
            <v>0</v>
          </cell>
          <cell r="JB167">
            <v>0</v>
          </cell>
          <cell r="JC167">
            <v>0</v>
          </cell>
          <cell r="JD167">
            <v>0</v>
          </cell>
          <cell r="JE167">
            <v>0</v>
          </cell>
          <cell r="JF167">
            <v>0</v>
          </cell>
          <cell r="JG167">
            <v>0</v>
          </cell>
          <cell r="JH167">
            <v>0</v>
          </cell>
          <cell r="JI167">
            <v>0</v>
          </cell>
          <cell r="JJ167">
            <v>0</v>
          </cell>
          <cell r="JK167">
            <v>0</v>
          </cell>
          <cell r="JL167">
            <v>0</v>
          </cell>
          <cell r="JM167">
            <v>0</v>
          </cell>
          <cell r="JN167">
            <v>0</v>
          </cell>
          <cell r="JO167">
            <v>0</v>
          </cell>
          <cell r="JP167">
            <v>0</v>
          </cell>
          <cell r="JQ167">
            <v>0</v>
          </cell>
          <cell r="JR167">
            <v>0</v>
          </cell>
          <cell r="JS167">
            <v>0</v>
          </cell>
          <cell r="JT167">
            <v>0</v>
          </cell>
          <cell r="JU167">
            <v>0</v>
          </cell>
          <cell r="JV167">
            <v>0</v>
          </cell>
        </row>
        <row r="168">
          <cell r="A168" t="str">
            <v>AC Rijeka - Zagreb</v>
          </cell>
          <cell r="DP168">
            <v>4057</v>
          </cell>
          <cell r="DQ168">
            <v>248</v>
          </cell>
          <cell r="DR168">
            <v>247</v>
          </cell>
          <cell r="DS168">
            <v>247</v>
          </cell>
          <cell r="DT168">
            <v>28</v>
          </cell>
          <cell r="DU168">
            <v>477</v>
          </cell>
          <cell r="DV168">
            <v>253</v>
          </cell>
          <cell r="DW168">
            <v>252</v>
          </cell>
          <cell r="DX168">
            <v>250</v>
          </cell>
          <cell r="DY168">
            <v>249</v>
          </cell>
          <cell r="DZ168">
            <v>248</v>
          </cell>
          <cell r="EA168">
            <v>247</v>
          </cell>
          <cell r="EB168">
            <v>245</v>
          </cell>
          <cell r="EC168">
            <v>247</v>
          </cell>
          <cell r="ED168">
            <v>244</v>
          </cell>
          <cell r="EE168">
            <v>240</v>
          </cell>
          <cell r="EF168">
            <v>235</v>
          </cell>
          <cell r="EG168">
            <v>231</v>
          </cell>
          <cell r="EH168">
            <v>230</v>
          </cell>
          <cell r="EI168">
            <v>668</v>
          </cell>
          <cell r="EJ168">
            <v>226</v>
          </cell>
          <cell r="EK168">
            <v>223</v>
          </cell>
          <cell r="EL168">
            <v>220</v>
          </cell>
          <cell r="EM168">
            <v>157</v>
          </cell>
          <cell r="EN168">
            <v>155</v>
          </cell>
          <cell r="EO168">
            <v>154</v>
          </cell>
          <cell r="EP168">
            <v>154</v>
          </cell>
          <cell r="EQ168">
            <v>155</v>
          </cell>
          <cell r="ER168">
            <v>154</v>
          </cell>
          <cell r="ES168">
            <v>153</v>
          </cell>
          <cell r="ET168">
            <v>608</v>
          </cell>
          <cell r="EU168">
            <v>211</v>
          </cell>
          <cell r="EV168">
            <v>211</v>
          </cell>
          <cell r="EW168">
            <v>197</v>
          </cell>
          <cell r="EX168">
            <v>197</v>
          </cell>
          <cell r="EY168">
            <v>196</v>
          </cell>
          <cell r="EZ168">
            <v>196</v>
          </cell>
          <cell r="FA168">
            <v>239</v>
          </cell>
          <cell r="FB168">
            <v>203</v>
          </cell>
          <cell r="FC168">
            <v>203</v>
          </cell>
          <cell r="FD168">
            <v>202</v>
          </cell>
          <cell r="FE168" t="str">
            <v/>
          </cell>
          <cell r="FF168" t="str">
            <v/>
          </cell>
          <cell r="FG168">
            <v>0</v>
          </cell>
          <cell r="FH168">
            <v>0</v>
          </cell>
          <cell r="FI168">
            <v>0</v>
          </cell>
          <cell r="FJ168">
            <v>0</v>
          </cell>
          <cell r="FK168">
            <v>0</v>
          </cell>
          <cell r="FL168">
            <v>0</v>
          </cell>
          <cell r="FM168">
            <v>0</v>
          </cell>
          <cell r="FN168">
            <v>0</v>
          </cell>
          <cell r="FO168">
            <v>0</v>
          </cell>
          <cell r="FP168">
            <v>0</v>
          </cell>
          <cell r="FQ168">
            <v>0</v>
          </cell>
          <cell r="FR168">
            <v>0</v>
          </cell>
          <cell r="FS168">
            <v>0</v>
          </cell>
          <cell r="FT168">
            <v>0</v>
          </cell>
          <cell r="FU168">
            <v>0</v>
          </cell>
          <cell r="FV168">
            <v>0</v>
          </cell>
          <cell r="FW168">
            <v>0</v>
          </cell>
          <cell r="FX168">
            <v>0</v>
          </cell>
          <cell r="FY168">
            <v>0</v>
          </cell>
          <cell r="FZ168">
            <v>0</v>
          </cell>
          <cell r="GA168">
            <v>0</v>
          </cell>
          <cell r="GB168">
            <v>0</v>
          </cell>
          <cell r="GC168">
            <v>0</v>
          </cell>
          <cell r="GD168">
            <v>0</v>
          </cell>
          <cell r="GE168">
            <v>0</v>
          </cell>
          <cell r="GF168">
            <v>0</v>
          </cell>
          <cell r="GG168">
            <v>0</v>
          </cell>
          <cell r="GH168">
            <v>0</v>
          </cell>
          <cell r="GI168">
            <v>0</v>
          </cell>
          <cell r="GJ168">
            <v>0</v>
          </cell>
          <cell r="GK168">
            <v>0</v>
          </cell>
          <cell r="GL168">
            <v>0</v>
          </cell>
          <cell r="GM168">
            <v>0</v>
          </cell>
          <cell r="GN168">
            <v>0</v>
          </cell>
          <cell r="GO168">
            <v>0</v>
          </cell>
          <cell r="GP168">
            <v>0</v>
          </cell>
          <cell r="GQ168">
            <v>0</v>
          </cell>
          <cell r="GR168">
            <v>0</v>
          </cell>
          <cell r="GS168">
            <v>0</v>
          </cell>
          <cell r="GT168">
            <v>0</v>
          </cell>
          <cell r="GU168">
            <v>0</v>
          </cell>
          <cell r="GV168">
            <v>0</v>
          </cell>
          <cell r="GW168">
            <v>0</v>
          </cell>
          <cell r="GX168">
            <v>0</v>
          </cell>
          <cell r="GY168">
            <v>0</v>
          </cell>
          <cell r="GZ168">
            <v>0</v>
          </cell>
          <cell r="HA168">
            <v>0</v>
          </cell>
          <cell r="HB168">
            <v>0</v>
          </cell>
          <cell r="HC168">
            <v>0</v>
          </cell>
          <cell r="HD168">
            <v>0</v>
          </cell>
          <cell r="HE168">
            <v>0</v>
          </cell>
          <cell r="HF168">
            <v>0</v>
          </cell>
          <cell r="HG168">
            <v>0</v>
          </cell>
          <cell r="HH168">
            <v>0</v>
          </cell>
          <cell r="HI168">
            <v>0</v>
          </cell>
          <cell r="HJ168">
            <v>0</v>
          </cell>
          <cell r="HK168">
            <v>0</v>
          </cell>
          <cell r="HL168">
            <v>0</v>
          </cell>
          <cell r="HM168">
            <v>0</v>
          </cell>
          <cell r="HN168">
            <v>0</v>
          </cell>
          <cell r="HO168">
            <v>0</v>
          </cell>
          <cell r="HP168">
            <v>0</v>
          </cell>
          <cell r="HQ168">
            <v>0</v>
          </cell>
          <cell r="HR168">
            <v>0</v>
          </cell>
          <cell r="HS168">
            <v>0</v>
          </cell>
          <cell r="HT168">
            <v>0</v>
          </cell>
          <cell r="HU168">
            <v>0</v>
          </cell>
          <cell r="HV168">
            <v>0</v>
          </cell>
          <cell r="HW168">
            <v>0</v>
          </cell>
          <cell r="HX168">
            <v>0</v>
          </cell>
          <cell r="HY168">
            <v>0</v>
          </cell>
          <cell r="HZ168">
            <v>0</v>
          </cell>
          <cell r="IA168">
            <v>0</v>
          </cell>
          <cell r="IB168">
            <v>0</v>
          </cell>
          <cell r="IC168">
            <v>0</v>
          </cell>
          <cell r="ID168">
            <v>0</v>
          </cell>
          <cell r="IE168">
            <v>0</v>
          </cell>
          <cell r="IF168">
            <v>0</v>
          </cell>
          <cell r="IG168">
            <v>0</v>
          </cell>
          <cell r="IH168">
            <v>0</v>
          </cell>
          <cell r="II168">
            <v>0</v>
          </cell>
          <cell r="IJ168">
            <v>0</v>
          </cell>
          <cell r="IK168">
            <v>0</v>
          </cell>
          <cell r="IL168">
            <v>0</v>
          </cell>
          <cell r="IM168">
            <v>0</v>
          </cell>
          <cell r="IN168">
            <v>0</v>
          </cell>
          <cell r="IO168">
            <v>0</v>
          </cell>
          <cell r="IP168">
            <v>0</v>
          </cell>
          <cell r="IQ168">
            <v>0</v>
          </cell>
          <cell r="IR168">
            <v>0</v>
          </cell>
          <cell r="IS168">
            <v>0</v>
          </cell>
          <cell r="IT168">
            <v>0</v>
          </cell>
          <cell r="IU168">
            <v>0</v>
          </cell>
          <cell r="IV168">
            <v>0</v>
          </cell>
          <cell r="IW168">
            <v>0</v>
          </cell>
          <cell r="IX168">
            <v>0</v>
          </cell>
          <cell r="IY168">
            <v>0</v>
          </cell>
          <cell r="IZ168">
            <v>0</v>
          </cell>
          <cell r="JA168">
            <v>0</v>
          </cell>
          <cell r="JB168">
            <v>0</v>
          </cell>
          <cell r="JC168">
            <v>0</v>
          </cell>
          <cell r="JD168">
            <v>0</v>
          </cell>
          <cell r="JE168">
            <v>0</v>
          </cell>
          <cell r="JF168">
            <v>0</v>
          </cell>
          <cell r="JG168">
            <v>0</v>
          </cell>
          <cell r="JH168">
            <v>0</v>
          </cell>
          <cell r="JI168">
            <v>0</v>
          </cell>
          <cell r="JJ168">
            <v>0</v>
          </cell>
          <cell r="JK168">
            <v>0</v>
          </cell>
          <cell r="JL168">
            <v>0</v>
          </cell>
          <cell r="JM168">
            <v>0</v>
          </cell>
          <cell r="JN168">
            <v>0</v>
          </cell>
          <cell r="JO168">
            <v>0</v>
          </cell>
          <cell r="JP168">
            <v>0</v>
          </cell>
          <cell r="JQ168">
            <v>0</v>
          </cell>
          <cell r="JR168">
            <v>0</v>
          </cell>
          <cell r="JS168">
            <v>0</v>
          </cell>
          <cell r="JT168">
            <v>0</v>
          </cell>
          <cell r="JU168">
            <v>0</v>
          </cell>
          <cell r="JV168">
            <v>0</v>
          </cell>
        </row>
        <row r="169">
          <cell r="A169" t="str">
            <v>AZ ZABA</v>
          </cell>
          <cell r="DT169">
            <v>93</v>
          </cell>
          <cell r="DU169">
            <v>28709</v>
          </cell>
          <cell r="DV169">
            <v>1205</v>
          </cell>
          <cell r="DW169">
            <v>2880</v>
          </cell>
          <cell r="DX169">
            <v>1338</v>
          </cell>
          <cell r="DY169">
            <v>1329</v>
          </cell>
          <cell r="DZ169">
            <v>1482</v>
          </cell>
          <cell r="EA169">
            <v>1671</v>
          </cell>
          <cell r="EB169">
            <v>1322</v>
          </cell>
          <cell r="EC169">
            <v>1257</v>
          </cell>
          <cell r="ED169">
            <v>1257</v>
          </cell>
          <cell r="EE169">
            <v>1248</v>
          </cell>
          <cell r="EF169">
            <v>1255</v>
          </cell>
          <cell r="EG169">
            <v>1221</v>
          </cell>
          <cell r="EH169">
            <v>1320</v>
          </cell>
          <cell r="EI169">
            <v>2306</v>
          </cell>
          <cell r="EJ169">
            <v>1207</v>
          </cell>
          <cell r="EK169">
            <v>1187</v>
          </cell>
          <cell r="EL169">
            <v>1209</v>
          </cell>
          <cell r="EM169">
            <v>1187</v>
          </cell>
          <cell r="EN169">
            <v>1206</v>
          </cell>
          <cell r="EO169">
            <v>1364</v>
          </cell>
          <cell r="EP169">
            <v>1187</v>
          </cell>
          <cell r="EQ169">
            <v>1177</v>
          </cell>
          <cell r="ER169">
            <v>1172</v>
          </cell>
          <cell r="ES169">
            <v>1201</v>
          </cell>
          <cell r="ET169">
            <v>3228</v>
          </cell>
          <cell r="EU169">
            <v>1255</v>
          </cell>
          <cell r="EV169">
            <v>1179</v>
          </cell>
          <cell r="EW169">
            <v>1212</v>
          </cell>
          <cell r="EX169">
            <v>1168</v>
          </cell>
          <cell r="EY169">
            <v>1181</v>
          </cell>
          <cell r="EZ169">
            <v>1359</v>
          </cell>
          <cell r="FA169">
            <v>1174</v>
          </cell>
          <cell r="FB169">
            <v>1179</v>
          </cell>
          <cell r="FC169">
            <v>1167</v>
          </cell>
          <cell r="FD169">
            <v>1157</v>
          </cell>
          <cell r="FE169">
            <v>1151</v>
          </cell>
          <cell r="FF169">
            <v>3129</v>
          </cell>
          <cell r="FG169">
            <v>1141.7610400000001</v>
          </cell>
          <cell r="FH169">
            <v>1131.7048400000001</v>
          </cell>
          <cell r="FI169">
            <v>1171.50551</v>
          </cell>
          <cell r="FJ169">
            <v>1121.3393500000002</v>
          </cell>
          <cell r="FK169">
            <v>1111.6412399999999</v>
          </cell>
          <cell r="FL169">
            <v>1125.6179</v>
          </cell>
          <cell r="FM169">
            <v>1133.7789700000001</v>
          </cell>
          <cell r="FN169">
            <v>1110.04034</v>
          </cell>
          <cell r="FO169">
            <v>1109.1713400000001</v>
          </cell>
          <cell r="FP169">
            <v>1097.6631100000002</v>
          </cell>
          <cell r="FQ169">
            <v>1119.3198</v>
          </cell>
          <cell r="FR169">
            <v>3127.9256399999999</v>
          </cell>
          <cell r="FS169">
            <v>0</v>
          </cell>
          <cell r="FT169">
            <v>0</v>
          </cell>
          <cell r="FU169">
            <v>0</v>
          </cell>
          <cell r="FV169">
            <v>0</v>
          </cell>
          <cell r="FW169">
            <v>0</v>
          </cell>
          <cell r="FX169">
            <v>0</v>
          </cell>
          <cell r="FY169">
            <v>0</v>
          </cell>
          <cell r="FZ169">
            <v>0</v>
          </cell>
          <cell r="GA169">
            <v>0</v>
          </cell>
          <cell r="GB169">
            <v>0</v>
          </cell>
          <cell r="GC169">
            <v>0</v>
          </cell>
          <cell r="GD169">
            <v>0</v>
          </cell>
          <cell r="GE169">
            <v>0</v>
          </cell>
          <cell r="GF169">
            <v>0</v>
          </cell>
          <cell r="GG169">
            <v>0</v>
          </cell>
          <cell r="GH169">
            <v>0</v>
          </cell>
          <cell r="GI169">
            <v>0</v>
          </cell>
          <cell r="GJ169">
            <v>0</v>
          </cell>
          <cell r="GK169">
            <v>0</v>
          </cell>
          <cell r="GL169">
            <v>0</v>
          </cell>
          <cell r="GM169">
            <v>0</v>
          </cell>
          <cell r="GN169">
            <v>0</v>
          </cell>
          <cell r="GO169">
            <v>0</v>
          </cell>
          <cell r="GP169">
            <v>0</v>
          </cell>
          <cell r="GQ169">
            <v>0</v>
          </cell>
          <cell r="GR169">
            <v>0</v>
          </cell>
          <cell r="GS169">
            <v>0</v>
          </cell>
          <cell r="GT169">
            <v>0</v>
          </cell>
          <cell r="GU169">
            <v>0</v>
          </cell>
          <cell r="GV169">
            <v>0</v>
          </cell>
          <cell r="GW169">
            <v>0</v>
          </cell>
          <cell r="GX169">
            <v>0</v>
          </cell>
          <cell r="GY169">
            <v>0</v>
          </cell>
          <cell r="GZ169">
            <v>0</v>
          </cell>
          <cell r="HA169">
            <v>0</v>
          </cell>
          <cell r="HB169">
            <v>0</v>
          </cell>
          <cell r="HC169">
            <v>0</v>
          </cell>
          <cell r="HD169">
            <v>0</v>
          </cell>
          <cell r="HE169">
            <v>0</v>
          </cell>
          <cell r="HF169">
            <v>0</v>
          </cell>
          <cell r="HG169">
            <v>0</v>
          </cell>
          <cell r="HH169">
            <v>0</v>
          </cell>
          <cell r="HI169">
            <v>0</v>
          </cell>
          <cell r="HJ169">
            <v>0</v>
          </cell>
          <cell r="HK169">
            <v>0</v>
          </cell>
          <cell r="HL169">
            <v>0</v>
          </cell>
          <cell r="HM169">
            <v>0</v>
          </cell>
          <cell r="HN169">
            <v>0</v>
          </cell>
          <cell r="HO169">
            <v>0</v>
          </cell>
          <cell r="HP169">
            <v>0</v>
          </cell>
          <cell r="HQ169">
            <v>0</v>
          </cell>
          <cell r="HR169">
            <v>0</v>
          </cell>
          <cell r="HS169">
            <v>0</v>
          </cell>
          <cell r="HT169">
            <v>0</v>
          </cell>
          <cell r="HU169">
            <v>0</v>
          </cell>
          <cell r="HV169">
            <v>0</v>
          </cell>
          <cell r="HW169">
            <v>0</v>
          </cell>
          <cell r="HX169">
            <v>0</v>
          </cell>
          <cell r="HY169">
            <v>0</v>
          </cell>
          <cell r="HZ169">
            <v>0</v>
          </cell>
          <cell r="IA169">
            <v>0</v>
          </cell>
          <cell r="IB169">
            <v>0</v>
          </cell>
          <cell r="IC169">
            <v>0</v>
          </cell>
          <cell r="ID169">
            <v>0</v>
          </cell>
          <cell r="IE169">
            <v>0</v>
          </cell>
          <cell r="IF169">
            <v>0</v>
          </cell>
          <cell r="IG169">
            <v>0</v>
          </cell>
          <cell r="IH169">
            <v>0</v>
          </cell>
          <cell r="II169">
            <v>0</v>
          </cell>
          <cell r="IJ169">
            <v>0</v>
          </cell>
          <cell r="IK169">
            <v>0</v>
          </cell>
          <cell r="IL169">
            <v>0</v>
          </cell>
          <cell r="IM169">
            <v>0</v>
          </cell>
          <cell r="IN169">
            <v>0</v>
          </cell>
          <cell r="IO169">
            <v>0</v>
          </cell>
          <cell r="IP169">
            <v>0</v>
          </cell>
          <cell r="IQ169">
            <v>0</v>
          </cell>
          <cell r="IR169">
            <v>0</v>
          </cell>
          <cell r="IS169">
            <v>0</v>
          </cell>
          <cell r="IT169">
            <v>0</v>
          </cell>
          <cell r="IU169">
            <v>0</v>
          </cell>
          <cell r="IV169">
            <v>0</v>
          </cell>
          <cell r="IW169">
            <v>0</v>
          </cell>
          <cell r="IX169">
            <v>0</v>
          </cell>
          <cell r="IY169">
            <v>0</v>
          </cell>
          <cell r="IZ169">
            <v>0</v>
          </cell>
          <cell r="JA169">
            <v>0</v>
          </cell>
          <cell r="JB169">
            <v>0</v>
          </cell>
          <cell r="JC169">
            <v>0</v>
          </cell>
          <cell r="JD169">
            <v>0</v>
          </cell>
          <cell r="JE169">
            <v>0</v>
          </cell>
          <cell r="JF169">
            <v>0</v>
          </cell>
          <cell r="JG169">
            <v>0</v>
          </cell>
          <cell r="JH169">
            <v>0</v>
          </cell>
          <cell r="JI169">
            <v>0</v>
          </cell>
          <cell r="JJ169">
            <v>0</v>
          </cell>
          <cell r="JK169">
            <v>0</v>
          </cell>
          <cell r="JL169">
            <v>0</v>
          </cell>
          <cell r="JM169">
            <v>0</v>
          </cell>
          <cell r="JN169">
            <v>0</v>
          </cell>
          <cell r="JO169">
            <v>0</v>
          </cell>
          <cell r="JP169">
            <v>0</v>
          </cell>
          <cell r="JQ169">
            <v>0</v>
          </cell>
          <cell r="JR169">
            <v>0</v>
          </cell>
          <cell r="JS169">
            <v>0</v>
          </cell>
          <cell r="JT169">
            <v>0</v>
          </cell>
          <cell r="JU169">
            <v>0</v>
          </cell>
          <cell r="JV169">
            <v>0</v>
          </cell>
        </row>
        <row r="170">
          <cell r="A170" t="str">
            <v>Raiffeisen ZDMF</v>
          </cell>
          <cell r="FE170">
            <v>8048</v>
          </cell>
          <cell r="FF170">
            <v>881</v>
          </cell>
          <cell r="FG170">
            <v>258.00654000000003</v>
          </cell>
          <cell r="FH170">
            <v>180.95364999999998</v>
          </cell>
          <cell r="FI170">
            <v>135.71418</v>
          </cell>
          <cell r="FJ170">
            <v>137.25176000000002</v>
          </cell>
          <cell r="FK170">
            <v>149.57560000000001</v>
          </cell>
          <cell r="FL170">
            <v>136.34984</v>
          </cell>
          <cell r="FM170">
            <v>244.79435000000001</v>
          </cell>
          <cell r="FN170">
            <v>139.92483999999999</v>
          </cell>
          <cell r="FO170">
            <v>142.06651000000002</v>
          </cell>
          <cell r="FP170">
            <v>209.62445000000002</v>
          </cell>
          <cell r="FQ170">
            <v>183.7535</v>
          </cell>
          <cell r="FR170">
            <v>3528.9957799999997</v>
          </cell>
          <cell r="FS170">
            <v>0</v>
          </cell>
          <cell r="FT170">
            <v>0</v>
          </cell>
          <cell r="FU170">
            <v>0</v>
          </cell>
          <cell r="FV170">
            <v>0</v>
          </cell>
          <cell r="FW170">
            <v>0</v>
          </cell>
          <cell r="FX170">
            <v>0</v>
          </cell>
          <cell r="FY170">
            <v>0</v>
          </cell>
          <cell r="FZ170">
            <v>0</v>
          </cell>
          <cell r="GA170">
            <v>0</v>
          </cell>
          <cell r="GB170">
            <v>0</v>
          </cell>
          <cell r="GC170">
            <v>0</v>
          </cell>
          <cell r="GD170">
            <v>0</v>
          </cell>
          <cell r="GE170">
            <v>0</v>
          </cell>
          <cell r="GF170">
            <v>0</v>
          </cell>
          <cell r="GG170">
            <v>0</v>
          </cell>
          <cell r="GH170">
            <v>0</v>
          </cell>
          <cell r="GI170">
            <v>0</v>
          </cell>
          <cell r="GJ170">
            <v>0</v>
          </cell>
          <cell r="GK170">
            <v>0</v>
          </cell>
          <cell r="GL170">
            <v>0</v>
          </cell>
          <cell r="GM170">
            <v>0</v>
          </cell>
          <cell r="GN170">
            <v>0</v>
          </cell>
          <cell r="GO170">
            <v>0</v>
          </cell>
          <cell r="GP170">
            <v>0</v>
          </cell>
          <cell r="GQ170">
            <v>0</v>
          </cell>
          <cell r="GR170">
            <v>0</v>
          </cell>
          <cell r="GS170">
            <v>0</v>
          </cell>
          <cell r="GT170">
            <v>0</v>
          </cell>
          <cell r="GU170">
            <v>0</v>
          </cell>
          <cell r="GV170">
            <v>0</v>
          </cell>
          <cell r="GW170">
            <v>0</v>
          </cell>
          <cell r="GX170">
            <v>0</v>
          </cell>
          <cell r="GY170">
            <v>0</v>
          </cell>
          <cell r="GZ170">
            <v>0</v>
          </cell>
          <cell r="HA170">
            <v>0</v>
          </cell>
          <cell r="HB170">
            <v>0</v>
          </cell>
          <cell r="HC170">
            <v>0</v>
          </cell>
          <cell r="HD170">
            <v>0</v>
          </cell>
          <cell r="HE170">
            <v>0</v>
          </cell>
          <cell r="HF170">
            <v>0</v>
          </cell>
          <cell r="HG170">
            <v>0</v>
          </cell>
          <cell r="HH170">
            <v>0</v>
          </cell>
          <cell r="HI170">
            <v>0</v>
          </cell>
          <cell r="HJ170">
            <v>0</v>
          </cell>
          <cell r="HK170">
            <v>0</v>
          </cell>
          <cell r="HL170">
            <v>0</v>
          </cell>
          <cell r="HM170">
            <v>0</v>
          </cell>
          <cell r="HN170">
            <v>0</v>
          </cell>
          <cell r="HO170">
            <v>0</v>
          </cell>
          <cell r="HP170">
            <v>0</v>
          </cell>
          <cell r="HQ170">
            <v>0</v>
          </cell>
          <cell r="HR170">
            <v>0</v>
          </cell>
          <cell r="HS170">
            <v>0</v>
          </cell>
          <cell r="HT170">
            <v>0</v>
          </cell>
          <cell r="HU170">
            <v>0</v>
          </cell>
          <cell r="HV170">
            <v>0</v>
          </cell>
          <cell r="HW170">
            <v>0</v>
          </cell>
          <cell r="HX170">
            <v>0</v>
          </cell>
          <cell r="HY170">
            <v>0</v>
          </cell>
          <cell r="HZ170">
            <v>0</v>
          </cell>
          <cell r="IA170">
            <v>0</v>
          </cell>
          <cell r="IB170">
            <v>0</v>
          </cell>
          <cell r="IC170">
            <v>0</v>
          </cell>
          <cell r="ID170">
            <v>0</v>
          </cell>
          <cell r="IE170">
            <v>0</v>
          </cell>
          <cell r="IF170">
            <v>0</v>
          </cell>
          <cell r="IG170">
            <v>0</v>
          </cell>
          <cell r="IH170">
            <v>0</v>
          </cell>
          <cell r="II170">
            <v>0</v>
          </cell>
          <cell r="IJ170">
            <v>0</v>
          </cell>
          <cell r="IK170">
            <v>0</v>
          </cell>
          <cell r="IL170">
            <v>0</v>
          </cell>
          <cell r="IM170">
            <v>0</v>
          </cell>
          <cell r="IN170">
            <v>0</v>
          </cell>
          <cell r="IO170">
            <v>0</v>
          </cell>
          <cell r="IP170">
            <v>0</v>
          </cell>
          <cell r="IQ170">
            <v>0</v>
          </cell>
          <cell r="IR170">
            <v>0</v>
          </cell>
          <cell r="IS170">
            <v>0</v>
          </cell>
          <cell r="IT170">
            <v>0</v>
          </cell>
          <cell r="IU170">
            <v>0</v>
          </cell>
          <cell r="IV170">
            <v>0</v>
          </cell>
          <cell r="IW170">
            <v>0</v>
          </cell>
          <cell r="IX170">
            <v>0</v>
          </cell>
          <cell r="IY170">
            <v>0</v>
          </cell>
          <cell r="IZ170">
            <v>0</v>
          </cell>
          <cell r="JA170">
            <v>0</v>
          </cell>
          <cell r="JB170">
            <v>0</v>
          </cell>
          <cell r="JC170">
            <v>0</v>
          </cell>
          <cell r="JD170">
            <v>0</v>
          </cell>
          <cell r="JE170">
            <v>0</v>
          </cell>
          <cell r="JF170">
            <v>0</v>
          </cell>
          <cell r="JG170">
            <v>0</v>
          </cell>
          <cell r="JH170">
            <v>0</v>
          </cell>
          <cell r="JI170">
            <v>0</v>
          </cell>
          <cell r="JJ170">
            <v>0</v>
          </cell>
          <cell r="JK170">
            <v>0</v>
          </cell>
          <cell r="JL170">
            <v>0</v>
          </cell>
          <cell r="JM170">
            <v>0</v>
          </cell>
          <cell r="JN170">
            <v>0</v>
          </cell>
          <cell r="JO170">
            <v>0</v>
          </cell>
          <cell r="JP170">
            <v>0</v>
          </cell>
          <cell r="JQ170">
            <v>0</v>
          </cell>
          <cell r="JR170">
            <v>0</v>
          </cell>
          <cell r="JS170">
            <v>0</v>
          </cell>
          <cell r="JT170">
            <v>0</v>
          </cell>
          <cell r="JU170">
            <v>0</v>
          </cell>
          <cell r="JV170">
            <v>0</v>
          </cell>
        </row>
        <row r="171">
          <cell r="A171" t="str">
            <v>Erste ZDMF</v>
          </cell>
          <cell r="FG171">
            <v>3.02</v>
          </cell>
          <cell r="FH171">
            <v>25.994</v>
          </cell>
          <cell r="FI171">
            <v>11.29874</v>
          </cell>
          <cell r="FJ171">
            <v>11.522</v>
          </cell>
          <cell r="FK171">
            <v>11.564</v>
          </cell>
          <cell r="FL171">
            <v>13.835889999999999</v>
          </cell>
          <cell r="FM171">
            <v>16.155000000000001</v>
          </cell>
          <cell r="FN171">
            <v>29.77458</v>
          </cell>
          <cell r="FO171">
            <v>17.605</v>
          </cell>
          <cell r="FP171">
            <v>13.805</v>
          </cell>
          <cell r="FQ171">
            <v>26.774999999999999</v>
          </cell>
          <cell r="FR171">
            <v>4312.26577</v>
          </cell>
          <cell r="FS171">
            <v>0</v>
          </cell>
          <cell r="FT171">
            <v>0</v>
          </cell>
          <cell r="FU171">
            <v>0</v>
          </cell>
          <cell r="FV171">
            <v>0</v>
          </cell>
          <cell r="FW171">
            <v>0</v>
          </cell>
          <cell r="FX171">
            <v>0</v>
          </cell>
          <cell r="FY171">
            <v>0</v>
          </cell>
          <cell r="FZ171">
            <v>0</v>
          </cell>
          <cell r="GA171">
            <v>0</v>
          </cell>
          <cell r="GB171">
            <v>0</v>
          </cell>
          <cell r="GC171">
            <v>0</v>
          </cell>
          <cell r="GD171">
            <v>0</v>
          </cell>
          <cell r="GE171">
            <v>0</v>
          </cell>
          <cell r="GF171">
            <v>0</v>
          </cell>
          <cell r="GG171">
            <v>0</v>
          </cell>
          <cell r="GH171">
            <v>0</v>
          </cell>
          <cell r="GI171">
            <v>0</v>
          </cell>
          <cell r="GJ171">
            <v>0</v>
          </cell>
          <cell r="GK171">
            <v>0</v>
          </cell>
          <cell r="GL171">
            <v>0</v>
          </cell>
          <cell r="GM171">
            <v>0</v>
          </cell>
          <cell r="GN171">
            <v>0</v>
          </cell>
          <cell r="GO171">
            <v>0</v>
          </cell>
          <cell r="GP171">
            <v>0</v>
          </cell>
          <cell r="GQ171">
            <v>0</v>
          </cell>
          <cell r="GR171">
            <v>0</v>
          </cell>
          <cell r="GS171">
            <v>0</v>
          </cell>
          <cell r="GT171">
            <v>0</v>
          </cell>
          <cell r="GU171">
            <v>0</v>
          </cell>
          <cell r="GV171">
            <v>0</v>
          </cell>
          <cell r="GW171">
            <v>0</v>
          </cell>
          <cell r="GX171">
            <v>0</v>
          </cell>
          <cell r="GY171">
            <v>0</v>
          </cell>
          <cell r="GZ171">
            <v>0</v>
          </cell>
          <cell r="HA171">
            <v>0</v>
          </cell>
          <cell r="HB171">
            <v>0</v>
          </cell>
          <cell r="HC171">
            <v>0</v>
          </cell>
          <cell r="HD171">
            <v>0</v>
          </cell>
          <cell r="HE171">
            <v>0</v>
          </cell>
          <cell r="HF171">
            <v>0</v>
          </cell>
          <cell r="HG171">
            <v>0</v>
          </cell>
          <cell r="HH171">
            <v>0</v>
          </cell>
          <cell r="HI171">
            <v>0</v>
          </cell>
          <cell r="HJ171">
            <v>0</v>
          </cell>
          <cell r="HK171">
            <v>0</v>
          </cell>
          <cell r="HL171">
            <v>0</v>
          </cell>
          <cell r="HM171">
            <v>0</v>
          </cell>
          <cell r="HN171">
            <v>0</v>
          </cell>
          <cell r="HO171">
            <v>0</v>
          </cell>
          <cell r="HP171">
            <v>0</v>
          </cell>
          <cell r="HQ171">
            <v>0</v>
          </cell>
          <cell r="HR171">
            <v>0</v>
          </cell>
          <cell r="HS171">
            <v>0</v>
          </cell>
          <cell r="HT171">
            <v>0</v>
          </cell>
          <cell r="HU171">
            <v>0</v>
          </cell>
          <cell r="HV171">
            <v>0</v>
          </cell>
          <cell r="HW171">
            <v>0</v>
          </cell>
          <cell r="HX171">
            <v>0</v>
          </cell>
          <cell r="HY171">
            <v>0</v>
          </cell>
          <cell r="HZ171">
            <v>0</v>
          </cell>
          <cell r="IA171">
            <v>0</v>
          </cell>
          <cell r="IB171">
            <v>0</v>
          </cell>
          <cell r="IC171">
            <v>0</v>
          </cell>
          <cell r="ID171">
            <v>0</v>
          </cell>
          <cell r="IE171">
            <v>0</v>
          </cell>
          <cell r="IF171">
            <v>0</v>
          </cell>
          <cell r="IG171">
            <v>0</v>
          </cell>
          <cell r="IH171">
            <v>0</v>
          </cell>
          <cell r="II171">
            <v>0</v>
          </cell>
          <cell r="IJ171">
            <v>0</v>
          </cell>
          <cell r="IK171">
            <v>0</v>
          </cell>
          <cell r="IL171">
            <v>0</v>
          </cell>
          <cell r="IM171">
            <v>0</v>
          </cell>
          <cell r="IN171">
            <v>0</v>
          </cell>
          <cell r="IO171">
            <v>0</v>
          </cell>
          <cell r="IP171">
            <v>0</v>
          </cell>
          <cell r="IQ171">
            <v>0</v>
          </cell>
          <cell r="IR171">
            <v>0</v>
          </cell>
          <cell r="IS171">
            <v>0</v>
          </cell>
          <cell r="IT171">
            <v>0</v>
          </cell>
          <cell r="IU171">
            <v>0</v>
          </cell>
          <cell r="IV171">
            <v>0</v>
          </cell>
          <cell r="IW171">
            <v>0</v>
          </cell>
          <cell r="IX171">
            <v>0</v>
          </cell>
          <cell r="IY171">
            <v>0</v>
          </cell>
          <cell r="IZ171">
            <v>0</v>
          </cell>
          <cell r="JA171">
            <v>0</v>
          </cell>
          <cell r="JB171">
            <v>0</v>
          </cell>
          <cell r="JC171">
            <v>0</v>
          </cell>
          <cell r="JD171">
            <v>0</v>
          </cell>
          <cell r="JE171">
            <v>0</v>
          </cell>
          <cell r="JF171">
            <v>0</v>
          </cell>
          <cell r="JG171">
            <v>0</v>
          </cell>
          <cell r="JH171">
            <v>0</v>
          </cell>
          <cell r="JI171">
            <v>0</v>
          </cell>
          <cell r="JJ171">
            <v>0</v>
          </cell>
          <cell r="JK171">
            <v>0</v>
          </cell>
          <cell r="JL171">
            <v>0</v>
          </cell>
          <cell r="JM171">
            <v>0</v>
          </cell>
          <cell r="JN171">
            <v>0</v>
          </cell>
          <cell r="JO171">
            <v>0</v>
          </cell>
          <cell r="JP171">
            <v>0</v>
          </cell>
          <cell r="JQ171">
            <v>0</v>
          </cell>
          <cell r="JR171">
            <v>0</v>
          </cell>
          <cell r="JS171">
            <v>0</v>
          </cell>
          <cell r="JT171">
            <v>0</v>
          </cell>
          <cell r="JU171">
            <v>0</v>
          </cell>
          <cell r="JV171">
            <v>0</v>
          </cell>
        </row>
        <row r="172">
          <cell r="A172" t="str">
            <v>AZ Treći horizont</v>
          </cell>
          <cell r="FG172">
            <v>0</v>
          </cell>
          <cell r="FH172">
            <v>0</v>
          </cell>
          <cell r="FI172">
            <v>0</v>
          </cell>
          <cell r="FJ172">
            <v>0</v>
          </cell>
          <cell r="FK172">
            <v>0</v>
          </cell>
          <cell r="FL172">
            <v>0</v>
          </cell>
          <cell r="FM172">
            <v>0</v>
          </cell>
          <cell r="FN172">
            <v>0</v>
          </cell>
          <cell r="FO172">
            <v>0</v>
          </cell>
          <cell r="FP172">
            <v>0</v>
          </cell>
          <cell r="FQ172">
            <v>0</v>
          </cell>
          <cell r="FR172">
            <v>99.93</v>
          </cell>
          <cell r="FS172">
            <v>0</v>
          </cell>
          <cell r="FT172">
            <v>0</v>
          </cell>
          <cell r="FU172">
            <v>0</v>
          </cell>
          <cell r="FV172">
            <v>0</v>
          </cell>
          <cell r="FW172">
            <v>0</v>
          </cell>
          <cell r="FX172">
            <v>0</v>
          </cell>
          <cell r="FY172">
            <v>0</v>
          </cell>
          <cell r="FZ172">
            <v>0</v>
          </cell>
          <cell r="GA172">
            <v>0</v>
          </cell>
          <cell r="GB172">
            <v>0</v>
          </cell>
          <cell r="GC172">
            <v>0</v>
          </cell>
          <cell r="GD172">
            <v>0</v>
          </cell>
          <cell r="GE172">
            <v>0</v>
          </cell>
          <cell r="GF172">
            <v>0</v>
          </cell>
          <cell r="GG172">
            <v>0</v>
          </cell>
          <cell r="GH172">
            <v>0</v>
          </cell>
          <cell r="GI172">
            <v>0</v>
          </cell>
          <cell r="GJ172">
            <v>0</v>
          </cell>
          <cell r="GK172">
            <v>0</v>
          </cell>
          <cell r="GL172">
            <v>0</v>
          </cell>
          <cell r="GM172">
            <v>0</v>
          </cell>
          <cell r="GN172">
            <v>0</v>
          </cell>
          <cell r="GO172">
            <v>0</v>
          </cell>
          <cell r="GP172">
            <v>0</v>
          </cell>
          <cell r="GQ172">
            <v>0</v>
          </cell>
          <cell r="GR172">
            <v>0</v>
          </cell>
          <cell r="GS172">
            <v>0</v>
          </cell>
          <cell r="GT172">
            <v>0</v>
          </cell>
          <cell r="GU172">
            <v>0</v>
          </cell>
          <cell r="GV172">
            <v>0</v>
          </cell>
          <cell r="GW172">
            <v>0</v>
          </cell>
          <cell r="GX172">
            <v>0</v>
          </cell>
          <cell r="GY172">
            <v>0</v>
          </cell>
          <cell r="GZ172">
            <v>0</v>
          </cell>
          <cell r="HA172">
            <v>0</v>
          </cell>
          <cell r="HB172">
            <v>0</v>
          </cell>
          <cell r="HC172">
            <v>0</v>
          </cell>
          <cell r="HD172">
            <v>0</v>
          </cell>
          <cell r="HE172">
            <v>0</v>
          </cell>
          <cell r="HF172">
            <v>0</v>
          </cell>
          <cell r="HG172">
            <v>0</v>
          </cell>
          <cell r="HH172">
            <v>0</v>
          </cell>
          <cell r="HI172">
            <v>0</v>
          </cell>
          <cell r="HJ172">
            <v>0</v>
          </cell>
          <cell r="HK172">
            <v>0</v>
          </cell>
          <cell r="HL172">
            <v>0</v>
          </cell>
          <cell r="HM172">
            <v>0</v>
          </cell>
          <cell r="HN172">
            <v>0</v>
          </cell>
          <cell r="HO172">
            <v>0</v>
          </cell>
          <cell r="HP172">
            <v>0</v>
          </cell>
          <cell r="HQ172">
            <v>0</v>
          </cell>
          <cell r="HR172">
            <v>0</v>
          </cell>
          <cell r="HS172">
            <v>0</v>
          </cell>
          <cell r="HT172">
            <v>0</v>
          </cell>
          <cell r="HU172">
            <v>0</v>
          </cell>
          <cell r="HV172">
            <v>0</v>
          </cell>
          <cell r="HW172">
            <v>0</v>
          </cell>
          <cell r="HX172">
            <v>0</v>
          </cell>
          <cell r="HY172">
            <v>0</v>
          </cell>
          <cell r="HZ172">
            <v>0</v>
          </cell>
          <cell r="IA172">
            <v>0</v>
          </cell>
          <cell r="IB172">
            <v>0</v>
          </cell>
          <cell r="IC172">
            <v>0</v>
          </cell>
          <cell r="ID172">
            <v>0</v>
          </cell>
          <cell r="IE172">
            <v>0</v>
          </cell>
          <cell r="IF172">
            <v>0</v>
          </cell>
          <cell r="IG172">
            <v>0</v>
          </cell>
          <cell r="IH172">
            <v>0</v>
          </cell>
          <cell r="II172">
            <v>0</v>
          </cell>
          <cell r="IJ172">
            <v>0</v>
          </cell>
          <cell r="IK172">
            <v>0</v>
          </cell>
          <cell r="IL172">
            <v>0</v>
          </cell>
          <cell r="IM172">
            <v>0</v>
          </cell>
          <cell r="IN172">
            <v>0</v>
          </cell>
          <cell r="IO172">
            <v>0</v>
          </cell>
          <cell r="IP172">
            <v>0</v>
          </cell>
          <cell r="IQ172">
            <v>0</v>
          </cell>
          <cell r="IR172">
            <v>0</v>
          </cell>
          <cell r="IS172">
            <v>0</v>
          </cell>
          <cell r="IT172">
            <v>0</v>
          </cell>
          <cell r="IU172">
            <v>0</v>
          </cell>
          <cell r="IV172">
            <v>0</v>
          </cell>
          <cell r="IW172">
            <v>0</v>
          </cell>
          <cell r="IX172">
            <v>0</v>
          </cell>
          <cell r="IY172">
            <v>0</v>
          </cell>
          <cell r="IZ172">
            <v>0</v>
          </cell>
          <cell r="JA172">
            <v>0</v>
          </cell>
          <cell r="JB172">
            <v>0</v>
          </cell>
          <cell r="JC172">
            <v>0</v>
          </cell>
          <cell r="JD172">
            <v>0</v>
          </cell>
          <cell r="JE172">
            <v>0</v>
          </cell>
          <cell r="JF172">
            <v>0</v>
          </cell>
          <cell r="JG172">
            <v>0</v>
          </cell>
          <cell r="JH172">
            <v>0</v>
          </cell>
          <cell r="JI172">
            <v>0</v>
          </cell>
          <cell r="JJ172">
            <v>0</v>
          </cell>
          <cell r="JK172">
            <v>0</v>
          </cell>
          <cell r="JL172">
            <v>0</v>
          </cell>
          <cell r="JM172">
            <v>0</v>
          </cell>
          <cell r="JN172">
            <v>0</v>
          </cell>
          <cell r="JO172">
            <v>0</v>
          </cell>
          <cell r="JP172">
            <v>0</v>
          </cell>
          <cell r="JQ172">
            <v>0</v>
          </cell>
          <cell r="JR172">
            <v>0</v>
          </cell>
          <cell r="JS172">
            <v>0</v>
          </cell>
          <cell r="JT172">
            <v>0</v>
          </cell>
          <cell r="JU172">
            <v>0</v>
          </cell>
          <cell r="JV172">
            <v>0</v>
          </cell>
        </row>
        <row r="173">
          <cell r="FG173">
            <v>0</v>
          </cell>
          <cell r="FH173">
            <v>0</v>
          </cell>
          <cell r="FI173">
            <v>0</v>
          </cell>
          <cell r="FJ173">
            <v>0</v>
          </cell>
          <cell r="FK173">
            <v>0</v>
          </cell>
          <cell r="FL173">
            <v>0</v>
          </cell>
          <cell r="FM173">
            <v>0</v>
          </cell>
          <cell r="FN173">
            <v>0</v>
          </cell>
          <cell r="FO173">
            <v>0</v>
          </cell>
          <cell r="FP173">
            <v>0</v>
          </cell>
          <cell r="FQ173">
            <v>0</v>
          </cell>
          <cell r="FR173">
            <v>0</v>
          </cell>
          <cell r="FS173">
            <v>0</v>
          </cell>
          <cell r="FT173">
            <v>0</v>
          </cell>
          <cell r="FU173">
            <v>0</v>
          </cell>
          <cell r="FV173">
            <v>0</v>
          </cell>
          <cell r="FW173">
            <v>0</v>
          </cell>
          <cell r="FX173">
            <v>0</v>
          </cell>
          <cell r="FY173">
            <v>0</v>
          </cell>
          <cell r="FZ173">
            <v>0</v>
          </cell>
          <cell r="GA173">
            <v>0</v>
          </cell>
          <cell r="GB173">
            <v>0</v>
          </cell>
          <cell r="GC173">
            <v>0</v>
          </cell>
          <cell r="GD173">
            <v>0</v>
          </cell>
          <cell r="GE173">
            <v>0</v>
          </cell>
          <cell r="GF173">
            <v>0</v>
          </cell>
          <cell r="GG173">
            <v>0</v>
          </cell>
          <cell r="GH173">
            <v>0</v>
          </cell>
          <cell r="GI173">
            <v>0</v>
          </cell>
          <cell r="GJ173">
            <v>0</v>
          </cell>
          <cell r="GK173">
            <v>0</v>
          </cell>
          <cell r="GL173">
            <v>0</v>
          </cell>
          <cell r="GM173">
            <v>0</v>
          </cell>
          <cell r="GN173">
            <v>0</v>
          </cell>
          <cell r="GO173">
            <v>0</v>
          </cell>
          <cell r="GP173">
            <v>0</v>
          </cell>
          <cell r="GQ173">
            <v>0</v>
          </cell>
          <cell r="GR173">
            <v>0</v>
          </cell>
          <cell r="GS173">
            <v>0</v>
          </cell>
          <cell r="GT173">
            <v>0</v>
          </cell>
          <cell r="GU173">
            <v>0</v>
          </cell>
          <cell r="GV173">
            <v>0</v>
          </cell>
          <cell r="GW173">
            <v>0</v>
          </cell>
          <cell r="GX173">
            <v>0</v>
          </cell>
          <cell r="GY173">
            <v>0</v>
          </cell>
          <cell r="GZ173">
            <v>0</v>
          </cell>
          <cell r="HA173">
            <v>0</v>
          </cell>
          <cell r="HB173">
            <v>0</v>
          </cell>
          <cell r="HC173">
            <v>0</v>
          </cell>
          <cell r="HD173">
            <v>0</v>
          </cell>
          <cell r="HE173">
            <v>0</v>
          </cell>
          <cell r="HF173">
            <v>0</v>
          </cell>
          <cell r="HG173">
            <v>0</v>
          </cell>
          <cell r="HH173">
            <v>0</v>
          </cell>
          <cell r="HI173">
            <v>0</v>
          </cell>
          <cell r="HJ173">
            <v>0</v>
          </cell>
          <cell r="HK173">
            <v>0</v>
          </cell>
          <cell r="HL173">
            <v>0</v>
          </cell>
          <cell r="HM173">
            <v>0</v>
          </cell>
          <cell r="HN173">
            <v>0</v>
          </cell>
          <cell r="HO173">
            <v>0</v>
          </cell>
          <cell r="HP173">
            <v>0</v>
          </cell>
          <cell r="HQ173">
            <v>0</v>
          </cell>
          <cell r="HR173">
            <v>0</v>
          </cell>
          <cell r="HS173">
            <v>0</v>
          </cell>
          <cell r="HT173">
            <v>0</v>
          </cell>
          <cell r="HU173">
            <v>0</v>
          </cell>
          <cell r="HV173">
            <v>0</v>
          </cell>
          <cell r="HW173">
            <v>0</v>
          </cell>
          <cell r="HX173">
            <v>0</v>
          </cell>
          <cell r="HY173">
            <v>0</v>
          </cell>
          <cell r="HZ173">
            <v>0</v>
          </cell>
          <cell r="IA173">
            <v>0</v>
          </cell>
          <cell r="IB173">
            <v>0</v>
          </cell>
          <cell r="IC173">
            <v>0</v>
          </cell>
          <cell r="ID173">
            <v>0</v>
          </cell>
          <cell r="IE173">
            <v>0</v>
          </cell>
          <cell r="IF173">
            <v>0</v>
          </cell>
          <cell r="IG173">
            <v>0</v>
          </cell>
          <cell r="IH173">
            <v>0</v>
          </cell>
          <cell r="II173">
            <v>0</v>
          </cell>
          <cell r="IJ173">
            <v>0</v>
          </cell>
          <cell r="IK173">
            <v>0</v>
          </cell>
          <cell r="IL173">
            <v>0</v>
          </cell>
          <cell r="IM173">
            <v>0</v>
          </cell>
          <cell r="IN173">
            <v>0</v>
          </cell>
          <cell r="IO173">
            <v>0</v>
          </cell>
          <cell r="IP173">
            <v>0</v>
          </cell>
          <cell r="IQ173">
            <v>0</v>
          </cell>
          <cell r="IR173">
            <v>0</v>
          </cell>
          <cell r="IS173">
            <v>0</v>
          </cell>
          <cell r="IT173">
            <v>0</v>
          </cell>
          <cell r="IU173">
            <v>0</v>
          </cell>
          <cell r="IV173">
            <v>0</v>
          </cell>
          <cell r="IW173">
            <v>0</v>
          </cell>
          <cell r="IX173">
            <v>0</v>
          </cell>
          <cell r="IY173">
            <v>0</v>
          </cell>
          <cell r="IZ173">
            <v>0</v>
          </cell>
          <cell r="JA173">
            <v>0</v>
          </cell>
          <cell r="JB173">
            <v>0</v>
          </cell>
          <cell r="JC173">
            <v>0</v>
          </cell>
          <cell r="JD173">
            <v>0</v>
          </cell>
          <cell r="JE173">
            <v>0</v>
          </cell>
          <cell r="JF173">
            <v>0</v>
          </cell>
          <cell r="JG173">
            <v>0</v>
          </cell>
          <cell r="JH173">
            <v>0</v>
          </cell>
          <cell r="JI173">
            <v>0</v>
          </cell>
          <cell r="JJ173">
            <v>0</v>
          </cell>
          <cell r="JK173">
            <v>0</v>
          </cell>
          <cell r="JL173">
            <v>0</v>
          </cell>
          <cell r="JM173">
            <v>0</v>
          </cell>
          <cell r="JN173">
            <v>0</v>
          </cell>
          <cell r="JO173">
            <v>0</v>
          </cell>
          <cell r="JP173">
            <v>0</v>
          </cell>
          <cell r="JQ173">
            <v>0</v>
          </cell>
          <cell r="JR173">
            <v>0</v>
          </cell>
          <cell r="JS173">
            <v>0</v>
          </cell>
          <cell r="JT173">
            <v>0</v>
          </cell>
          <cell r="JU173">
            <v>0</v>
          </cell>
          <cell r="JV173">
            <v>0</v>
          </cell>
        </row>
        <row r="174">
          <cell r="A174" t="str">
            <v>UKUPNO u 000 kn</v>
          </cell>
          <cell r="V174">
            <v>0</v>
          </cell>
          <cell r="W174">
            <v>0</v>
          </cell>
          <cell r="X174">
            <v>0</v>
          </cell>
          <cell r="Y174">
            <v>0</v>
          </cell>
          <cell r="Z174">
            <v>0</v>
          </cell>
          <cell r="AA174">
            <v>0</v>
          </cell>
          <cell r="AB174">
            <v>0</v>
          </cell>
          <cell r="AC174">
            <v>121</v>
          </cell>
          <cell r="AD174">
            <v>733</v>
          </cell>
          <cell r="AE174">
            <v>389</v>
          </cell>
          <cell r="AF174">
            <v>1191</v>
          </cell>
          <cell r="AG174">
            <v>489</v>
          </cell>
          <cell r="AH174">
            <v>722</v>
          </cell>
          <cell r="AI174">
            <v>777</v>
          </cell>
          <cell r="AJ174">
            <v>798</v>
          </cell>
          <cell r="AK174">
            <v>732</v>
          </cell>
          <cell r="AL174">
            <v>723</v>
          </cell>
          <cell r="AM174">
            <v>1555</v>
          </cell>
          <cell r="AN174">
            <v>5512</v>
          </cell>
          <cell r="AO174">
            <v>2397</v>
          </cell>
          <cell r="AP174">
            <v>3486</v>
          </cell>
          <cell r="AQ174">
            <v>1206</v>
          </cell>
          <cell r="AR174">
            <v>1369</v>
          </cell>
          <cell r="AS174">
            <v>1380</v>
          </cell>
          <cell r="AT174">
            <v>1366</v>
          </cell>
          <cell r="AU174">
            <v>2729</v>
          </cell>
          <cell r="AV174">
            <v>2894</v>
          </cell>
          <cell r="AW174">
            <v>2485</v>
          </cell>
          <cell r="AX174">
            <v>2325</v>
          </cell>
          <cell r="AY174">
            <v>2478</v>
          </cell>
          <cell r="AZ174">
            <v>2478</v>
          </cell>
          <cell r="BA174">
            <v>5277</v>
          </cell>
          <cell r="BB174">
            <v>9955</v>
          </cell>
          <cell r="BC174">
            <v>3704</v>
          </cell>
          <cell r="BD174">
            <v>2705</v>
          </cell>
          <cell r="BE174">
            <v>2786</v>
          </cell>
          <cell r="BF174">
            <v>2741</v>
          </cell>
          <cell r="BG174">
            <v>2946</v>
          </cell>
          <cell r="BH174">
            <v>4394</v>
          </cell>
          <cell r="BI174">
            <v>3459</v>
          </cell>
          <cell r="BJ174">
            <v>2787</v>
          </cell>
          <cell r="BK174">
            <v>2861</v>
          </cell>
          <cell r="BL174">
            <v>3741</v>
          </cell>
          <cell r="BM174">
            <v>4187</v>
          </cell>
          <cell r="BN174">
            <v>14435</v>
          </cell>
          <cell r="BO174">
            <v>3140</v>
          </cell>
          <cell r="BP174">
            <v>2898</v>
          </cell>
          <cell r="BQ174">
            <v>2912</v>
          </cell>
          <cell r="BR174">
            <v>2915</v>
          </cell>
          <cell r="BS174">
            <v>2934</v>
          </cell>
          <cell r="BT174">
            <v>5501</v>
          </cell>
          <cell r="BU174">
            <v>3944</v>
          </cell>
          <cell r="BV174">
            <v>2979</v>
          </cell>
          <cell r="BW174">
            <v>3057</v>
          </cell>
          <cell r="BX174">
            <v>3353</v>
          </cell>
          <cell r="BY174">
            <v>4168</v>
          </cell>
          <cell r="BZ174">
            <v>12005</v>
          </cell>
          <cell r="CA174">
            <v>9210</v>
          </cell>
          <cell r="CB174">
            <v>3739</v>
          </cell>
          <cell r="CC174">
            <v>3784</v>
          </cell>
          <cell r="CD174">
            <v>3726</v>
          </cell>
          <cell r="CE174">
            <v>3764</v>
          </cell>
          <cell r="CF174">
            <v>5886</v>
          </cell>
          <cell r="CG174">
            <v>3790</v>
          </cell>
          <cell r="CH174">
            <v>3716</v>
          </cell>
          <cell r="CI174">
            <v>3657</v>
          </cell>
          <cell r="CJ174">
            <v>3745</v>
          </cell>
          <cell r="CK174">
            <v>3875</v>
          </cell>
          <cell r="CL174">
            <v>7455</v>
          </cell>
          <cell r="CM174">
            <v>13293</v>
          </cell>
          <cell r="CN174">
            <v>3645</v>
          </cell>
          <cell r="CO174">
            <v>3525</v>
          </cell>
          <cell r="CP174">
            <v>3527</v>
          </cell>
          <cell r="CQ174">
            <v>3657</v>
          </cell>
          <cell r="CR174">
            <v>5730</v>
          </cell>
          <cell r="CS174">
            <v>3422</v>
          </cell>
          <cell r="CT174">
            <v>3454</v>
          </cell>
          <cell r="CU174">
            <v>3587</v>
          </cell>
          <cell r="CV174">
            <v>3519</v>
          </cell>
          <cell r="CW174">
            <v>3645</v>
          </cell>
          <cell r="CX174">
            <v>6831</v>
          </cell>
          <cell r="CY174">
            <v>3454</v>
          </cell>
          <cell r="CZ174">
            <v>14788</v>
          </cell>
          <cell r="DA174">
            <v>3402</v>
          </cell>
          <cell r="DB174">
            <v>3803</v>
          </cell>
          <cell r="DC174">
            <v>3566</v>
          </cell>
          <cell r="DD174">
            <v>3722</v>
          </cell>
          <cell r="DE174">
            <v>5823</v>
          </cell>
          <cell r="DF174">
            <v>4038</v>
          </cell>
          <cell r="DG174">
            <v>4176</v>
          </cell>
          <cell r="DH174">
            <v>4260</v>
          </cell>
          <cell r="DI174">
            <v>4845</v>
          </cell>
          <cell r="DJ174">
            <v>7977</v>
          </cell>
          <cell r="DK174">
            <v>4104</v>
          </cell>
          <cell r="DL174">
            <v>4455</v>
          </cell>
          <cell r="DM174">
            <v>10315</v>
          </cell>
          <cell r="DN174">
            <v>4051</v>
          </cell>
          <cell r="DO174">
            <v>4006</v>
          </cell>
          <cell r="DP174">
            <v>8065</v>
          </cell>
          <cell r="DQ174">
            <v>4084</v>
          </cell>
          <cell r="DR174">
            <v>4723</v>
          </cell>
          <cell r="DS174">
            <v>4289</v>
          </cell>
          <cell r="DT174">
            <v>4073</v>
          </cell>
          <cell r="DU174">
            <v>33697</v>
          </cell>
          <cell r="DV174">
            <v>8840</v>
          </cell>
          <cell r="DW174">
            <v>14090</v>
          </cell>
          <cell r="DX174">
            <v>6468</v>
          </cell>
          <cell r="DY174">
            <v>5961</v>
          </cell>
          <cell r="DZ174">
            <v>5698</v>
          </cell>
          <cell r="EA174">
            <v>6483</v>
          </cell>
          <cell r="EB174">
            <v>5682</v>
          </cell>
          <cell r="EC174">
            <v>5852</v>
          </cell>
          <cell r="ED174">
            <v>5790</v>
          </cell>
          <cell r="EE174">
            <v>5778</v>
          </cell>
          <cell r="EF174">
            <v>5687</v>
          </cell>
          <cell r="EG174">
            <v>6086</v>
          </cell>
          <cell r="EH174">
            <v>8960</v>
          </cell>
          <cell r="EI174">
            <v>13149</v>
          </cell>
          <cell r="EJ174">
            <v>4744</v>
          </cell>
          <cell r="EK174">
            <v>5398</v>
          </cell>
          <cell r="EL174">
            <v>5052</v>
          </cell>
          <cell r="EM174">
            <v>8069</v>
          </cell>
          <cell r="EN174">
            <v>5287</v>
          </cell>
          <cell r="EO174">
            <v>5525</v>
          </cell>
          <cell r="EP174">
            <v>4916</v>
          </cell>
          <cell r="EQ174">
            <v>4909</v>
          </cell>
          <cell r="ER174">
            <v>5074</v>
          </cell>
          <cell r="ES174">
            <v>5519</v>
          </cell>
          <cell r="ET174">
            <v>18758</v>
          </cell>
          <cell r="EU174">
            <v>5550</v>
          </cell>
          <cell r="EV174">
            <v>5706</v>
          </cell>
          <cell r="EW174">
            <v>5322</v>
          </cell>
          <cell r="EX174">
            <v>5089</v>
          </cell>
          <cell r="EY174">
            <v>4978</v>
          </cell>
          <cell r="EZ174">
            <v>5391</v>
          </cell>
          <cell r="FA174">
            <v>5235</v>
          </cell>
          <cell r="FB174">
            <v>5070</v>
          </cell>
          <cell r="FC174">
            <v>5975</v>
          </cell>
          <cell r="FD174">
            <v>5268</v>
          </cell>
          <cell r="FE174">
            <v>27939</v>
          </cell>
          <cell r="FF174">
            <v>21705</v>
          </cell>
          <cell r="FG174">
            <v>5567.0581800000009</v>
          </cell>
          <cell r="FH174">
            <v>5211.5987300000006</v>
          </cell>
          <cell r="FI174">
            <v>5122.1327300000003</v>
          </cell>
          <cell r="FJ174">
            <v>5162.69283</v>
          </cell>
          <cell r="FK174">
            <v>5145.7567600000002</v>
          </cell>
          <cell r="FL174">
            <v>5145.5260499999995</v>
          </cell>
          <cell r="FM174">
            <v>5447.1955199999993</v>
          </cell>
          <cell r="FN174">
            <v>5158.8984800000007</v>
          </cell>
          <cell r="FO174">
            <v>5231.1360400000003</v>
          </cell>
          <cell r="FP174">
            <v>5481.8167500000009</v>
          </cell>
          <cell r="FQ174">
            <v>6430.8863799999999</v>
          </cell>
          <cell r="FR174">
            <v>27429.055439999996</v>
          </cell>
          <cell r="FS174">
            <v>0</v>
          </cell>
          <cell r="FT174">
            <v>0</v>
          </cell>
          <cell r="FU174">
            <v>0</v>
          </cell>
          <cell r="FV174">
            <v>0</v>
          </cell>
          <cell r="FW174">
            <v>0</v>
          </cell>
          <cell r="FX174">
            <v>0</v>
          </cell>
          <cell r="FY174">
            <v>0</v>
          </cell>
          <cell r="FZ174">
            <v>0</v>
          </cell>
          <cell r="GA174">
            <v>0</v>
          </cell>
          <cell r="GB174">
            <v>0</v>
          </cell>
          <cell r="GC174">
            <v>0</v>
          </cell>
          <cell r="GD174">
            <v>0</v>
          </cell>
          <cell r="GE174">
            <v>0</v>
          </cell>
          <cell r="GF174">
            <v>0</v>
          </cell>
          <cell r="GG174">
            <v>0</v>
          </cell>
          <cell r="GH174">
            <v>0</v>
          </cell>
          <cell r="GI174">
            <v>0</v>
          </cell>
          <cell r="GJ174">
            <v>0</v>
          </cell>
          <cell r="GK174">
            <v>0</v>
          </cell>
          <cell r="GL174">
            <v>0</v>
          </cell>
          <cell r="GM174">
            <v>0</v>
          </cell>
          <cell r="GN174">
            <v>0</v>
          </cell>
          <cell r="GO174">
            <v>0</v>
          </cell>
          <cell r="GP174">
            <v>0</v>
          </cell>
          <cell r="GQ174">
            <v>0</v>
          </cell>
          <cell r="GR174">
            <v>0</v>
          </cell>
          <cell r="GS174">
            <v>0</v>
          </cell>
          <cell r="GT174">
            <v>0</v>
          </cell>
          <cell r="GU174">
            <v>0</v>
          </cell>
          <cell r="GV174">
            <v>0</v>
          </cell>
          <cell r="GW174">
            <v>0</v>
          </cell>
          <cell r="GX174">
            <v>0</v>
          </cell>
          <cell r="GY174">
            <v>0</v>
          </cell>
          <cell r="GZ174">
            <v>0</v>
          </cell>
          <cell r="HA174">
            <v>0</v>
          </cell>
          <cell r="HB174">
            <v>0</v>
          </cell>
          <cell r="HC174">
            <v>0</v>
          </cell>
          <cell r="HD174">
            <v>0</v>
          </cell>
          <cell r="HE174">
            <v>0</v>
          </cell>
          <cell r="HF174">
            <v>0</v>
          </cell>
          <cell r="HG174">
            <v>0</v>
          </cell>
          <cell r="HH174">
            <v>0</v>
          </cell>
          <cell r="HI174">
            <v>0</v>
          </cell>
          <cell r="HJ174">
            <v>0</v>
          </cell>
          <cell r="HK174">
            <v>0</v>
          </cell>
          <cell r="HL174">
            <v>0</v>
          </cell>
          <cell r="HM174">
            <v>0</v>
          </cell>
          <cell r="HN174">
            <v>0</v>
          </cell>
          <cell r="HO174">
            <v>0</v>
          </cell>
          <cell r="HP174">
            <v>0</v>
          </cell>
          <cell r="HQ174">
            <v>0</v>
          </cell>
          <cell r="HR174">
            <v>0</v>
          </cell>
          <cell r="HS174">
            <v>0</v>
          </cell>
          <cell r="HT174">
            <v>0</v>
          </cell>
          <cell r="HU174">
            <v>0</v>
          </cell>
          <cell r="HV174">
            <v>0</v>
          </cell>
          <cell r="HW174">
            <v>0</v>
          </cell>
          <cell r="HX174">
            <v>0</v>
          </cell>
          <cell r="HY174">
            <v>0</v>
          </cell>
          <cell r="HZ174">
            <v>0</v>
          </cell>
          <cell r="IA174">
            <v>0</v>
          </cell>
          <cell r="IB174">
            <v>0</v>
          </cell>
          <cell r="IC174">
            <v>0</v>
          </cell>
          <cell r="ID174">
            <v>0</v>
          </cell>
          <cell r="IE174">
            <v>0</v>
          </cell>
          <cell r="IF174">
            <v>0</v>
          </cell>
          <cell r="IG174">
            <v>0</v>
          </cell>
          <cell r="IH174">
            <v>0</v>
          </cell>
          <cell r="II174">
            <v>0</v>
          </cell>
          <cell r="IJ174">
            <v>0</v>
          </cell>
          <cell r="IK174">
            <v>0</v>
          </cell>
          <cell r="IL174">
            <v>0</v>
          </cell>
          <cell r="IM174">
            <v>0</v>
          </cell>
          <cell r="IN174">
            <v>0</v>
          </cell>
          <cell r="IO174">
            <v>0</v>
          </cell>
          <cell r="IP174">
            <v>0</v>
          </cell>
          <cell r="IQ174">
            <v>0</v>
          </cell>
          <cell r="IR174">
            <v>0</v>
          </cell>
          <cell r="IS174">
            <v>0</v>
          </cell>
          <cell r="IT174">
            <v>0</v>
          </cell>
          <cell r="IU174">
            <v>0</v>
          </cell>
          <cell r="IV174">
            <v>0</v>
          </cell>
          <cell r="IW174">
            <v>0</v>
          </cell>
          <cell r="IX174">
            <v>0</v>
          </cell>
          <cell r="IY174">
            <v>0</v>
          </cell>
          <cell r="IZ174">
            <v>0</v>
          </cell>
          <cell r="JA174">
            <v>0</v>
          </cell>
          <cell r="JB174">
            <v>0</v>
          </cell>
          <cell r="JC174">
            <v>0</v>
          </cell>
          <cell r="JD174">
            <v>0</v>
          </cell>
          <cell r="JE174">
            <v>0</v>
          </cell>
          <cell r="JF174">
            <v>0</v>
          </cell>
          <cell r="JG174">
            <v>0</v>
          </cell>
          <cell r="JH174">
            <v>0</v>
          </cell>
          <cell r="JI174">
            <v>0</v>
          </cell>
          <cell r="JJ174">
            <v>0</v>
          </cell>
          <cell r="JK174">
            <v>0</v>
          </cell>
          <cell r="JL174">
            <v>0</v>
          </cell>
          <cell r="JM174">
            <v>0</v>
          </cell>
          <cell r="JN174">
            <v>0</v>
          </cell>
          <cell r="JO174">
            <v>0</v>
          </cell>
          <cell r="JP174">
            <v>0</v>
          </cell>
          <cell r="JQ174">
            <v>0</v>
          </cell>
          <cell r="JR174">
            <v>0</v>
          </cell>
          <cell r="JS174">
            <v>0</v>
          </cell>
          <cell r="JT174">
            <v>0</v>
          </cell>
          <cell r="JU174">
            <v>0</v>
          </cell>
          <cell r="JV174">
            <v>0</v>
          </cell>
        </row>
        <row r="176">
          <cell r="A176" t="str">
            <v>ukupne bruto uplate:</v>
          </cell>
        </row>
        <row r="177">
          <cell r="A177" t="str">
            <v>AZ Vip</v>
          </cell>
          <cell r="V177">
            <v>0</v>
          </cell>
          <cell r="W177">
            <v>0</v>
          </cell>
          <cell r="X177">
            <v>0</v>
          </cell>
          <cell r="Y177">
            <v>0</v>
          </cell>
          <cell r="Z177">
            <v>0</v>
          </cell>
          <cell r="AA177">
            <v>0</v>
          </cell>
          <cell r="AB177">
            <v>0</v>
          </cell>
          <cell r="AC177">
            <v>35</v>
          </cell>
          <cell r="AD177">
            <v>304</v>
          </cell>
          <cell r="AE177">
            <v>347</v>
          </cell>
          <cell r="AF177">
            <v>391</v>
          </cell>
          <cell r="AG177">
            <v>438</v>
          </cell>
          <cell r="AH177">
            <v>484</v>
          </cell>
          <cell r="AI177">
            <v>530</v>
          </cell>
          <cell r="AJ177">
            <v>686</v>
          </cell>
          <cell r="AK177">
            <v>734</v>
          </cell>
          <cell r="AL177">
            <v>782</v>
          </cell>
          <cell r="AM177">
            <v>868</v>
          </cell>
          <cell r="AN177">
            <v>934</v>
          </cell>
          <cell r="AO177">
            <v>990</v>
          </cell>
          <cell r="AP177">
            <v>1074</v>
          </cell>
          <cell r="AQ177">
            <v>1134</v>
          </cell>
          <cell r="AR177">
            <v>1192</v>
          </cell>
          <cell r="AS177">
            <v>1242</v>
          </cell>
          <cell r="AT177">
            <v>1293</v>
          </cell>
          <cell r="AU177">
            <v>1345</v>
          </cell>
          <cell r="AV177">
            <v>1705</v>
          </cell>
          <cell r="AW177">
            <v>1760</v>
          </cell>
          <cell r="AX177">
            <v>1817</v>
          </cell>
          <cell r="AY177">
            <v>1878</v>
          </cell>
          <cell r="AZ177">
            <v>1940</v>
          </cell>
          <cell r="BA177">
            <v>2076</v>
          </cell>
          <cell r="BB177">
            <v>2375</v>
          </cell>
          <cell r="BC177">
            <v>2464</v>
          </cell>
          <cell r="BD177">
            <v>2527</v>
          </cell>
          <cell r="BE177">
            <v>2587</v>
          </cell>
          <cell r="BF177">
            <v>2648</v>
          </cell>
          <cell r="BG177">
            <v>2708</v>
          </cell>
          <cell r="BH177">
            <v>3170</v>
          </cell>
          <cell r="BI177">
            <v>3228</v>
          </cell>
          <cell r="BJ177">
            <v>3290</v>
          </cell>
          <cell r="BK177">
            <v>3350</v>
          </cell>
          <cell r="BL177">
            <v>3412</v>
          </cell>
          <cell r="BM177">
            <v>3500</v>
          </cell>
          <cell r="BN177">
            <v>3909</v>
          </cell>
          <cell r="BO177">
            <v>3995</v>
          </cell>
          <cell r="BP177">
            <v>4070</v>
          </cell>
          <cell r="BQ177">
            <v>4141</v>
          </cell>
          <cell r="BR177">
            <v>4212</v>
          </cell>
          <cell r="BS177">
            <v>4284</v>
          </cell>
          <cell r="BT177">
            <v>4745</v>
          </cell>
          <cell r="BU177">
            <v>4818</v>
          </cell>
          <cell r="BV177">
            <v>4896</v>
          </cell>
          <cell r="BW177">
            <v>4976</v>
          </cell>
          <cell r="BX177">
            <v>5054</v>
          </cell>
          <cell r="BY177">
            <v>5130</v>
          </cell>
          <cell r="BZ177">
            <v>5550</v>
          </cell>
          <cell r="CA177">
            <v>5640</v>
          </cell>
          <cell r="CB177">
            <v>5721</v>
          </cell>
          <cell r="CC177">
            <v>5803</v>
          </cell>
          <cell r="CD177">
            <v>5883</v>
          </cell>
          <cell r="CE177">
            <v>5965</v>
          </cell>
          <cell r="CF177">
            <v>6440</v>
          </cell>
          <cell r="CG177">
            <v>6520</v>
          </cell>
          <cell r="CH177">
            <v>6599</v>
          </cell>
          <cell r="CI177">
            <v>6674</v>
          </cell>
          <cell r="CJ177">
            <v>6752</v>
          </cell>
          <cell r="CK177">
            <v>6798</v>
          </cell>
          <cell r="CL177">
            <v>6910</v>
          </cell>
          <cell r="CM177">
            <v>7210</v>
          </cell>
          <cell r="CN177">
            <v>7270</v>
          </cell>
          <cell r="CO177">
            <v>7310</v>
          </cell>
          <cell r="CP177">
            <v>7351</v>
          </cell>
          <cell r="CQ177">
            <v>7390</v>
          </cell>
          <cell r="CR177">
            <v>7632</v>
          </cell>
          <cell r="CS177">
            <v>7671</v>
          </cell>
          <cell r="CT177">
            <v>7709</v>
          </cell>
          <cell r="CU177">
            <v>7746</v>
          </cell>
          <cell r="CV177">
            <v>7784</v>
          </cell>
          <cell r="CW177">
            <v>7821</v>
          </cell>
          <cell r="CX177">
            <v>7908</v>
          </cell>
          <cell r="CY177">
            <v>7958</v>
          </cell>
          <cell r="CZ177">
            <v>8256</v>
          </cell>
          <cell r="DA177">
            <v>8293</v>
          </cell>
          <cell r="DB177">
            <v>8331</v>
          </cell>
          <cell r="DC177">
            <v>8369</v>
          </cell>
          <cell r="DD177">
            <v>8406</v>
          </cell>
          <cell r="DE177">
            <v>8447</v>
          </cell>
          <cell r="DF177">
            <v>8485</v>
          </cell>
          <cell r="DG177">
            <v>8521</v>
          </cell>
          <cell r="DH177">
            <v>8714</v>
          </cell>
          <cell r="DI177">
            <v>8756</v>
          </cell>
          <cell r="DJ177">
            <v>9019</v>
          </cell>
          <cell r="DK177">
            <v>9067</v>
          </cell>
          <cell r="DL177">
            <v>9104</v>
          </cell>
          <cell r="DM177">
            <v>9231</v>
          </cell>
          <cell r="DN177">
            <v>9275</v>
          </cell>
          <cell r="DO177">
            <v>9311</v>
          </cell>
          <cell r="DP177">
            <v>9353</v>
          </cell>
          <cell r="DQ177">
            <v>9393</v>
          </cell>
          <cell r="DR177">
            <v>9435</v>
          </cell>
          <cell r="DS177">
            <v>9477</v>
          </cell>
          <cell r="DT177">
            <v>9518</v>
          </cell>
          <cell r="DU177">
            <v>9930</v>
          </cell>
          <cell r="DV177">
            <v>10037</v>
          </cell>
          <cell r="DW177">
            <v>10189</v>
          </cell>
          <cell r="DX177">
            <v>10233</v>
          </cell>
          <cell r="DY177">
            <v>10277</v>
          </cell>
          <cell r="DZ177">
            <v>10321</v>
          </cell>
          <cell r="EA177">
            <v>10364</v>
          </cell>
          <cell r="EB177">
            <v>10407</v>
          </cell>
          <cell r="EC177">
            <v>10449</v>
          </cell>
          <cell r="ED177">
            <v>10492</v>
          </cell>
          <cell r="EE177">
            <v>10538</v>
          </cell>
          <cell r="EF177">
            <v>10585</v>
          </cell>
          <cell r="EG177">
            <v>11011</v>
          </cell>
          <cell r="EH177">
            <v>11157</v>
          </cell>
          <cell r="EI177">
            <v>11325</v>
          </cell>
          <cell r="EJ177">
            <v>11366</v>
          </cell>
          <cell r="EK177">
            <v>11411</v>
          </cell>
          <cell r="EL177">
            <v>11452</v>
          </cell>
          <cell r="EM177">
            <v>11491</v>
          </cell>
          <cell r="EN177">
            <v>11531</v>
          </cell>
          <cell r="EO177">
            <v>11571</v>
          </cell>
          <cell r="EP177">
            <v>11630</v>
          </cell>
          <cell r="EQ177">
            <v>11674</v>
          </cell>
          <cell r="ER177">
            <v>11712</v>
          </cell>
          <cell r="ES177">
            <v>11946</v>
          </cell>
          <cell r="ET177">
            <v>12152</v>
          </cell>
          <cell r="EU177">
            <v>12212</v>
          </cell>
          <cell r="EV177">
            <v>12378</v>
          </cell>
          <cell r="EW177">
            <v>12412</v>
          </cell>
          <cell r="EX177">
            <v>12443</v>
          </cell>
          <cell r="EY177">
            <v>12476</v>
          </cell>
          <cell r="EZ177">
            <v>12506</v>
          </cell>
          <cell r="FA177">
            <v>12542</v>
          </cell>
          <cell r="FB177">
            <v>12571</v>
          </cell>
          <cell r="FC177">
            <v>12603</v>
          </cell>
          <cell r="FD177">
            <v>12634</v>
          </cell>
          <cell r="FE177">
            <v>12906</v>
          </cell>
          <cell r="FF177">
            <v>13100</v>
          </cell>
        </row>
        <row r="178">
          <cell r="A178" t="str">
            <v>AZ Dalekovod</v>
          </cell>
          <cell r="V178">
            <v>0</v>
          </cell>
          <cell r="W178">
            <v>0</v>
          </cell>
          <cell r="X178">
            <v>0</v>
          </cell>
          <cell r="Y178">
            <v>0</v>
          </cell>
          <cell r="Z178">
            <v>0</v>
          </cell>
          <cell r="AA178">
            <v>0</v>
          </cell>
          <cell r="AB178">
            <v>0</v>
          </cell>
          <cell r="AC178">
            <v>0</v>
          </cell>
          <cell r="AD178">
            <v>479</v>
          </cell>
          <cell r="AE178">
            <v>778</v>
          </cell>
          <cell r="AF178">
            <v>1031</v>
          </cell>
          <cell r="AG178">
            <v>1273</v>
          </cell>
          <cell r="AH178">
            <v>1514</v>
          </cell>
          <cell r="AI178">
            <v>1760</v>
          </cell>
          <cell r="AJ178">
            <v>2000</v>
          </cell>
          <cell r="AK178">
            <v>2239</v>
          </cell>
          <cell r="AL178">
            <v>2483</v>
          </cell>
          <cell r="AM178">
            <v>2781</v>
          </cell>
          <cell r="AN178">
            <v>3051</v>
          </cell>
          <cell r="AO178">
            <v>3292</v>
          </cell>
          <cell r="AP178">
            <v>3572</v>
          </cell>
          <cell r="AQ178">
            <v>3839</v>
          </cell>
          <cell r="AR178">
            <v>4086</v>
          </cell>
          <cell r="AS178">
            <v>4336</v>
          </cell>
          <cell r="AT178">
            <v>4584</v>
          </cell>
          <cell r="AU178">
            <v>4831</v>
          </cell>
          <cell r="AV178">
            <v>5079</v>
          </cell>
          <cell r="AW178">
            <v>5330</v>
          </cell>
          <cell r="AX178">
            <v>5575</v>
          </cell>
          <cell r="AY178">
            <v>5820</v>
          </cell>
          <cell r="AZ178">
            <v>6064</v>
          </cell>
          <cell r="BA178">
            <v>6635</v>
          </cell>
          <cell r="BB178">
            <v>7255</v>
          </cell>
          <cell r="BC178">
            <v>7517</v>
          </cell>
          <cell r="BD178">
            <v>7785</v>
          </cell>
          <cell r="BE178">
            <v>8048</v>
          </cell>
          <cell r="BF178">
            <v>8313</v>
          </cell>
          <cell r="BG178">
            <v>8578</v>
          </cell>
          <cell r="BH178">
            <v>8847</v>
          </cell>
          <cell r="BI178">
            <v>9114</v>
          </cell>
          <cell r="BJ178">
            <v>9384</v>
          </cell>
          <cell r="BK178">
            <v>9651</v>
          </cell>
          <cell r="BL178">
            <v>9956</v>
          </cell>
          <cell r="BM178">
            <v>10228</v>
          </cell>
          <cell r="BN178">
            <v>11236</v>
          </cell>
          <cell r="BO178">
            <v>11511</v>
          </cell>
          <cell r="BP178">
            <v>11775</v>
          </cell>
          <cell r="BQ178">
            <v>12036</v>
          </cell>
          <cell r="BR178">
            <v>12296</v>
          </cell>
          <cell r="BS178">
            <v>12548</v>
          </cell>
          <cell r="BT178">
            <v>12813</v>
          </cell>
          <cell r="BU178">
            <v>13087</v>
          </cell>
          <cell r="BV178">
            <v>13332</v>
          </cell>
          <cell r="BW178">
            <v>13577</v>
          </cell>
          <cell r="BX178">
            <v>13820</v>
          </cell>
          <cell r="BY178">
            <v>14081</v>
          </cell>
          <cell r="BZ178">
            <v>15070</v>
          </cell>
          <cell r="CA178">
            <v>15310</v>
          </cell>
          <cell r="CB178">
            <v>15561</v>
          </cell>
          <cell r="CC178">
            <v>15811</v>
          </cell>
          <cell r="CD178">
            <v>16056</v>
          </cell>
          <cell r="CE178">
            <v>16356</v>
          </cell>
          <cell r="CF178">
            <v>16612</v>
          </cell>
          <cell r="CG178">
            <v>16851</v>
          </cell>
          <cell r="CH178">
            <v>17084</v>
          </cell>
          <cell r="CI178">
            <v>17340</v>
          </cell>
          <cell r="CJ178">
            <v>17591</v>
          </cell>
          <cell r="CK178">
            <v>17832</v>
          </cell>
          <cell r="CL178">
            <v>18107</v>
          </cell>
          <cell r="CM178">
            <v>18986</v>
          </cell>
          <cell r="CN178">
            <v>19222</v>
          </cell>
          <cell r="CO178">
            <v>19458</v>
          </cell>
          <cell r="CP178">
            <v>19690</v>
          </cell>
          <cell r="CQ178">
            <v>19920</v>
          </cell>
          <cell r="CR178">
            <v>20145</v>
          </cell>
          <cell r="CS178">
            <v>20369</v>
          </cell>
          <cell r="CT178">
            <v>20588</v>
          </cell>
          <cell r="CU178">
            <v>20828</v>
          </cell>
          <cell r="CV178">
            <v>21069</v>
          </cell>
          <cell r="CW178">
            <v>21306</v>
          </cell>
          <cell r="CX178">
            <v>21563</v>
          </cell>
          <cell r="CY178">
            <v>21803</v>
          </cell>
          <cell r="CZ178">
            <v>22625</v>
          </cell>
          <cell r="DA178">
            <v>22629</v>
          </cell>
          <cell r="DB178">
            <v>23074</v>
          </cell>
          <cell r="DC178">
            <v>23290</v>
          </cell>
          <cell r="DD178">
            <v>23500</v>
          </cell>
          <cell r="DE178">
            <v>23714</v>
          </cell>
          <cell r="DF178">
            <v>23926</v>
          </cell>
          <cell r="DG178">
            <v>24128</v>
          </cell>
          <cell r="DH178">
            <v>24315</v>
          </cell>
          <cell r="DI178">
            <v>24504</v>
          </cell>
          <cell r="DJ178">
            <v>24703</v>
          </cell>
          <cell r="DK178">
            <v>24888</v>
          </cell>
          <cell r="DL178">
            <v>25064</v>
          </cell>
          <cell r="DM178">
            <v>25509</v>
          </cell>
          <cell r="DN178">
            <v>25687</v>
          </cell>
          <cell r="DO178">
            <v>25854</v>
          </cell>
          <cell r="DP178">
            <v>25915</v>
          </cell>
          <cell r="DQ178">
            <v>26159</v>
          </cell>
          <cell r="DR178">
            <v>26314</v>
          </cell>
          <cell r="DS178">
            <v>26462</v>
          </cell>
          <cell r="DT178">
            <v>26476</v>
          </cell>
          <cell r="DU178">
            <v>26538</v>
          </cell>
          <cell r="DV178">
            <v>26908</v>
          </cell>
          <cell r="DW178">
            <v>27306</v>
          </cell>
          <cell r="DX178">
            <v>27457</v>
          </cell>
          <cell r="DY178">
            <v>27606</v>
          </cell>
          <cell r="DZ178">
            <v>27742</v>
          </cell>
          <cell r="EA178">
            <v>27875</v>
          </cell>
          <cell r="EB178">
            <v>27999</v>
          </cell>
          <cell r="EC178">
            <v>28122</v>
          </cell>
          <cell r="ED178">
            <v>28233</v>
          </cell>
          <cell r="EE178">
            <v>28360</v>
          </cell>
          <cell r="EF178">
            <v>28477</v>
          </cell>
          <cell r="EG178">
            <v>28595</v>
          </cell>
          <cell r="EH178">
            <v>28743</v>
          </cell>
          <cell r="EI178">
            <v>29060</v>
          </cell>
          <cell r="EJ178">
            <v>29179</v>
          </cell>
          <cell r="EK178">
            <v>29301</v>
          </cell>
          <cell r="EL178">
            <v>29412</v>
          </cell>
          <cell r="EM178">
            <v>29520</v>
          </cell>
          <cell r="EN178">
            <v>29624</v>
          </cell>
          <cell r="EO178">
            <v>29727</v>
          </cell>
          <cell r="EP178">
            <v>29832</v>
          </cell>
          <cell r="EQ178">
            <v>29934</v>
          </cell>
          <cell r="ER178">
            <v>30039</v>
          </cell>
          <cell r="ES178">
            <v>30153</v>
          </cell>
          <cell r="ET178">
            <v>30440</v>
          </cell>
          <cell r="EU178">
            <v>30545</v>
          </cell>
          <cell r="EV178">
            <v>30674</v>
          </cell>
          <cell r="EW178">
            <v>30779</v>
          </cell>
          <cell r="EX178">
            <v>30876</v>
          </cell>
          <cell r="EY178">
            <v>30974</v>
          </cell>
          <cell r="EZ178">
            <v>31070</v>
          </cell>
          <cell r="FA178">
            <v>31169</v>
          </cell>
          <cell r="FB178">
            <v>31262</v>
          </cell>
          <cell r="FC178">
            <v>31354</v>
          </cell>
          <cell r="FD178">
            <v>31448</v>
          </cell>
          <cell r="FE178">
            <v>31539</v>
          </cell>
          <cell r="FF178">
            <v>31819</v>
          </cell>
        </row>
        <row r="179">
          <cell r="A179" t="str">
            <v>AZ HKZP</v>
          </cell>
          <cell r="AH179">
            <v>242</v>
          </cell>
          <cell r="AI179">
            <v>512</v>
          </cell>
          <cell r="AJ179">
            <v>764</v>
          </cell>
          <cell r="AK179">
            <v>1020</v>
          </cell>
          <cell r="AL179">
            <v>1273</v>
          </cell>
          <cell r="AM179">
            <v>1529</v>
          </cell>
          <cell r="AN179">
            <v>1782</v>
          </cell>
          <cell r="AO179">
            <v>2038</v>
          </cell>
          <cell r="AP179">
            <v>2352</v>
          </cell>
          <cell r="AQ179">
            <v>2609</v>
          </cell>
          <cell r="AR179">
            <v>2859</v>
          </cell>
          <cell r="AS179">
            <v>3120</v>
          </cell>
          <cell r="AT179">
            <v>3378</v>
          </cell>
          <cell r="AU179">
            <v>3649</v>
          </cell>
          <cell r="AV179">
            <v>3915</v>
          </cell>
          <cell r="AW179">
            <v>4180</v>
          </cell>
          <cell r="AX179">
            <v>4445</v>
          </cell>
          <cell r="AY179">
            <v>4711</v>
          </cell>
          <cell r="AZ179">
            <v>4975</v>
          </cell>
          <cell r="BA179">
            <v>5530</v>
          </cell>
          <cell r="BB179">
            <v>6178</v>
          </cell>
          <cell r="BC179">
            <v>6444</v>
          </cell>
          <cell r="BD179">
            <v>6764</v>
          </cell>
          <cell r="BE179">
            <v>7076</v>
          </cell>
          <cell r="BF179">
            <v>7383</v>
          </cell>
          <cell r="BG179">
            <v>7721</v>
          </cell>
          <cell r="BH179">
            <v>8044</v>
          </cell>
          <cell r="BI179">
            <v>8359</v>
          </cell>
          <cell r="BJ179">
            <v>8672</v>
          </cell>
          <cell r="BK179">
            <v>8988</v>
          </cell>
          <cell r="BL179">
            <v>9303</v>
          </cell>
          <cell r="BM179">
            <v>9624</v>
          </cell>
          <cell r="BN179">
            <v>10663</v>
          </cell>
          <cell r="BO179">
            <v>10982</v>
          </cell>
          <cell r="BP179">
            <v>11304</v>
          </cell>
          <cell r="BQ179">
            <v>11627</v>
          </cell>
          <cell r="BR179">
            <v>11953</v>
          </cell>
          <cell r="BS179">
            <v>12280</v>
          </cell>
          <cell r="BT179">
            <v>12607</v>
          </cell>
          <cell r="BU179">
            <v>12937</v>
          </cell>
          <cell r="BV179">
            <v>13268</v>
          </cell>
          <cell r="BW179">
            <v>13601</v>
          </cell>
          <cell r="BX179">
            <v>13937</v>
          </cell>
          <cell r="BY179">
            <v>14271</v>
          </cell>
          <cell r="BZ179">
            <v>15375</v>
          </cell>
          <cell r="CA179">
            <v>15708</v>
          </cell>
          <cell r="CB179">
            <v>16044</v>
          </cell>
          <cell r="CC179">
            <v>16378</v>
          </cell>
          <cell r="CD179">
            <v>16712</v>
          </cell>
          <cell r="CE179">
            <v>17044</v>
          </cell>
          <cell r="CF179">
            <v>17373</v>
          </cell>
          <cell r="CG179">
            <v>17705</v>
          </cell>
          <cell r="CH179">
            <v>18035</v>
          </cell>
          <cell r="CI179">
            <v>18372</v>
          </cell>
          <cell r="CJ179">
            <v>18705</v>
          </cell>
          <cell r="CK179">
            <v>19039</v>
          </cell>
          <cell r="CL179">
            <v>19426</v>
          </cell>
          <cell r="CM179">
            <v>20488</v>
          </cell>
          <cell r="CN179">
            <v>20821</v>
          </cell>
          <cell r="CO179">
            <v>21153</v>
          </cell>
          <cell r="CP179">
            <v>21484</v>
          </cell>
          <cell r="CQ179">
            <v>21824</v>
          </cell>
          <cell r="CR179">
            <v>22159</v>
          </cell>
          <cell r="CS179">
            <v>22541</v>
          </cell>
          <cell r="CT179">
            <v>22893</v>
          </cell>
          <cell r="CU179">
            <v>23247</v>
          </cell>
          <cell r="CV179">
            <v>23603</v>
          </cell>
          <cell r="CW179">
            <v>23962</v>
          </cell>
          <cell r="CX179">
            <v>24338</v>
          </cell>
          <cell r="CY179">
            <v>24699</v>
          </cell>
          <cell r="CZ179">
            <v>25789</v>
          </cell>
          <cell r="DA179">
            <v>26188</v>
          </cell>
          <cell r="DB179">
            <v>26545</v>
          </cell>
          <cell r="DC179">
            <v>26903</v>
          </cell>
          <cell r="DD179">
            <v>27306</v>
          </cell>
          <cell r="DE179">
            <v>27708</v>
          </cell>
          <cell r="DF179">
            <v>28111</v>
          </cell>
          <cell r="DG179">
            <v>28516</v>
          </cell>
          <cell r="DH179">
            <v>28922</v>
          </cell>
          <cell r="DI179">
            <v>29329</v>
          </cell>
          <cell r="DJ179">
            <v>29746</v>
          </cell>
          <cell r="DK179">
            <v>30161</v>
          </cell>
          <cell r="DL179">
            <v>30563</v>
          </cell>
          <cell r="DM179">
            <v>31423</v>
          </cell>
          <cell r="DN179">
            <v>31826</v>
          </cell>
          <cell r="DO179">
            <v>32228</v>
          </cell>
          <cell r="DP179">
            <v>32632</v>
          </cell>
          <cell r="DQ179">
            <v>33036</v>
          </cell>
          <cell r="DR179">
            <v>33439</v>
          </cell>
          <cell r="DS179">
            <v>33839</v>
          </cell>
          <cell r="DT179">
            <v>34238</v>
          </cell>
          <cell r="DU179">
            <v>34639</v>
          </cell>
          <cell r="DV179">
            <v>35046</v>
          </cell>
          <cell r="DW179">
            <v>35936</v>
          </cell>
          <cell r="DX179">
            <v>36332</v>
          </cell>
          <cell r="DY179">
            <v>36730</v>
          </cell>
          <cell r="DZ179">
            <v>37127</v>
          </cell>
          <cell r="EA179">
            <v>37523</v>
          </cell>
          <cell r="EB179">
            <v>37917</v>
          </cell>
          <cell r="EC179">
            <v>38310</v>
          </cell>
          <cell r="ED179">
            <v>38704</v>
          </cell>
          <cell r="EE179">
            <v>39096</v>
          </cell>
          <cell r="EF179">
            <v>39488</v>
          </cell>
          <cell r="EG179">
            <v>39882</v>
          </cell>
          <cell r="EH179">
            <v>40285</v>
          </cell>
          <cell r="EI179">
            <v>41139</v>
          </cell>
          <cell r="EJ179">
            <v>41517</v>
          </cell>
          <cell r="EK179">
            <v>41896</v>
          </cell>
          <cell r="EL179">
            <v>42281</v>
          </cell>
          <cell r="EM179">
            <v>42660</v>
          </cell>
          <cell r="EN179">
            <v>43041</v>
          </cell>
          <cell r="EO179">
            <v>43421</v>
          </cell>
          <cell r="EP179">
            <v>43802</v>
          </cell>
          <cell r="EQ179">
            <v>44183</v>
          </cell>
          <cell r="ER179">
            <v>44565</v>
          </cell>
          <cell r="ES179">
            <v>44947</v>
          </cell>
          <cell r="ET179">
            <v>45816</v>
          </cell>
          <cell r="EU179">
            <v>46207</v>
          </cell>
          <cell r="EV179">
            <v>46586</v>
          </cell>
          <cell r="EW179">
            <v>46966</v>
          </cell>
          <cell r="EX179">
            <v>47346</v>
          </cell>
          <cell r="EY179">
            <v>47728</v>
          </cell>
          <cell r="EZ179">
            <v>48109</v>
          </cell>
          <cell r="FA179">
            <v>48491</v>
          </cell>
          <cell r="FB179">
            <v>48872</v>
          </cell>
          <cell r="FC179">
            <v>49255</v>
          </cell>
          <cell r="FD179">
            <v>49642</v>
          </cell>
          <cell r="FE179">
            <v>50234</v>
          </cell>
          <cell r="FF179">
            <v>51315</v>
          </cell>
        </row>
        <row r="180">
          <cell r="A180" t="str">
            <v>Croatia osiguranje</v>
          </cell>
          <cell r="AK180">
            <v>0</v>
          </cell>
          <cell r="AL180">
            <v>0</v>
          </cell>
          <cell r="AM180">
            <v>707</v>
          </cell>
          <cell r="AN180">
            <v>1550</v>
          </cell>
          <cell r="AO180">
            <v>2875</v>
          </cell>
          <cell r="AP180">
            <v>4362</v>
          </cell>
          <cell r="AQ180">
            <v>4537</v>
          </cell>
          <cell r="AR180">
            <v>4947</v>
          </cell>
          <cell r="AS180">
            <v>5349</v>
          </cell>
          <cell r="AT180">
            <v>5753</v>
          </cell>
          <cell r="AU180">
            <v>6158</v>
          </cell>
          <cell r="AV180">
            <v>6567</v>
          </cell>
          <cell r="AW180">
            <v>6981</v>
          </cell>
          <cell r="AX180">
            <v>7391</v>
          </cell>
          <cell r="AY180">
            <v>7801</v>
          </cell>
          <cell r="AZ180">
            <v>8217</v>
          </cell>
          <cell r="BA180">
            <v>9207</v>
          </cell>
          <cell r="BB180">
            <v>11191</v>
          </cell>
          <cell r="BC180">
            <v>11622</v>
          </cell>
          <cell r="BD180">
            <v>12042</v>
          </cell>
          <cell r="BE180">
            <v>12455</v>
          </cell>
          <cell r="BF180">
            <v>12871</v>
          </cell>
          <cell r="BG180">
            <v>13321</v>
          </cell>
          <cell r="BH180">
            <v>13750</v>
          </cell>
          <cell r="BI180">
            <v>14182</v>
          </cell>
          <cell r="BJ180">
            <v>14612</v>
          </cell>
          <cell r="BK180">
            <v>15045</v>
          </cell>
          <cell r="BL180">
            <v>15499</v>
          </cell>
          <cell r="BM180">
            <v>16013</v>
          </cell>
          <cell r="BN180">
            <v>18767</v>
          </cell>
          <cell r="BO180">
            <v>19210</v>
          </cell>
          <cell r="BP180">
            <v>19639</v>
          </cell>
          <cell r="BQ180">
            <v>20068</v>
          </cell>
          <cell r="BR180">
            <v>20515</v>
          </cell>
          <cell r="BS180">
            <v>20964</v>
          </cell>
          <cell r="BT180">
            <v>21405</v>
          </cell>
          <cell r="BU180">
            <v>21850</v>
          </cell>
          <cell r="BV180">
            <v>22294</v>
          </cell>
          <cell r="BW180">
            <v>22735</v>
          </cell>
          <cell r="BX180">
            <v>23187</v>
          </cell>
          <cell r="BY180">
            <v>23648</v>
          </cell>
          <cell r="BZ180">
            <v>24805</v>
          </cell>
          <cell r="CA180">
            <v>26670</v>
          </cell>
          <cell r="CB180">
            <v>27114</v>
          </cell>
          <cell r="CC180">
            <v>27557</v>
          </cell>
          <cell r="CD180">
            <v>28002</v>
          </cell>
          <cell r="CE180">
            <v>28446</v>
          </cell>
          <cell r="CF180">
            <v>28898</v>
          </cell>
          <cell r="CG180">
            <v>29349</v>
          </cell>
          <cell r="CH180">
            <v>29804</v>
          </cell>
          <cell r="CI180">
            <v>30255</v>
          </cell>
          <cell r="CJ180">
            <v>30718</v>
          </cell>
          <cell r="CK180">
            <v>31199</v>
          </cell>
          <cell r="CL180">
            <v>32191</v>
          </cell>
          <cell r="CM180">
            <v>34024</v>
          </cell>
          <cell r="CN180">
            <v>34444</v>
          </cell>
          <cell r="CO180">
            <v>34867</v>
          </cell>
          <cell r="CP180">
            <v>35304</v>
          </cell>
          <cell r="CQ180">
            <v>35742</v>
          </cell>
          <cell r="CR180">
            <v>36222</v>
          </cell>
          <cell r="CS180">
            <v>36577</v>
          </cell>
          <cell r="CT180">
            <v>37055</v>
          </cell>
          <cell r="CU180">
            <v>37499</v>
          </cell>
          <cell r="CV180">
            <v>37959</v>
          </cell>
          <cell r="CW180">
            <v>38395</v>
          </cell>
          <cell r="CX180">
            <v>39378</v>
          </cell>
          <cell r="CY180">
            <v>39787</v>
          </cell>
          <cell r="CZ180">
            <v>41602</v>
          </cell>
          <cell r="DA180">
            <v>42024</v>
          </cell>
          <cell r="DB180">
            <v>42433</v>
          </cell>
          <cell r="DC180">
            <v>42871</v>
          </cell>
          <cell r="DD180">
            <v>43305</v>
          </cell>
          <cell r="DE180">
            <v>43711</v>
          </cell>
          <cell r="DF180">
            <v>44115</v>
          </cell>
          <cell r="DG180">
            <v>44548</v>
          </cell>
          <cell r="DH180">
            <v>44992</v>
          </cell>
          <cell r="DI180">
            <v>45446</v>
          </cell>
          <cell r="DJ180">
            <v>46384</v>
          </cell>
          <cell r="DK180">
            <v>46761</v>
          </cell>
          <cell r="DL180">
            <v>47168</v>
          </cell>
          <cell r="DM180">
            <v>48446</v>
          </cell>
          <cell r="DN180">
            <v>48847</v>
          </cell>
          <cell r="DO180">
            <v>49279</v>
          </cell>
          <cell r="DP180">
            <v>49680</v>
          </cell>
          <cell r="DQ180">
            <v>50114</v>
          </cell>
          <cell r="DR180">
            <v>50516</v>
          </cell>
          <cell r="DS180">
            <v>50934</v>
          </cell>
          <cell r="DT180">
            <v>51358</v>
          </cell>
          <cell r="DU180">
            <v>51821</v>
          </cell>
          <cell r="DV180">
            <v>52713</v>
          </cell>
          <cell r="DW180">
            <v>53897</v>
          </cell>
          <cell r="DX180">
            <v>54302</v>
          </cell>
          <cell r="DY180">
            <v>54727</v>
          </cell>
          <cell r="DZ180">
            <v>55110</v>
          </cell>
          <cell r="EA180">
            <v>55526</v>
          </cell>
          <cell r="EB180">
            <v>55924</v>
          </cell>
          <cell r="EC180">
            <v>56297</v>
          </cell>
          <cell r="ED180">
            <v>56703</v>
          </cell>
          <cell r="EE180">
            <v>57116</v>
          </cell>
          <cell r="EF180">
            <v>57517</v>
          </cell>
          <cell r="EG180">
            <v>57939</v>
          </cell>
          <cell r="EH180">
            <v>58823</v>
          </cell>
          <cell r="EI180">
            <v>59960</v>
          </cell>
          <cell r="EJ180">
            <v>60331</v>
          </cell>
          <cell r="EK180">
            <v>60740</v>
          </cell>
          <cell r="EL180">
            <v>61105</v>
          </cell>
          <cell r="EM180">
            <v>61467</v>
          </cell>
          <cell r="EN180">
            <v>61825</v>
          </cell>
          <cell r="EO180">
            <v>62262</v>
          </cell>
          <cell r="EP180">
            <v>62620</v>
          </cell>
          <cell r="EQ180">
            <v>63003</v>
          </cell>
          <cell r="ER180">
            <v>63371</v>
          </cell>
          <cell r="ES180">
            <v>63742</v>
          </cell>
          <cell r="ET180">
            <v>65298</v>
          </cell>
          <cell r="EU180">
            <v>65716</v>
          </cell>
          <cell r="EV180">
            <v>65831</v>
          </cell>
          <cell r="EW180">
            <v>66246</v>
          </cell>
          <cell r="EX180">
            <v>66547</v>
          </cell>
          <cell r="EY180">
            <v>66643</v>
          </cell>
          <cell r="EZ180">
            <v>66848</v>
          </cell>
          <cell r="FA180">
            <v>67048</v>
          </cell>
          <cell r="FB180">
            <v>67257</v>
          </cell>
          <cell r="FC180">
            <v>68386</v>
          </cell>
          <cell r="FD180">
            <v>68758</v>
          </cell>
          <cell r="FE180">
            <v>69145</v>
          </cell>
          <cell r="FF180">
            <v>70539</v>
          </cell>
        </row>
        <row r="181">
          <cell r="A181" t="str">
            <v>Erikson Nikola Tesla</v>
          </cell>
          <cell r="AE181">
            <v>0</v>
          </cell>
          <cell r="AF181">
            <v>840</v>
          </cell>
          <cell r="AG181">
            <v>984</v>
          </cell>
          <cell r="AH181">
            <v>1135</v>
          </cell>
          <cell r="AI181">
            <v>1301</v>
          </cell>
          <cell r="AJ181">
            <v>1408</v>
          </cell>
          <cell r="AK181">
            <v>1536</v>
          </cell>
          <cell r="AL181">
            <v>1657</v>
          </cell>
          <cell r="AM181">
            <v>1747</v>
          </cell>
          <cell r="AN181">
            <v>1870</v>
          </cell>
          <cell r="AO181">
            <v>1990</v>
          </cell>
          <cell r="AP181">
            <v>2518</v>
          </cell>
          <cell r="AQ181">
            <v>2728</v>
          </cell>
          <cell r="AR181">
            <v>2840</v>
          </cell>
          <cell r="AS181">
            <v>3051</v>
          </cell>
          <cell r="AT181">
            <v>3189</v>
          </cell>
          <cell r="AU181">
            <v>3316</v>
          </cell>
          <cell r="AV181">
            <v>3449</v>
          </cell>
          <cell r="AW181">
            <v>3574</v>
          </cell>
          <cell r="AX181">
            <v>3675</v>
          </cell>
          <cell r="AY181">
            <v>3816</v>
          </cell>
          <cell r="AZ181">
            <v>3943</v>
          </cell>
          <cell r="BA181">
            <v>4383</v>
          </cell>
          <cell r="BB181">
            <v>5202</v>
          </cell>
          <cell r="BC181">
            <v>5465</v>
          </cell>
          <cell r="BD181">
            <v>5603</v>
          </cell>
          <cell r="BE181">
            <v>5754</v>
          </cell>
          <cell r="BF181">
            <v>5915</v>
          </cell>
          <cell r="BG181">
            <v>6041</v>
          </cell>
          <cell r="BH181">
            <v>6184</v>
          </cell>
          <cell r="BI181">
            <v>6321</v>
          </cell>
          <cell r="BJ181">
            <v>6448</v>
          </cell>
          <cell r="BK181">
            <v>6604</v>
          </cell>
          <cell r="BL181">
            <v>6767</v>
          </cell>
          <cell r="BM181">
            <v>6956</v>
          </cell>
          <cell r="BN181">
            <v>7903</v>
          </cell>
          <cell r="BO181">
            <v>8082</v>
          </cell>
          <cell r="BP181">
            <v>8198</v>
          </cell>
          <cell r="BQ181">
            <v>8347</v>
          </cell>
          <cell r="BR181">
            <v>8498</v>
          </cell>
          <cell r="BS181">
            <v>8640</v>
          </cell>
          <cell r="BT181">
            <v>8768</v>
          </cell>
          <cell r="BU181">
            <v>8901</v>
          </cell>
          <cell r="BV181">
            <v>9004</v>
          </cell>
          <cell r="BW181">
            <v>9120</v>
          </cell>
          <cell r="BX181">
            <v>9265</v>
          </cell>
          <cell r="BY181">
            <v>9370</v>
          </cell>
          <cell r="BZ181">
            <v>10188</v>
          </cell>
          <cell r="CA181">
            <v>10301</v>
          </cell>
          <cell r="CB181">
            <v>10404</v>
          </cell>
          <cell r="CC181">
            <v>10559</v>
          </cell>
          <cell r="CD181">
            <v>10663</v>
          </cell>
          <cell r="CE181">
            <v>10762</v>
          </cell>
          <cell r="CF181">
            <v>10865</v>
          </cell>
          <cell r="CG181">
            <v>10958</v>
          </cell>
          <cell r="CH181">
            <v>11063</v>
          </cell>
          <cell r="CI181">
            <v>11160</v>
          </cell>
          <cell r="CJ181">
            <v>11260</v>
          </cell>
          <cell r="CK181">
            <v>11379</v>
          </cell>
          <cell r="CL181">
            <v>11769</v>
          </cell>
          <cell r="CM181">
            <v>12230</v>
          </cell>
          <cell r="CN181">
            <v>12317</v>
          </cell>
          <cell r="CO181">
            <v>12412</v>
          </cell>
          <cell r="CP181">
            <v>12516</v>
          </cell>
          <cell r="CQ181">
            <v>12617</v>
          </cell>
          <cell r="CR181">
            <v>12742</v>
          </cell>
          <cell r="CS181">
            <v>12832</v>
          </cell>
          <cell r="CT181">
            <v>12893</v>
          </cell>
          <cell r="CU181">
            <v>13042</v>
          </cell>
          <cell r="CV181">
            <v>13111</v>
          </cell>
          <cell r="CW181">
            <v>13205</v>
          </cell>
          <cell r="CX181">
            <v>13463</v>
          </cell>
          <cell r="CY181">
            <v>13532</v>
          </cell>
          <cell r="CZ181">
            <v>13909</v>
          </cell>
          <cell r="DA181">
            <v>13978</v>
          </cell>
          <cell r="DB181">
            <v>14046</v>
          </cell>
          <cell r="DC181">
            <v>14115</v>
          </cell>
          <cell r="DD181">
            <v>14195</v>
          </cell>
          <cell r="DE181">
            <v>14309</v>
          </cell>
          <cell r="DF181">
            <v>14372</v>
          </cell>
          <cell r="DG181">
            <v>14437</v>
          </cell>
          <cell r="DH181">
            <v>14505</v>
          </cell>
          <cell r="DI181">
            <v>14571</v>
          </cell>
          <cell r="DJ181">
            <v>14772</v>
          </cell>
          <cell r="DK181">
            <v>14836</v>
          </cell>
          <cell r="DL181">
            <v>14898</v>
          </cell>
          <cell r="DM181">
            <v>15119</v>
          </cell>
          <cell r="DN181">
            <v>15182</v>
          </cell>
          <cell r="DO181">
            <v>15256</v>
          </cell>
          <cell r="DP181">
            <v>15331</v>
          </cell>
          <cell r="DQ181">
            <v>15387</v>
          </cell>
          <cell r="DR181">
            <v>15450</v>
          </cell>
          <cell r="DS181">
            <v>15508</v>
          </cell>
          <cell r="DT181">
            <v>15565</v>
          </cell>
          <cell r="DU181">
            <v>15626</v>
          </cell>
          <cell r="DV181">
            <v>15807</v>
          </cell>
          <cell r="DW181">
            <v>15987</v>
          </cell>
          <cell r="DX181">
            <v>16051</v>
          </cell>
          <cell r="DY181">
            <v>16117</v>
          </cell>
          <cell r="DZ181">
            <v>16173</v>
          </cell>
          <cell r="EA181">
            <v>16240</v>
          </cell>
          <cell r="EB181">
            <v>16312</v>
          </cell>
          <cell r="EC181">
            <v>16380</v>
          </cell>
          <cell r="ED181">
            <v>16426</v>
          </cell>
          <cell r="EE181">
            <v>16478</v>
          </cell>
          <cell r="EF181">
            <v>16527</v>
          </cell>
          <cell r="EG181">
            <v>16582</v>
          </cell>
          <cell r="EH181">
            <v>16757</v>
          </cell>
          <cell r="EI181">
            <v>16932</v>
          </cell>
          <cell r="EJ181">
            <v>16984</v>
          </cell>
          <cell r="EK181">
            <v>17034</v>
          </cell>
          <cell r="EL181">
            <v>17096</v>
          </cell>
          <cell r="EM181">
            <v>17147</v>
          </cell>
          <cell r="EN181">
            <v>17230</v>
          </cell>
          <cell r="EO181">
            <v>17292</v>
          </cell>
          <cell r="EP181">
            <v>17342</v>
          </cell>
          <cell r="EQ181">
            <v>17416</v>
          </cell>
          <cell r="ER181">
            <v>17517</v>
          </cell>
          <cell r="ES181">
            <v>17635</v>
          </cell>
          <cell r="ET181">
            <v>17896</v>
          </cell>
          <cell r="EU181">
            <v>17984</v>
          </cell>
          <cell r="EV181">
            <v>18075</v>
          </cell>
          <cell r="EW181">
            <v>18158</v>
          </cell>
          <cell r="EX181">
            <v>18222</v>
          </cell>
          <cell r="EY181">
            <v>18297</v>
          </cell>
          <cell r="EZ181">
            <v>18380</v>
          </cell>
          <cell r="FA181">
            <v>18449</v>
          </cell>
          <cell r="FB181">
            <v>18500</v>
          </cell>
          <cell r="FC181">
            <v>18561</v>
          </cell>
          <cell r="FD181">
            <v>18633</v>
          </cell>
          <cell r="FE181">
            <v>18688</v>
          </cell>
          <cell r="FF181">
            <v>19085</v>
          </cell>
        </row>
        <row r="182">
          <cell r="A182" t="str">
            <v>Hrvatski liječnički sindikat</v>
          </cell>
          <cell r="V182">
            <v>0</v>
          </cell>
          <cell r="W182">
            <v>0</v>
          </cell>
          <cell r="X182">
            <v>0</v>
          </cell>
          <cell r="Y182">
            <v>0</v>
          </cell>
          <cell r="Z182">
            <v>0</v>
          </cell>
          <cell r="AA182">
            <v>0</v>
          </cell>
          <cell r="AB182">
            <v>0</v>
          </cell>
          <cell r="AC182">
            <v>72</v>
          </cell>
          <cell r="AD182">
            <v>372</v>
          </cell>
          <cell r="AE182">
            <v>413</v>
          </cell>
          <cell r="AF182">
            <v>449</v>
          </cell>
          <cell r="AG182">
            <v>504</v>
          </cell>
          <cell r="AH182">
            <v>541</v>
          </cell>
          <cell r="AI182">
            <v>581</v>
          </cell>
          <cell r="AJ182">
            <v>618</v>
          </cell>
          <cell r="AK182">
            <v>674</v>
          </cell>
          <cell r="AL182">
            <v>725</v>
          </cell>
          <cell r="AM182">
            <v>825</v>
          </cell>
          <cell r="AN182">
            <v>937</v>
          </cell>
          <cell r="AO182">
            <v>1015</v>
          </cell>
          <cell r="AP182">
            <v>1200</v>
          </cell>
          <cell r="AQ182">
            <v>1272</v>
          </cell>
          <cell r="AR182">
            <v>1332</v>
          </cell>
          <cell r="AS182">
            <v>1405</v>
          </cell>
          <cell r="AT182">
            <v>1553</v>
          </cell>
          <cell r="AU182">
            <v>1613</v>
          </cell>
          <cell r="AV182">
            <v>1691</v>
          </cell>
          <cell r="AW182">
            <v>1745</v>
          </cell>
          <cell r="AX182">
            <v>1813</v>
          </cell>
          <cell r="AY182">
            <v>1924</v>
          </cell>
          <cell r="AZ182">
            <v>2006</v>
          </cell>
          <cell r="BA182">
            <v>2152</v>
          </cell>
          <cell r="BB182">
            <v>2445</v>
          </cell>
          <cell r="BC182">
            <v>2549</v>
          </cell>
          <cell r="BD182">
            <v>2618</v>
          </cell>
          <cell r="BE182">
            <v>2691</v>
          </cell>
          <cell r="BF182">
            <v>2780</v>
          </cell>
          <cell r="BG182">
            <v>2865</v>
          </cell>
          <cell r="BH182">
            <v>2943</v>
          </cell>
          <cell r="BI182">
            <v>3017</v>
          </cell>
          <cell r="BJ182">
            <v>3091</v>
          </cell>
          <cell r="BK182">
            <v>3164</v>
          </cell>
          <cell r="BL182">
            <v>3236</v>
          </cell>
          <cell r="BM182">
            <v>3332</v>
          </cell>
          <cell r="BN182">
            <v>3757</v>
          </cell>
          <cell r="BO182">
            <v>3899</v>
          </cell>
          <cell r="BP182">
            <v>3990</v>
          </cell>
          <cell r="BQ182">
            <v>4060</v>
          </cell>
          <cell r="BR182">
            <v>4151</v>
          </cell>
          <cell r="BS182">
            <v>4243</v>
          </cell>
          <cell r="BT182">
            <v>4311</v>
          </cell>
          <cell r="BU182">
            <v>4396</v>
          </cell>
          <cell r="BV182">
            <v>4469</v>
          </cell>
          <cell r="BW182">
            <v>4568</v>
          </cell>
          <cell r="BX182">
            <v>4633</v>
          </cell>
          <cell r="BY182">
            <v>4704</v>
          </cell>
          <cell r="BZ182">
            <v>5095</v>
          </cell>
          <cell r="CA182">
            <v>5188</v>
          </cell>
          <cell r="CB182">
            <v>5257</v>
          </cell>
          <cell r="CC182">
            <v>5328</v>
          </cell>
          <cell r="CD182">
            <v>5391</v>
          </cell>
          <cell r="CE182">
            <v>5456</v>
          </cell>
          <cell r="CF182">
            <v>5522</v>
          </cell>
          <cell r="CG182">
            <v>5583</v>
          </cell>
          <cell r="CH182">
            <v>5673</v>
          </cell>
          <cell r="CI182">
            <v>5735</v>
          </cell>
          <cell r="CJ182">
            <v>5802</v>
          </cell>
          <cell r="CK182">
            <v>5883</v>
          </cell>
          <cell r="CL182">
            <v>6050</v>
          </cell>
          <cell r="CM182">
            <v>6315</v>
          </cell>
          <cell r="CN182">
            <v>6375</v>
          </cell>
          <cell r="CO182">
            <v>6431</v>
          </cell>
          <cell r="CP182">
            <v>6490</v>
          </cell>
          <cell r="CQ182">
            <v>6572</v>
          </cell>
          <cell r="CR182">
            <v>6668</v>
          </cell>
          <cell r="CS182">
            <v>6723</v>
          </cell>
          <cell r="CT182">
            <v>6786</v>
          </cell>
          <cell r="CU182">
            <v>6850</v>
          </cell>
          <cell r="CV182">
            <v>6948</v>
          </cell>
          <cell r="CW182">
            <v>7020</v>
          </cell>
          <cell r="CX182">
            <v>7163</v>
          </cell>
          <cell r="CY182">
            <v>7219</v>
          </cell>
          <cell r="CZ182">
            <v>7464</v>
          </cell>
          <cell r="DA182">
            <v>7525</v>
          </cell>
          <cell r="DB182">
            <v>7591</v>
          </cell>
          <cell r="DC182">
            <v>7640</v>
          </cell>
          <cell r="DD182">
            <v>7704</v>
          </cell>
          <cell r="DE182">
            <v>7757</v>
          </cell>
          <cell r="DF182">
            <v>7810</v>
          </cell>
          <cell r="DG182">
            <v>7868</v>
          </cell>
          <cell r="DH182">
            <v>7931</v>
          </cell>
          <cell r="DI182">
            <v>8001</v>
          </cell>
          <cell r="DJ182">
            <v>8189</v>
          </cell>
          <cell r="DK182">
            <v>8356</v>
          </cell>
          <cell r="DL182">
            <v>8411</v>
          </cell>
          <cell r="DM182">
            <v>8593</v>
          </cell>
          <cell r="DN182">
            <v>8649</v>
          </cell>
          <cell r="DO182">
            <v>8711</v>
          </cell>
          <cell r="DP182">
            <v>8782</v>
          </cell>
          <cell r="DQ182">
            <v>8960</v>
          </cell>
          <cell r="DR182">
            <v>9066</v>
          </cell>
          <cell r="DS182">
            <v>9148</v>
          </cell>
          <cell r="DT182">
            <v>9235</v>
          </cell>
          <cell r="DU182">
            <v>9324</v>
          </cell>
          <cell r="DV182">
            <v>9537</v>
          </cell>
          <cell r="DW182">
            <v>9714</v>
          </cell>
          <cell r="DX182">
            <v>9801</v>
          </cell>
          <cell r="DY182">
            <v>9868</v>
          </cell>
          <cell r="DZ182">
            <v>9938</v>
          </cell>
          <cell r="EA182">
            <v>10019</v>
          </cell>
          <cell r="EB182">
            <v>10092</v>
          </cell>
          <cell r="EC182">
            <v>10164</v>
          </cell>
          <cell r="ED182">
            <v>10243</v>
          </cell>
          <cell r="EE182">
            <v>10336</v>
          </cell>
          <cell r="EF182">
            <v>10423</v>
          </cell>
          <cell r="EG182">
            <v>10507</v>
          </cell>
          <cell r="EH182">
            <v>10804</v>
          </cell>
          <cell r="EI182">
            <v>11011</v>
          </cell>
          <cell r="EJ182">
            <v>11088</v>
          </cell>
          <cell r="EK182">
            <v>11189</v>
          </cell>
          <cell r="EL182">
            <v>11266</v>
          </cell>
          <cell r="EM182">
            <v>11358</v>
          </cell>
          <cell r="EN182">
            <v>11443</v>
          </cell>
          <cell r="EO182">
            <v>11525</v>
          </cell>
          <cell r="EP182">
            <v>11604</v>
          </cell>
          <cell r="EQ182">
            <v>11701</v>
          </cell>
          <cell r="ER182">
            <v>11920</v>
          </cell>
          <cell r="ES182">
            <v>12152</v>
          </cell>
          <cell r="ET182">
            <v>12850</v>
          </cell>
          <cell r="EU182">
            <v>13070</v>
          </cell>
          <cell r="EV182">
            <v>13310</v>
          </cell>
          <cell r="EW182">
            <v>13502</v>
          </cell>
          <cell r="EX182">
            <v>13609</v>
          </cell>
          <cell r="EY182">
            <v>13721</v>
          </cell>
          <cell r="EZ182">
            <v>13916</v>
          </cell>
          <cell r="FA182">
            <v>14026</v>
          </cell>
          <cell r="FB182">
            <v>14139</v>
          </cell>
          <cell r="FC182">
            <v>14284</v>
          </cell>
          <cell r="FD182">
            <v>14407</v>
          </cell>
          <cell r="FE182">
            <v>14557</v>
          </cell>
          <cell r="FF182">
            <v>15367</v>
          </cell>
        </row>
        <row r="183">
          <cell r="A183" t="str">
            <v>Sindikat pomoraca Hrvatske</v>
          </cell>
          <cell r="V183">
            <v>0</v>
          </cell>
          <cell r="W183">
            <v>0</v>
          </cell>
          <cell r="X183">
            <v>0</v>
          </cell>
          <cell r="Y183">
            <v>0</v>
          </cell>
          <cell r="Z183">
            <v>0</v>
          </cell>
          <cell r="AA183">
            <v>0</v>
          </cell>
          <cell r="AB183">
            <v>0</v>
          </cell>
          <cell r="AC183">
            <v>14</v>
          </cell>
          <cell r="AD183">
            <v>52</v>
          </cell>
          <cell r="AE183">
            <v>59</v>
          </cell>
          <cell r="AF183">
            <v>75</v>
          </cell>
          <cell r="AG183">
            <v>78</v>
          </cell>
          <cell r="AH183">
            <v>82</v>
          </cell>
          <cell r="AI183">
            <v>92</v>
          </cell>
          <cell r="AJ183">
            <v>97</v>
          </cell>
          <cell r="AK183">
            <v>103</v>
          </cell>
          <cell r="AL183">
            <v>109</v>
          </cell>
          <cell r="AM183">
            <v>126</v>
          </cell>
          <cell r="AN183">
            <v>137</v>
          </cell>
          <cell r="AO183">
            <v>158</v>
          </cell>
          <cell r="AP183">
            <v>203</v>
          </cell>
          <cell r="AQ183">
            <v>220</v>
          </cell>
          <cell r="AR183">
            <v>240</v>
          </cell>
          <cell r="AS183">
            <v>267</v>
          </cell>
          <cell r="AT183">
            <v>294</v>
          </cell>
          <cell r="AU183">
            <v>307</v>
          </cell>
          <cell r="AV183">
            <v>316</v>
          </cell>
          <cell r="AW183">
            <v>325</v>
          </cell>
          <cell r="AX183">
            <v>342</v>
          </cell>
          <cell r="AY183">
            <v>388</v>
          </cell>
          <cell r="AZ183">
            <v>409</v>
          </cell>
          <cell r="BA183">
            <v>471</v>
          </cell>
          <cell r="BB183">
            <v>587</v>
          </cell>
          <cell r="BC183">
            <v>607</v>
          </cell>
          <cell r="BD183">
            <v>624</v>
          </cell>
          <cell r="BE183">
            <v>641</v>
          </cell>
          <cell r="BF183">
            <v>660</v>
          </cell>
          <cell r="BG183">
            <v>701</v>
          </cell>
          <cell r="BH183">
            <v>715</v>
          </cell>
          <cell r="BI183">
            <v>736</v>
          </cell>
          <cell r="BJ183">
            <v>756</v>
          </cell>
          <cell r="BK183">
            <v>783</v>
          </cell>
          <cell r="BL183">
            <v>802</v>
          </cell>
          <cell r="BM183">
            <v>828</v>
          </cell>
          <cell r="BN183">
            <v>979</v>
          </cell>
          <cell r="BO183">
            <v>1001</v>
          </cell>
          <cell r="BP183">
            <v>1020</v>
          </cell>
          <cell r="BQ183">
            <v>1034</v>
          </cell>
          <cell r="BR183">
            <v>1044</v>
          </cell>
          <cell r="BS183">
            <v>1057</v>
          </cell>
          <cell r="BT183">
            <v>1083</v>
          </cell>
          <cell r="BU183">
            <v>1096</v>
          </cell>
          <cell r="BV183">
            <v>1108</v>
          </cell>
          <cell r="BW183">
            <v>1164</v>
          </cell>
          <cell r="BX183">
            <v>1193</v>
          </cell>
          <cell r="BY183">
            <v>1213</v>
          </cell>
          <cell r="BZ183">
            <v>1329</v>
          </cell>
          <cell r="CA183">
            <v>1357</v>
          </cell>
          <cell r="CB183">
            <v>1376</v>
          </cell>
          <cell r="CC183">
            <v>1385</v>
          </cell>
          <cell r="CD183">
            <v>1397</v>
          </cell>
          <cell r="CE183">
            <v>1430</v>
          </cell>
          <cell r="CF183">
            <v>1454</v>
          </cell>
          <cell r="CG183">
            <v>1462</v>
          </cell>
          <cell r="CH183">
            <v>1502</v>
          </cell>
          <cell r="CI183">
            <v>1523</v>
          </cell>
          <cell r="CJ183">
            <v>1537</v>
          </cell>
          <cell r="CK183">
            <v>1564</v>
          </cell>
          <cell r="CL183">
            <v>1603</v>
          </cell>
          <cell r="CM183">
            <v>1667</v>
          </cell>
          <cell r="CN183">
            <v>1686</v>
          </cell>
          <cell r="CO183">
            <v>1696</v>
          </cell>
          <cell r="CP183">
            <v>1703</v>
          </cell>
          <cell r="CQ183">
            <v>1747</v>
          </cell>
          <cell r="CR183">
            <v>1757</v>
          </cell>
          <cell r="CS183">
            <v>1765</v>
          </cell>
          <cell r="CT183">
            <v>1773</v>
          </cell>
          <cell r="CU183">
            <v>1788</v>
          </cell>
          <cell r="CV183">
            <v>1797</v>
          </cell>
          <cell r="CW183">
            <v>1817</v>
          </cell>
          <cell r="CX183">
            <v>1874</v>
          </cell>
          <cell r="CY183">
            <v>1886</v>
          </cell>
          <cell r="CZ183">
            <v>1955</v>
          </cell>
          <cell r="DA183">
            <v>1963</v>
          </cell>
          <cell r="DB183">
            <v>1972</v>
          </cell>
          <cell r="DC183">
            <v>1998</v>
          </cell>
          <cell r="DD183">
            <v>2006</v>
          </cell>
          <cell r="DE183">
            <v>2019</v>
          </cell>
          <cell r="DF183">
            <v>2032</v>
          </cell>
          <cell r="DG183">
            <v>2050</v>
          </cell>
          <cell r="DH183">
            <v>2066</v>
          </cell>
          <cell r="DI183">
            <v>2078</v>
          </cell>
          <cell r="DJ183">
            <v>2162</v>
          </cell>
          <cell r="DK183">
            <v>2169</v>
          </cell>
          <cell r="DL183">
            <v>2185</v>
          </cell>
          <cell r="DM183">
            <v>2214</v>
          </cell>
          <cell r="DN183">
            <v>2219</v>
          </cell>
          <cell r="DO183">
            <v>2224</v>
          </cell>
          <cell r="DP183">
            <v>2250</v>
          </cell>
          <cell r="DQ183">
            <v>2258</v>
          </cell>
          <cell r="DR183">
            <v>2269</v>
          </cell>
          <cell r="DS183">
            <v>2275</v>
          </cell>
          <cell r="DT183">
            <v>2292</v>
          </cell>
          <cell r="DU183">
            <v>2303</v>
          </cell>
          <cell r="DV183">
            <v>2403</v>
          </cell>
          <cell r="DW183">
            <v>2440</v>
          </cell>
          <cell r="DX183">
            <v>2456</v>
          </cell>
          <cell r="DY183">
            <v>2460</v>
          </cell>
          <cell r="DZ183">
            <v>2465</v>
          </cell>
          <cell r="EA183">
            <v>2471</v>
          </cell>
          <cell r="EB183">
            <v>2495</v>
          </cell>
          <cell r="EC183">
            <v>2514</v>
          </cell>
          <cell r="ED183">
            <v>2519</v>
          </cell>
          <cell r="EE183">
            <v>2523</v>
          </cell>
          <cell r="EF183">
            <v>2538</v>
          </cell>
          <cell r="EG183">
            <v>2552</v>
          </cell>
          <cell r="EH183">
            <v>2552</v>
          </cell>
          <cell r="EI183">
            <v>2552</v>
          </cell>
          <cell r="EJ183">
            <v>2552</v>
          </cell>
          <cell r="EK183">
            <v>2552</v>
          </cell>
          <cell r="EL183">
            <v>2552</v>
          </cell>
          <cell r="EM183">
            <v>2552</v>
          </cell>
          <cell r="EN183">
            <v>2552</v>
          </cell>
          <cell r="EO183">
            <v>2552</v>
          </cell>
          <cell r="EP183">
            <v>2552</v>
          </cell>
          <cell r="EQ183">
            <v>2552</v>
          </cell>
          <cell r="ER183">
            <v>2552</v>
          </cell>
          <cell r="ES183">
            <v>2552</v>
          </cell>
          <cell r="ET183">
            <v>2552</v>
          </cell>
          <cell r="EU183">
            <v>2552</v>
          </cell>
          <cell r="EV183">
            <v>2552</v>
          </cell>
          <cell r="EW183">
            <v>2552</v>
          </cell>
          <cell r="EX183">
            <v>2552</v>
          </cell>
          <cell r="EY183">
            <v>2552</v>
          </cell>
          <cell r="EZ183">
            <v>2552</v>
          </cell>
          <cell r="FA183">
            <v>2552</v>
          </cell>
          <cell r="FB183">
            <v>2552</v>
          </cell>
          <cell r="FC183">
            <v>2552</v>
          </cell>
          <cell r="FD183">
            <v>2552</v>
          </cell>
          <cell r="FE183">
            <v>2552</v>
          </cell>
          <cell r="FF183">
            <v>2552</v>
          </cell>
        </row>
        <row r="184">
          <cell r="A184" t="str">
            <v>Novinar</v>
          </cell>
          <cell r="AN184">
            <v>3835</v>
          </cell>
          <cell r="AO184">
            <v>4134</v>
          </cell>
          <cell r="AP184">
            <v>4697</v>
          </cell>
          <cell r="AQ184">
            <v>4846</v>
          </cell>
          <cell r="AR184">
            <v>5057</v>
          </cell>
          <cell r="AS184">
            <v>5164</v>
          </cell>
          <cell r="AT184">
            <v>5255</v>
          </cell>
          <cell r="AU184">
            <v>5362</v>
          </cell>
          <cell r="AV184">
            <v>5455</v>
          </cell>
          <cell r="AW184">
            <v>5606</v>
          </cell>
          <cell r="AX184">
            <v>5696</v>
          </cell>
          <cell r="AY184">
            <v>5796</v>
          </cell>
          <cell r="AZ184">
            <v>5924</v>
          </cell>
          <cell r="BA184">
            <v>6249</v>
          </cell>
          <cell r="BB184">
            <v>6997</v>
          </cell>
          <cell r="BC184">
            <v>7135</v>
          </cell>
          <cell r="BD184">
            <v>7243</v>
          </cell>
          <cell r="BE184">
            <v>7349</v>
          </cell>
          <cell r="BF184">
            <v>7465</v>
          </cell>
          <cell r="BG184">
            <v>7570</v>
          </cell>
          <cell r="BH184">
            <v>7685</v>
          </cell>
          <cell r="BI184">
            <v>7817</v>
          </cell>
          <cell r="BJ184">
            <v>7916</v>
          </cell>
          <cell r="BK184">
            <v>8010</v>
          </cell>
          <cell r="BL184">
            <v>8166</v>
          </cell>
          <cell r="BM184">
            <v>8330</v>
          </cell>
          <cell r="BN184">
            <v>9328</v>
          </cell>
          <cell r="BO184">
            <v>9470</v>
          </cell>
          <cell r="BP184">
            <v>9604</v>
          </cell>
          <cell r="BQ184">
            <v>9744</v>
          </cell>
          <cell r="BR184">
            <v>9873</v>
          </cell>
          <cell r="BS184">
            <v>9993</v>
          </cell>
          <cell r="BT184">
            <v>10122</v>
          </cell>
          <cell r="BU184">
            <v>10260</v>
          </cell>
          <cell r="BV184">
            <v>10413</v>
          </cell>
          <cell r="BW184">
            <v>10537</v>
          </cell>
          <cell r="BX184">
            <v>10677</v>
          </cell>
          <cell r="BY184">
            <v>10838</v>
          </cell>
          <cell r="BZ184">
            <v>11912</v>
          </cell>
          <cell r="CA184">
            <v>12068</v>
          </cell>
          <cell r="CB184">
            <v>12178</v>
          </cell>
          <cell r="CC184">
            <v>12286</v>
          </cell>
          <cell r="CD184">
            <v>12413</v>
          </cell>
          <cell r="CE184">
            <v>12528</v>
          </cell>
          <cell r="CF184">
            <v>12636</v>
          </cell>
          <cell r="CG184">
            <v>12748</v>
          </cell>
          <cell r="CH184">
            <v>12862</v>
          </cell>
          <cell r="CI184">
            <v>12969</v>
          </cell>
          <cell r="CJ184">
            <v>13094</v>
          </cell>
          <cell r="CK184">
            <v>13244</v>
          </cell>
          <cell r="CL184">
            <v>13669</v>
          </cell>
          <cell r="CM184">
            <v>14252</v>
          </cell>
          <cell r="CN184">
            <v>14344</v>
          </cell>
          <cell r="CO184">
            <v>14446</v>
          </cell>
          <cell r="CP184">
            <v>14546</v>
          </cell>
          <cell r="CQ184">
            <v>14653</v>
          </cell>
          <cell r="CR184">
            <v>14763</v>
          </cell>
          <cell r="CS184">
            <v>14856</v>
          </cell>
          <cell r="CT184">
            <v>14933</v>
          </cell>
          <cell r="CU184">
            <v>15028</v>
          </cell>
          <cell r="CV184">
            <v>15116</v>
          </cell>
          <cell r="CW184">
            <v>15243</v>
          </cell>
          <cell r="CX184">
            <v>15591</v>
          </cell>
          <cell r="CY184">
            <v>15685</v>
          </cell>
          <cell r="CZ184">
            <v>16157</v>
          </cell>
          <cell r="DA184">
            <v>16237</v>
          </cell>
          <cell r="DB184">
            <v>16324</v>
          </cell>
          <cell r="DC184">
            <v>16401</v>
          </cell>
          <cell r="DD184">
            <v>16494</v>
          </cell>
          <cell r="DE184">
            <v>16589</v>
          </cell>
          <cell r="DF184">
            <v>16663</v>
          </cell>
          <cell r="DG184">
            <v>16751</v>
          </cell>
          <cell r="DH184">
            <v>16849</v>
          </cell>
          <cell r="DI184">
            <v>16926</v>
          </cell>
          <cell r="DJ184">
            <v>17249</v>
          </cell>
          <cell r="DK184">
            <v>17349</v>
          </cell>
          <cell r="DL184">
            <v>17428</v>
          </cell>
          <cell r="DM184">
            <v>17698</v>
          </cell>
          <cell r="DN184">
            <v>17822</v>
          </cell>
          <cell r="DO184">
            <v>17905</v>
          </cell>
          <cell r="DP184">
            <v>17976</v>
          </cell>
          <cell r="DQ184">
            <v>18053</v>
          </cell>
          <cell r="DR184">
            <v>18120</v>
          </cell>
          <cell r="DS184">
            <v>18187</v>
          </cell>
          <cell r="DT184">
            <v>18285</v>
          </cell>
          <cell r="DU184">
            <v>18367</v>
          </cell>
          <cell r="DV184">
            <v>18647</v>
          </cell>
          <cell r="DW184">
            <v>18892</v>
          </cell>
          <cell r="DX184">
            <v>18952</v>
          </cell>
          <cell r="DY184">
            <v>19023</v>
          </cell>
          <cell r="DZ184">
            <v>19089</v>
          </cell>
          <cell r="EA184">
            <v>19153</v>
          </cell>
          <cell r="EB184">
            <v>19207</v>
          </cell>
          <cell r="EC184">
            <v>19284</v>
          </cell>
          <cell r="ED184">
            <v>19332</v>
          </cell>
          <cell r="EE184">
            <v>19391</v>
          </cell>
          <cell r="EF184">
            <v>19464</v>
          </cell>
          <cell r="EG184">
            <v>19528</v>
          </cell>
          <cell r="EH184">
            <v>19802</v>
          </cell>
          <cell r="EI184">
            <v>20109</v>
          </cell>
          <cell r="EJ184">
            <v>20151</v>
          </cell>
          <cell r="EK184">
            <v>20201</v>
          </cell>
          <cell r="EL184">
            <v>20252</v>
          </cell>
          <cell r="EM184">
            <v>20308</v>
          </cell>
          <cell r="EN184">
            <v>20358</v>
          </cell>
          <cell r="EO184">
            <v>20413</v>
          </cell>
          <cell r="EP184">
            <v>20453</v>
          </cell>
          <cell r="EQ184">
            <v>20510</v>
          </cell>
          <cell r="ER184">
            <v>20576</v>
          </cell>
          <cell r="ES184">
            <v>20639</v>
          </cell>
          <cell r="ET184">
            <v>20997</v>
          </cell>
          <cell r="EU184">
            <v>21094</v>
          </cell>
          <cell r="EV184">
            <v>21150</v>
          </cell>
          <cell r="EW184">
            <v>21203</v>
          </cell>
          <cell r="EX184">
            <v>21252</v>
          </cell>
          <cell r="EY184">
            <v>21300</v>
          </cell>
          <cell r="EZ184">
            <v>21352</v>
          </cell>
          <cell r="FA184">
            <v>21404</v>
          </cell>
          <cell r="FB184">
            <v>21454</v>
          </cell>
          <cell r="FC184">
            <v>21516</v>
          </cell>
          <cell r="FD184">
            <v>21570</v>
          </cell>
          <cell r="FE184">
            <v>21642</v>
          </cell>
          <cell r="FF184">
            <v>21983</v>
          </cell>
        </row>
        <row r="185">
          <cell r="A185" t="str">
            <v>ZDMF HEP grupe</v>
          </cell>
          <cell r="AU185">
            <v>1447</v>
          </cell>
          <cell r="AV185">
            <v>2745</v>
          </cell>
          <cell r="AW185">
            <v>3906</v>
          </cell>
          <cell r="AX185">
            <v>4977</v>
          </cell>
          <cell r="AY185">
            <v>6076</v>
          </cell>
          <cell r="AZ185">
            <v>7209</v>
          </cell>
          <cell r="BA185">
            <v>9261</v>
          </cell>
          <cell r="BB185">
            <v>12582</v>
          </cell>
          <cell r="BC185">
            <v>13738</v>
          </cell>
          <cell r="BD185">
            <v>14860</v>
          </cell>
          <cell r="BE185">
            <v>16021</v>
          </cell>
          <cell r="BF185">
            <v>17156</v>
          </cell>
          <cell r="BG185">
            <v>18408</v>
          </cell>
          <cell r="BH185">
            <v>20757</v>
          </cell>
          <cell r="BI185">
            <v>22568</v>
          </cell>
          <cell r="BJ185">
            <v>23759</v>
          </cell>
          <cell r="BK185">
            <v>24953</v>
          </cell>
          <cell r="BL185">
            <v>26183</v>
          </cell>
          <cell r="BM185">
            <v>27794</v>
          </cell>
          <cell r="BN185">
            <v>33629</v>
          </cell>
          <cell r="BO185">
            <v>34931</v>
          </cell>
          <cell r="BP185">
            <v>36161</v>
          </cell>
          <cell r="BQ185">
            <v>37392</v>
          </cell>
          <cell r="BR185">
            <v>38609</v>
          </cell>
          <cell r="BS185">
            <v>39851</v>
          </cell>
          <cell r="BT185">
            <v>42006</v>
          </cell>
          <cell r="BU185">
            <v>44116</v>
          </cell>
          <cell r="BV185">
            <v>45343</v>
          </cell>
          <cell r="BW185">
            <v>46578</v>
          </cell>
          <cell r="BX185">
            <v>47834</v>
          </cell>
          <cell r="BY185">
            <v>49186</v>
          </cell>
          <cell r="BZ185">
            <v>52294</v>
          </cell>
          <cell r="CA185">
            <v>57370</v>
          </cell>
          <cell r="CB185">
            <v>58610</v>
          </cell>
          <cell r="CC185">
            <v>59839</v>
          </cell>
          <cell r="CD185">
            <v>61059</v>
          </cell>
          <cell r="CE185">
            <v>62286</v>
          </cell>
          <cell r="CF185">
            <v>65283</v>
          </cell>
          <cell r="CG185">
            <v>66593</v>
          </cell>
          <cell r="CH185">
            <v>67813</v>
          </cell>
          <cell r="CI185">
            <v>69026</v>
          </cell>
          <cell r="CJ185">
            <v>70263</v>
          </cell>
          <cell r="CK185">
            <v>71568</v>
          </cell>
          <cell r="CL185">
            <v>74611</v>
          </cell>
          <cell r="CM185">
            <v>79755</v>
          </cell>
          <cell r="CN185">
            <v>80954</v>
          </cell>
          <cell r="CO185">
            <v>82152</v>
          </cell>
          <cell r="CP185">
            <v>83334</v>
          </cell>
          <cell r="CQ185">
            <v>84522</v>
          </cell>
          <cell r="CR185">
            <v>87493</v>
          </cell>
          <cell r="CS185">
            <v>88665</v>
          </cell>
          <cell r="CT185">
            <v>89827</v>
          </cell>
          <cell r="CU185">
            <v>91020</v>
          </cell>
          <cell r="CV185">
            <v>92195</v>
          </cell>
          <cell r="CW185">
            <v>93434</v>
          </cell>
          <cell r="CX185">
            <v>96326</v>
          </cell>
          <cell r="CY185">
            <v>97460</v>
          </cell>
          <cell r="CZ185">
            <v>102529</v>
          </cell>
          <cell r="DA185">
            <v>103659</v>
          </cell>
          <cell r="DB185">
            <v>104781</v>
          </cell>
          <cell r="DC185">
            <v>105895</v>
          </cell>
          <cell r="DD185">
            <v>106983</v>
          </cell>
          <cell r="DE185">
            <v>108054</v>
          </cell>
          <cell r="DF185">
            <v>109126</v>
          </cell>
          <cell r="DG185">
            <v>110201</v>
          </cell>
          <cell r="DH185">
            <v>111291</v>
          </cell>
          <cell r="DI185">
            <v>112530</v>
          </cell>
          <cell r="DJ185">
            <v>115586</v>
          </cell>
          <cell r="DK185">
            <v>116668</v>
          </cell>
          <cell r="DL185">
            <v>117722</v>
          </cell>
          <cell r="DM185">
            <v>121048</v>
          </cell>
          <cell r="DN185">
            <v>122093</v>
          </cell>
          <cell r="DO185">
            <v>123140</v>
          </cell>
          <cell r="DP185">
            <v>124170</v>
          </cell>
          <cell r="DQ185">
            <v>125211</v>
          </cell>
          <cell r="DR185">
            <v>126236</v>
          </cell>
          <cell r="DS185">
            <v>127263</v>
          </cell>
          <cell r="DT185">
            <v>128324</v>
          </cell>
          <cell r="DU185">
            <v>129493</v>
          </cell>
          <cell r="DV185">
            <v>132401</v>
          </cell>
          <cell r="DW185">
            <v>135498</v>
          </cell>
          <cell r="DX185">
            <v>136493</v>
          </cell>
          <cell r="DY185">
            <v>137478</v>
          </cell>
          <cell r="DZ185">
            <v>138449</v>
          </cell>
          <cell r="EA185">
            <v>139370</v>
          </cell>
          <cell r="EB185">
            <v>140272</v>
          </cell>
          <cell r="EC185">
            <v>141173</v>
          </cell>
          <cell r="ED185">
            <v>142075</v>
          </cell>
          <cell r="EE185">
            <v>142985</v>
          </cell>
          <cell r="EF185">
            <v>143917</v>
          </cell>
          <cell r="EG185">
            <v>144962</v>
          </cell>
          <cell r="EH185">
            <v>147713</v>
          </cell>
          <cell r="EI185">
            <v>150534</v>
          </cell>
          <cell r="EJ185">
            <v>151385</v>
          </cell>
          <cell r="EK185">
            <v>152254</v>
          </cell>
          <cell r="EL185">
            <v>153103</v>
          </cell>
          <cell r="EM185">
            <v>153947</v>
          </cell>
          <cell r="EN185">
            <v>154786</v>
          </cell>
          <cell r="EO185">
            <v>155628</v>
          </cell>
          <cell r="EP185">
            <v>156487</v>
          </cell>
          <cell r="EQ185">
            <v>157340</v>
          </cell>
          <cell r="ER185">
            <v>158225</v>
          </cell>
          <cell r="ES185">
            <v>159254</v>
          </cell>
          <cell r="ET185">
            <v>163387</v>
          </cell>
          <cell r="EU185">
            <v>164283</v>
          </cell>
          <cell r="EV185">
            <v>165219</v>
          </cell>
          <cell r="EW185">
            <v>166097</v>
          </cell>
          <cell r="EX185">
            <v>166941</v>
          </cell>
          <cell r="EY185">
            <v>167784</v>
          </cell>
          <cell r="EZ185">
            <v>168619</v>
          </cell>
          <cell r="FA185">
            <v>169447</v>
          </cell>
          <cell r="FB185">
            <v>170290</v>
          </cell>
          <cell r="FC185">
            <v>171108</v>
          </cell>
          <cell r="FD185">
            <v>171947</v>
          </cell>
          <cell r="FE185">
            <v>172965</v>
          </cell>
          <cell r="FF185">
            <v>176916</v>
          </cell>
        </row>
        <row r="186">
          <cell r="A186" t="str">
            <v>T-HT</v>
          </cell>
          <cell r="BB186">
            <v>1107</v>
          </cell>
          <cell r="BC186">
            <v>2083</v>
          </cell>
          <cell r="BD186">
            <v>2263</v>
          </cell>
          <cell r="BE186">
            <v>2492</v>
          </cell>
          <cell r="BF186">
            <v>2664</v>
          </cell>
          <cell r="BG186">
            <v>2888</v>
          </cell>
          <cell r="BH186">
            <v>3099</v>
          </cell>
          <cell r="BI186">
            <v>3310</v>
          </cell>
          <cell r="BJ186">
            <v>3512</v>
          </cell>
          <cell r="BK186">
            <v>3753</v>
          </cell>
          <cell r="BL186">
            <v>4669</v>
          </cell>
          <cell r="BM186">
            <v>5535</v>
          </cell>
          <cell r="BN186">
            <v>6219</v>
          </cell>
          <cell r="BO186">
            <v>6403</v>
          </cell>
          <cell r="BP186">
            <v>6588</v>
          </cell>
          <cell r="BQ186">
            <v>6779</v>
          </cell>
          <cell r="BR186">
            <v>6949</v>
          </cell>
          <cell r="BS186">
            <v>7118</v>
          </cell>
          <cell r="BT186">
            <v>7315</v>
          </cell>
          <cell r="BU186">
            <v>7525</v>
          </cell>
          <cell r="BV186">
            <v>7703</v>
          </cell>
          <cell r="BW186">
            <v>7882</v>
          </cell>
          <cell r="BX186">
            <v>8069</v>
          </cell>
          <cell r="BY186">
            <v>8278</v>
          </cell>
          <cell r="BZ186">
            <v>9677</v>
          </cell>
          <cell r="CA186">
            <v>9843</v>
          </cell>
          <cell r="CB186">
            <v>10000</v>
          </cell>
          <cell r="CC186">
            <v>10165</v>
          </cell>
          <cell r="CD186">
            <v>10326</v>
          </cell>
          <cell r="CE186">
            <v>10492</v>
          </cell>
          <cell r="CF186">
            <v>10671</v>
          </cell>
          <cell r="CG186">
            <v>10859</v>
          </cell>
          <cell r="CH186">
            <v>11025</v>
          </cell>
          <cell r="CI186">
            <v>11176</v>
          </cell>
          <cell r="CJ186">
            <v>11356</v>
          </cell>
          <cell r="CK186">
            <v>11530</v>
          </cell>
          <cell r="CL186">
            <v>12087</v>
          </cell>
          <cell r="CM186">
            <v>12844</v>
          </cell>
          <cell r="CN186">
            <v>13068</v>
          </cell>
          <cell r="CO186">
            <v>13218</v>
          </cell>
          <cell r="CP186">
            <v>13354</v>
          </cell>
          <cell r="CQ186">
            <v>13551</v>
          </cell>
          <cell r="CR186">
            <v>13795</v>
          </cell>
          <cell r="CS186">
            <v>13929</v>
          </cell>
          <cell r="CT186">
            <v>14061</v>
          </cell>
          <cell r="CU186">
            <v>14195</v>
          </cell>
          <cell r="CV186">
            <v>14327</v>
          </cell>
          <cell r="CW186">
            <v>14496</v>
          </cell>
          <cell r="CX186">
            <v>14927</v>
          </cell>
          <cell r="CY186">
            <v>15108</v>
          </cell>
          <cell r="CZ186">
            <v>16201</v>
          </cell>
          <cell r="DA186">
            <v>16528</v>
          </cell>
          <cell r="DB186">
            <v>16903</v>
          </cell>
          <cell r="DC186">
            <v>17268</v>
          </cell>
          <cell r="DD186">
            <v>17625</v>
          </cell>
          <cell r="DE186">
            <v>18015</v>
          </cell>
          <cell r="DF186">
            <v>18410</v>
          </cell>
          <cell r="DG186">
            <v>18838</v>
          </cell>
          <cell r="DH186">
            <v>19195</v>
          </cell>
          <cell r="DI186">
            <v>19562</v>
          </cell>
          <cell r="DJ186">
            <v>19982</v>
          </cell>
          <cell r="DK186">
            <v>20088</v>
          </cell>
          <cell r="DL186">
            <v>20755</v>
          </cell>
          <cell r="DM186">
            <v>21410</v>
          </cell>
          <cell r="DN186">
            <v>21742</v>
          </cell>
          <cell r="DO186">
            <v>22067</v>
          </cell>
          <cell r="DP186">
            <v>22386</v>
          </cell>
          <cell r="DQ186">
            <v>22711</v>
          </cell>
          <cell r="DR186">
            <v>23031</v>
          </cell>
          <cell r="DS186">
            <v>23365</v>
          </cell>
          <cell r="DT186">
            <v>23664</v>
          </cell>
          <cell r="DU186">
            <v>23971</v>
          </cell>
          <cell r="DV186">
            <v>24360</v>
          </cell>
          <cell r="DW186">
            <v>24950</v>
          </cell>
          <cell r="DX186">
            <v>25408</v>
          </cell>
          <cell r="DY186">
            <v>25614</v>
          </cell>
          <cell r="DZ186">
            <v>25832</v>
          </cell>
          <cell r="EA186">
            <v>26053</v>
          </cell>
          <cell r="EB186">
            <v>26256</v>
          </cell>
          <cell r="EC186">
            <v>26479</v>
          </cell>
          <cell r="ED186">
            <v>26677</v>
          </cell>
          <cell r="EE186">
            <v>26869</v>
          </cell>
          <cell r="EF186">
            <v>27090</v>
          </cell>
          <cell r="EG186">
            <v>27294</v>
          </cell>
          <cell r="EH186">
            <v>27647</v>
          </cell>
          <cell r="EI186">
            <v>28393</v>
          </cell>
          <cell r="EJ186">
            <v>28673</v>
          </cell>
          <cell r="EK186">
            <v>28949</v>
          </cell>
          <cell r="EL186">
            <v>29218</v>
          </cell>
          <cell r="EM186">
            <v>29497</v>
          </cell>
          <cell r="EN186">
            <v>29759</v>
          </cell>
          <cell r="EO186">
            <v>29856</v>
          </cell>
          <cell r="EP186">
            <v>29913</v>
          </cell>
          <cell r="EQ186">
            <v>29976</v>
          </cell>
          <cell r="ER186">
            <v>30105</v>
          </cell>
          <cell r="ES186">
            <v>30173</v>
          </cell>
          <cell r="ET186">
            <v>30823</v>
          </cell>
          <cell r="EU186">
            <v>30954</v>
          </cell>
          <cell r="EV186">
            <v>31078</v>
          </cell>
          <cell r="EW186">
            <v>31204</v>
          </cell>
          <cell r="EX186">
            <v>31307</v>
          </cell>
          <cell r="EY186">
            <v>31390</v>
          </cell>
          <cell r="EZ186">
            <v>31533</v>
          </cell>
          <cell r="FA186">
            <v>31641</v>
          </cell>
          <cell r="FB186">
            <v>31754</v>
          </cell>
          <cell r="FC186">
            <v>31844</v>
          </cell>
          <cell r="FD186">
            <v>31989</v>
          </cell>
          <cell r="FE186">
            <v>32108</v>
          </cell>
          <cell r="FF186">
            <v>32904</v>
          </cell>
        </row>
        <row r="187">
          <cell r="A187" t="str">
            <v>ZDMF T-Mobile</v>
          </cell>
          <cell r="BM187">
            <v>88</v>
          </cell>
          <cell r="BN187">
            <v>273</v>
          </cell>
          <cell r="BO187">
            <v>316</v>
          </cell>
          <cell r="BP187">
            <v>337</v>
          </cell>
          <cell r="BQ187">
            <v>359</v>
          </cell>
          <cell r="BR187">
            <v>390</v>
          </cell>
          <cell r="BS187">
            <v>431</v>
          </cell>
          <cell r="BT187">
            <v>526</v>
          </cell>
          <cell r="BU187">
            <v>637</v>
          </cell>
          <cell r="BV187">
            <v>656</v>
          </cell>
          <cell r="BW187">
            <v>672</v>
          </cell>
          <cell r="BX187">
            <v>694</v>
          </cell>
          <cell r="BY187">
            <v>720</v>
          </cell>
          <cell r="BZ187">
            <v>889</v>
          </cell>
          <cell r="CA187">
            <v>931</v>
          </cell>
          <cell r="CB187">
            <v>946</v>
          </cell>
          <cell r="CC187">
            <v>962</v>
          </cell>
          <cell r="CD187">
            <v>988</v>
          </cell>
          <cell r="CE187">
            <v>1003</v>
          </cell>
          <cell r="CF187">
            <v>1031</v>
          </cell>
          <cell r="CG187">
            <v>1044</v>
          </cell>
          <cell r="CH187">
            <v>1057</v>
          </cell>
          <cell r="CI187">
            <v>1079</v>
          </cell>
          <cell r="CJ187">
            <v>1093</v>
          </cell>
          <cell r="CK187">
            <v>1116</v>
          </cell>
          <cell r="CL187">
            <v>1206</v>
          </cell>
          <cell r="CM187">
            <v>1344</v>
          </cell>
          <cell r="CN187">
            <v>1382</v>
          </cell>
          <cell r="CO187">
            <v>1396</v>
          </cell>
          <cell r="CP187">
            <v>1415</v>
          </cell>
          <cell r="CQ187">
            <v>1445</v>
          </cell>
          <cell r="CR187">
            <v>1461</v>
          </cell>
          <cell r="CS187">
            <v>1477</v>
          </cell>
          <cell r="CT187">
            <v>1488</v>
          </cell>
          <cell r="CU187">
            <v>1499</v>
          </cell>
          <cell r="CV187">
            <v>1513</v>
          </cell>
          <cell r="CW187">
            <v>1525</v>
          </cell>
          <cell r="CX187">
            <v>1597</v>
          </cell>
          <cell r="CY187">
            <v>1607</v>
          </cell>
          <cell r="CZ187">
            <v>1734</v>
          </cell>
          <cell r="DA187">
            <v>1766</v>
          </cell>
          <cell r="DB187">
            <v>1766</v>
          </cell>
          <cell r="DC187">
            <v>1766</v>
          </cell>
          <cell r="DD187">
            <v>1766</v>
          </cell>
          <cell r="DE187">
            <v>1766</v>
          </cell>
          <cell r="DF187">
            <v>1766</v>
          </cell>
          <cell r="DG187">
            <v>1766</v>
          </cell>
          <cell r="DH187">
            <v>1766</v>
          </cell>
          <cell r="DI187">
            <v>1766</v>
          </cell>
          <cell r="DJ187">
            <v>1766</v>
          </cell>
          <cell r="DK187">
            <v>1766</v>
          </cell>
          <cell r="DL187">
            <v>1766</v>
          </cell>
          <cell r="DM187">
            <v>1766</v>
          </cell>
          <cell r="DN187">
            <v>1766</v>
          </cell>
          <cell r="DO187">
            <v>1766</v>
          </cell>
          <cell r="DP187">
            <v>1766</v>
          </cell>
          <cell r="DQ187">
            <v>1766</v>
          </cell>
          <cell r="DR187">
            <v>1766</v>
          </cell>
          <cell r="DS187">
            <v>1766</v>
          </cell>
          <cell r="DT187">
            <v>1766</v>
          </cell>
          <cell r="DU187">
            <v>1766</v>
          </cell>
          <cell r="DV187">
            <v>1766</v>
          </cell>
          <cell r="DW187">
            <v>1766</v>
          </cell>
          <cell r="DX187">
            <v>1766</v>
          </cell>
          <cell r="DY187">
            <v>1766</v>
          </cell>
          <cell r="DZ187">
            <v>1766</v>
          </cell>
          <cell r="EA187">
            <v>1766</v>
          </cell>
          <cell r="EB187">
            <v>1766</v>
          </cell>
          <cell r="EC187">
            <v>1766</v>
          </cell>
          <cell r="ED187">
            <v>1766</v>
          </cell>
          <cell r="EE187">
            <v>1766</v>
          </cell>
          <cell r="EF187">
            <v>1766</v>
          </cell>
          <cell r="EG187">
            <v>1766</v>
          </cell>
          <cell r="EH187">
            <v>1766</v>
          </cell>
          <cell r="EI187">
            <v>1766</v>
          </cell>
          <cell r="EJ187">
            <v>1766</v>
          </cell>
          <cell r="EK187">
            <v>1766</v>
          </cell>
          <cell r="EL187">
            <v>1766</v>
          </cell>
          <cell r="EM187">
            <v>1766</v>
          </cell>
          <cell r="EN187">
            <v>1766</v>
          </cell>
          <cell r="EO187">
            <v>1766</v>
          </cell>
          <cell r="EP187">
            <v>1766</v>
          </cell>
          <cell r="EQ187">
            <v>1766</v>
          </cell>
          <cell r="ER187">
            <v>1766</v>
          </cell>
          <cell r="ES187">
            <v>1766</v>
          </cell>
          <cell r="ET187">
            <v>1766</v>
          </cell>
          <cell r="EU187">
            <v>1766</v>
          </cell>
          <cell r="EV187">
            <v>1766</v>
          </cell>
          <cell r="EW187">
            <v>1766</v>
          </cell>
          <cell r="EX187">
            <v>1766</v>
          </cell>
          <cell r="EY187">
            <v>1766</v>
          </cell>
          <cell r="EZ187">
            <v>1766</v>
          </cell>
          <cell r="FA187">
            <v>1766</v>
          </cell>
          <cell r="FB187">
            <v>1766</v>
          </cell>
          <cell r="FC187">
            <v>1766</v>
          </cell>
          <cell r="FD187">
            <v>1766</v>
          </cell>
          <cell r="FE187">
            <v>1766</v>
          </cell>
          <cell r="FF187">
            <v>1766</v>
          </cell>
        </row>
        <row r="188">
          <cell r="A188" t="str">
            <v>ZDMF SHŽ</v>
          </cell>
          <cell r="BM188">
            <v>0</v>
          </cell>
          <cell r="BN188">
            <v>2</v>
          </cell>
          <cell r="BO188">
            <v>4</v>
          </cell>
          <cell r="BP188">
            <v>15</v>
          </cell>
          <cell r="BQ188">
            <v>27</v>
          </cell>
          <cell r="BR188">
            <v>40</v>
          </cell>
          <cell r="BS188">
            <v>53</v>
          </cell>
          <cell r="BT188">
            <v>67</v>
          </cell>
          <cell r="BU188">
            <v>86</v>
          </cell>
          <cell r="BV188">
            <v>103</v>
          </cell>
          <cell r="BW188">
            <v>118</v>
          </cell>
          <cell r="BX188">
            <v>134</v>
          </cell>
          <cell r="BY188">
            <v>150</v>
          </cell>
          <cell r="BZ188">
            <v>167</v>
          </cell>
          <cell r="CA188">
            <v>182</v>
          </cell>
          <cell r="CB188">
            <v>198</v>
          </cell>
          <cell r="CC188">
            <v>214</v>
          </cell>
          <cell r="CD188">
            <v>229</v>
          </cell>
          <cell r="CE188">
            <v>244</v>
          </cell>
          <cell r="CF188">
            <v>259</v>
          </cell>
          <cell r="CG188">
            <v>274</v>
          </cell>
          <cell r="CH188">
            <v>288</v>
          </cell>
          <cell r="CI188">
            <v>303</v>
          </cell>
          <cell r="CJ188">
            <v>321</v>
          </cell>
          <cell r="CK188">
            <v>337</v>
          </cell>
          <cell r="CL188">
            <v>356</v>
          </cell>
          <cell r="CM188">
            <v>408</v>
          </cell>
          <cell r="CN188">
            <v>425</v>
          </cell>
          <cell r="CO188">
            <v>442</v>
          </cell>
          <cell r="CP188">
            <v>459</v>
          </cell>
          <cell r="CQ188">
            <v>476</v>
          </cell>
          <cell r="CR188">
            <v>493</v>
          </cell>
          <cell r="CS188">
            <v>511</v>
          </cell>
          <cell r="CT188">
            <v>529</v>
          </cell>
          <cell r="CU188">
            <v>543</v>
          </cell>
          <cell r="CV188">
            <v>556</v>
          </cell>
          <cell r="CW188">
            <v>570</v>
          </cell>
          <cell r="CX188">
            <v>599</v>
          </cell>
          <cell r="CY188">
            <v>615</v>
          </cell>
          <cell r="CZ188">
            <v>672</v>
          </cell>
          <cell r="DA188">
            <v>687</v>
          </cell>
          <cell r="DB188">
            <v>703</v>
          </cell>
          <cell r="DC188">
            <v>719</v>
          </cell>
          <cell r="DD188">
            <v>735</v>
          </cell>
          <cell r="DE188">
            <v>750</v>
          </cell>
          <cell r="DF188">
            <v>765</v>
          </cell>
          <cell r="DG188">
            <v>781</v>
          </cell>
          <cell r="DH188">
            <v>796</v>
          </cell>
          <cell r="DI188">
            <v>810</v>
          </cell>
          <cell r="DJ188">
            <v>826</v>
          </cell>
          <cell r="DK188">
            <v>841</v>
          </cell>
          <cell r="DL188">
            <v>857</v>
          </cell>
          <cell r="DM188">
            <v>898</v>
          </cell>
          <cell r="DN188">
            <v>912</v>
          </cell>
          <cell r="DO188">
            <v>927</v>
          </cell>
          <cell r="DP188">
            <v>940</v>
          </cell>
          <cell r="DQ188">
            <v>956</v>
          </cell>
          <cell r="DR188">
            <v>972</v>
          </cell>
          <cell r="DS188">
            <v>986</v>
          </cell>
          <cell r="DT188">
            <v>1000</v>
          </cell>
          <cell r="DU188">
            <v>1014</v>
          </cell>
          <cell r="DV188">
            <v>1029</v>
          </cell>
          <cell r="DW188">
            <v>1063</v>
          </cell>
          <cell r="DX188">
            <v>1074</v>
          </cell>
          <cell r="DY188">
            <v>1087</v>
          </cell>
          <cell r="DZ188">
            <v>1096</v>
          </cell>
          <cell r="EA188">
            <v>1108</v>
          </cell>
          <cell r="EB188">
            <v>1122</v>
          </cell>
          <cell r="EC188">
            <v>1131</v>
          </cell>
          <cell r="ED188">
            <v>1142</v>
          </cell>
          <cell r="EE188">
            <v>1153</v>
          </cell>
          <cell r="EF188">
            <v>1164</v>
          </cell>
          <cell r="EG188">
            <v>1176</v>
          </cell>
          <cell r="EH188">
            <v>1189</v>
          </cell>
          <cell r="EI188">
            <v>1221</v>
          </cell>
          <cell r="EJ188">
            <v>1229</v>
          </cell>
          <cell r="EK188">
            <v>1846</v>
          </cell>
          <cell r="EL188">
            <v>2184</v>
          </cell>
          <cell r="EM188">
            <v>2422</v>
          </cell>
          <cell r="EN188">
            <v>2658</v>
          </cell>
          <cell r="EO188">
            <v>2908</v>
          </cell>
          <cell r="EP188">
            <v>2935</v>
          </cell>
          <cell r="EQ188">
            <v>2961</v>
          </cell>
          <cell r="ER188">
            <v>2975</v>
          </cell>
          <cell r="ES188">
            <v>2988</v>
          </cell>
          <cell r="ET188">
            <v>4396</v>
          </cell>
          <cell r="EU188">
            <v>4413</v>
          </cell>
          <cell r="EV188">
            <v>4812</v>
          </cell>
          <cell r="EW188">
            <v>4825</v>
          </cell>
          <cell r="EX188">
            <v>5009</v>
          </cell>
          <cell r="EY188">
            <v>5196</v>
          </cell>
          <cell r="EZ188">
            <v>5381</v>
          </cell>
          <cell r="FA188">
            <v>5566</v>
          </cell>
          <cell r="FB188">
            <v>5751</v>
          </cell>
          <cell r="FC188">
            <v>5928</v>
          </cell>
          <cell r="FD188">
            <v>6101</v>
          </cell>
          <cell r="FE188">
            <v>6258</v>
          </cell>
          <cell r="FF188">
            <v>6861</v>
          </cell>
        </row>
        <row r="189">
          <cell r="A189" t="str">
            <v>ZDMF HAC</v>
          </cell>
          <cell r="BM189">
            <v>0</v>
          </cell>
          <cell r="BN189">
            <v>0</v>
          </cell>
          <cell r="BO189">
            <v>0</v>
          </cell>
          <cell r="BP189">
            <v>0</v>
          </cell>
          <cell r="BQ189">
            <v>0</v>
          </cell>
          <cell r="BR189">
            <v>0</v>
          </cell>
          <cell r="BS189">
            <v>0</v>
          </cell>
          <cell r="BT189">
            <v>1198</v>
          </cell>
          <cell r="BU189">
            <v>1198</v>
          </cell>
          <cell r="BV189">
            <v>1300</v>
          </cell>
          <cell r="BW189">
            <v>1417</v>
          </cell>
          <cell r="BX189">
            <v>1560</v>
          </cell>
          <cell r="BY189">
            <v>1713</v>
          </cell>
          <cell r="BZ189">
            <v>1859</v>
          </cell>
          <cell r="CA189">
            <v>1990</v>
          </cell>
          <cell r="CB189">
            <v>2123</v>
          </cell>
          <cell r="CC189">
            <v>2254</v>
          </cell>
          <cell r="CD189">
            <v>2384</v>
          </cell>
          <cell r="CE189">
            <v>2514</v>
          </cell>
          <cell r="CF189">
            <v>2642</v>
          </cell>
          <cell r="CG189">
            <v>2770</v>
          </cell>
          <cell r="CH189">
            <v>2896</v>
          </cell>
          <cell r="CI189">
            <v>3020</v>
          </cell>
          <cell r="CJ189">
            <v>3145</v>
          </cell>
          <cell r="CK189">
            <v>3267</v>
          </cell>
          <cell r="CL189">
            <v>3405</v>
          </cell>
          <cell r="CM189">
            <v>3955</v>
          </cell>
          <cell r="CN189">
            <v>4076</v>
          </cell>
          <cell r="CO189">
            <v>4196</v>
          </cell>
          <cell r="CP189">
            <v>4314</v>
          </cell>
          <cell r="CQ189">
            <v>4430</v>
          </cell>
          <cell r="CR189">
            <v>4544</v>
          </cell>
          <cell r="CS189">
            <v>4658</v>
          </cell>
          <cell r="CT189">
            <v>4771</v>
          </cell>
          <cell r="CU189">
            <v>4881</v>
          </cell>
          <cell r="CV189">
            <v>4991</v>
          </cell>
          <cell r="CW189">
            <v>5101</v>
          </cell>
          <cell r="CX189">
            <v>5215</v>
          </cell>
          <cell r="CY189">
            <v>5323</v>
          </cell>
          <cell r="CZ189">
            <v>5796</v>
          </cell>
          <cell r="DA189">
            <v>5902</v>
          </cell>
          <cell r="DB189">
            <v>6009</v>
          </cell>
          <cell r="DC189">
            <v>6114</v>
          </cell>
          <cell r="DD189">
            <v>6326</v>
          </cell>
          <cell r="DE189">
            <v>8622</v>
          </cell>
          <cell r="DF189">
            <v>9217</v>
          </cell>
          <cell r="DG189">
            <v>9853</v>
          </cell>
          <cell r="DH189">
            <v>10472</v>
          </cell>
          <cell r="DI189">
            <v>11678</v>
          </cell>
          <cell r="DJ189">
            <v>12325</v>
          </cell>
          <cell r="DK189">
            <v>12907</v>
          </cell>
          <cell r="DL189">
            <v>13490</v>
          </cell>
          <cell r="DM189">
            <v>14268</v>
          </cell>
          <cell r="DN189">
            <v>14848</v>
          </cell>
          <cell r="DO189">
            <v>15426</v>
          </cell>
          <cell r="DP189">
            <v>16001</v>
          </cell>
          <cell r="DQ189">
            <v>16166</v>
          </cell>
          <cell r="DR189">
            <v>17149</v>
          </cell>
          <cell r="DS189">
            <v>17726</v>
          </cell>
          <cell r="DT189">
            <v>18297</v>
          </cell>
          <cell r="DU189">
            <v>18870</v>
          </cell>
          <cell r="DV189">
            <v>19455</v>
          </cell>
          <cell r="DW189">
            <v>21354</v>
          </cell>
          <cell r="DX189">
            <v>22320</v>
          </cell>
          <cell r="DY189">
            <v>23283</v>
          </cell>
          <cell r="DZ189">
            <v>23913</v>
          </cell>
          <cell r="EA189">
            <v>25155</v>
          </cell>
          <cell r="EB189">
            <v>26054</v>
          </cell>
          <cell r="EC189">
            <v>26944</v>
          </cell>
          <cell r="ED189">
            <v>27825</v>
          </cell>
          <cell r="EE189">
            <v>28705</v>
          </cell>
          <cell r="EF189">
            <v>29577</v>
          </cell>
          <cell r="EG189">
            <v>30446</v>
          </cell>
          <cell r="EH189">
            <v>31325</v>
          </cell>
          <cell r="EI189">
            <v>32430</v>
          </cell>
          <cell r="EJ189">
            <v>32572</v>
          </cell>
          <cell r="EK189">
            <v>32714</v>
          </cell>
          <cell r="EL189">
            <v>32855</v>
          </cell>
          <cell r="EM189">
            <v>36227</v>
          </cell>
          <cell r="EN189">
            <v>36840</v>
          </cell>
          <cell r="EO189">
            <v>37451</v>
          </cell>
          <cell r="EP189">
            <v>38128</v>
          </cell>
          <cell r="EQ189">
            <v>38744</v>
          </cell>
          <cell r="ER189">
            <v>39354</v>
          </cell>
          <cell r="ES189">
            <v>39965</v>
          </cell>
          <cell r="ET189">
            <v>42063</v>
          </cell>
          <cell r="EU189">
            <v>42843</v>
          </cell>
          <cell r="EV189">
            <v>43622</v>
          </cell>
          <cell r="EW189">
            <v>44397</v>
          </cell>
          <cell r="EX189">
            <v>45176</v>
          </cell>
          <cell r="EY189">
            <v>45949</v>
          </cell>
          <cell r="EZ189">
            <v>46720</v>
          </cell>
          <cell r="FA189">
            <v>47490</v>
          </cell>
          <cell r="FB189">
            <v>48260</v>
          </cell>
          <cell r="FC189">
            <v>49028</v>
          </cell>
          <cell r="FD189">
            <v>49797</v>
          </cell>
          <cell r="FE189">
            <v>64773</v>
          </cell>
          <cell r="FF189">
            <v>67284</v>
          </cell>
        </row>
        <row r="190">
          <cell r="A190" t="str">
            <v>AZ Zagreb</v>
          </cell>
          <cell r="BT190">
            <v>0</v>
          </cell>
          <cell r="BU190">
            <v>0</v>
          </cell>
          <cell r="BV190">
            <v>0</v>
          </cell>
          <cell r="BW190">
            <v>0</v>
          </cell>
          <cell r="BX190">
            <v>240</v>
          </cell>
          <cell r="BY190">
            <v>1163</v>
          </cell>
          <cell r="BZ190">
            <v>2246</v>
          </cell>
          <cell r="CA190">
            <v>3109</v>
          </cell>
          <cell r="CB190">
            <v>3874</v>
          </cell>
          <cell r="CC190">
            <v>4649</v>
          </cell>
          <cell r="CD190">
            <v>5413</v>
          </cell>
          <cell r="CE190">
            <v>6155</v>
          </cell>
          <cell r="CF190">
            <v>6880</v>
          </cell>
          <cell r="CG190">
            <v>7640</v>
          </cell>
          <cell r="CH190">
            <v>8372</v>
          </cell>
          <cell r="CI190">
            <v>9097</v>
          </cell>
          <cell r="CJ190">
            <v>9837</v>
          </cell>
          <cell r="CK190">
            <v>10593</v>
          </cell>
          <cell r="CL190">
            <v>11404</v>
          </cell>
          <cell r="CM190">
            <v>12605</v>
          </cell>
          <cell r="CN190">
            <v>13343</v>
          </cell>
          <cell r="CO190">
            <v>14078</v>
          </cell>
          <cell r="CP190">
            <v>14820</v>
          </cell>
          <cell r="CQ190">
            <v>15548</v>
          </cell>
          <cell r="CR190">
            <v>16293</v>
          </cell>
          <cell r="CS190">
            <v>17017</v>
          </cell>
          <cell r="CT190">
            <v>17736</v>
          </cell>
          <cell r="CU190">
            <v>18462</v>
          </cell>
          <cell r="CV190">
            <v>19178</v>
          </cell>
          <cell r="CW190">
            <v>19895</v>
          </cell>
          <cell r="CX190">
            <v>20666</v>
          </cell>
          <cell r="CY190">
            <v>21380</v>
          </cell>
          <cell r="CZ190">
            <v>24159</v>
          </cell>
          <cell r="DA190">
            <v>24869</v>
          </cell>
          <cell r="DB190">
            <v>25574</v>
          </cell>
          <cell r="DC190">
            <v>26267</v>
          </cell>
          <cell r="DD190">
            <v>26987</v>
          </cell>
          <cell r="DE190">
            <v>27700</v>
          </cell>
          <cell r="DF190">
            <v>28401</v>
          </cell>
          <cell r="DG190">
            <v>29117</v>
          </cell>
          <cell r="DH190">
            <v>29818</v>
          </cell>
          <cell r="DI190">
            <v>30521</v>
          </cell>
          <cell r="DJ190">
            <v>31273</v>
          </cell>
          <cell r="DK190">
            <v>31970</v>
          </cell>
          <cell r="DL190">
            <v>32665</v>
          </cell>
          <cell r="DM190">
            <v>34561</v>
          </cell>
          <cell r="DN190">
            <v>35252</v>
          </cell>
          <cell r="DO190">
            <v>35951</v>
          </cell>
          <cell r="DP190">
            <v>36639</v>
          </cell>
          <cell r="DQ190">
            <v>37322</v>
          </cell>
          <cell r="DR190">
            <v>38004</v>
          </cell>
          <cell r="DS190">
            <v>38685</v>
          </cell>
          <cell r="DT190">
            <v>39360</v>
          </cell>
          <cell r="DU190">
            <v>40035</v>
          </cell>
          <cell r="DV190">
            <v>40765</v>
          </cell>
          <cell r="DW190">
            <v>42584</v>
          </cell>
          <cell r="DX190">
            <v>43285</v>
          </cell>
          <cell r="DY190">
            <v>43937</v>
          </cell>
          <cell r="DZ190">
            <v>44588</v>
          </cell>
          <cell r="EA190">
            <v>45231</v>
          </cell>
          <cell r="EB190">
            <v>45872</v>
          </cell>
          <cell r="EC190">
            <v>46511</v>
          </cell>
          <cell r="ED190">
            <v>47347</v>
          </cell>
          <cell r="EE190">
            <v>47984</v>
          </cell>
          <cell r="EF190">
            <v>48620</v>
          </cell>
          <cell r="EG190">
            <v>49215</v>
          </cell>
          <cell r="EH190">
            <v>49938</v>
          </cell>
          <cell r="EI190">
            <v>51625</v>
          </cell>
          <cell r="EJ190">
            <v>52250</v>
          </cell>
          <cell r="EK190">
            <v>52856</v>
          </cell>
          <cell r="EL190">
            <v>53464</v>
          </cell>
          <cell r="EM190">
            <v>54051</v>
          </cell>
          <cell r="EN190">
            <v>54633</v>
          </cell>
          <cell r="EO190">
            <v>55200</v>
          </cell>
          <cell r="EP190">
            <v>55763</v>
          </cell>
          <cell r="EQ190">
            <v>56328</v>
          </cell>
          <cell r="ER190">
            <v>56884</v>
          </cell>
          <cell r="ES190">
            <v>57440</v>
          </cell>
          <cell r="ET190">
            <v>58985</v>
          </cell>
          <cell r="EU190">
            <v>59534</v>
          </cell>
          <cell r="EV190">
            <v>60115</v>
          </cell>
          <cell r="EW190">
            <v>60655</v>
          </cell>
          <cell r="EX190">
            <v>61289</v>
          </cell>
          <cell r="EY190">
            <v>61835</v>
          </cell>
          <cell r="EZ190">
            <v>62377</v>
          </cell>
          <cell r="FA190">
            <v>62912</v>
          </cell>
          <cell r="FB190">
            <v>63453</v>
          </cell>
          <cell r="FC190">
            <v>63988</v>
          </cell>
          <cell r="FD190">
            <v>64522</v>
          </cell>
          <cell r="FE190">
            <v>65057</v>
          </cell>
          <cell r="FF190">
            <v>66557</v>
          </cell>
        </row>
        <row r="191">
          <cell r="A191" t="str">
            <v>ZDMF Cestarski</v>
          </cell>
          <cell r="BT191">
            <v>0</v>
          </cell>
          <cell r="BU191">
            <v>0</v>
          </cell>
          <cell r="BV191">
            <v>0</v>
          </cell>
          <cell r="BW191">
            <v>0</v>
          </cell>
          <cell r="BX191">
            <v>0</v>
          </cell>
          <cell r="BY191">
            <v>0</v>
          </cell>
          <cell r="BZ191">
            <v>14</v>
          </cell>
          <cell r="CA191">
            <v>14</v>
          </cell>
          <cell r="CB191">
            <v>14</v>
          </cell>
          <cell r="CC191">
            <v>14</v>
          </cell>
          <cell r="CD191">
            <v>14</v>
          </cell>
          <cell r="CE191">
            <v>14</v>
          </cell>
          <cell r="CF191">
            <v>14</v>
          </cell>
          <cell r="CG191">
            <v>14</v>
          </cell>
          <cell r="CH191">
            <v>14</v>
          </cell>
          <cell r="CI191">
            <v>14</v>
          </cell>
          <cell r="CJ191">
            <v>14</v>
          </cell>
          <cell r="CK191">
            <v>14</v>
          </cell>
          <cell r="CL191">
            <v>25</v>
          </cell>
          <cell r="CM191">
            <v>28</v>
          </cell>
          <cell r="CN191">
            <v>28</v>
          </cell>
          <cell r="CO191">
            <v>28</v>
          </cell>
          <cell r="CP191">
            <v>28</v>
          </cell>
          <cell r="CQ191">
            <v>28</v>
          </cell>
          <cell r="CR191">
            <v>28</v>
          </cell>
          <cell r="CS191">
            <v>29</v>
          </cell>
          <cell r="CT191">
            <v>30</v>
          </cell>
          <cell r="CU191">
            <v>30</v>
          </cell>
          <cell r="CV191">
            <v>31</v>
          </cell>
          <cell r="CW191">
            <v>31</v>
          </cell>
          <cell r="CX191">
            <v>44</v>
          </cell>
          <cell r="CY191">
            <v>44</v>
          </cell>
          <cell r="CZ191">
            <v>48</v>
          </cell>
          <cell r="DA191">
            <v>48</v>
          </cell>
          <cell r="DB191">
            <v>49</v>
          </cell>
          <cell r="DC191">
            <v>49</v>
          </cell>
          <cell r="DD191">
            <v>50</v>
          </cell>
          <cell r="DE191">
            <v>51</v>
          </cell>
          <cell r="DF191">
            <v>51</v>
          </cell>
          <cell r="DG191">
            <v>52</v>
          </cell>
          <cell r="DH191">
            <v>52</v>
          </cell>
          <cell r="DI191">
            <v>53</v>
          </cell>
          <cell r="DJ191">
            <v>65</v>
          </cell>
          <cell r="DK191">
            <v>66</v>
          </cell>
          <cell r="DL191">
            <v>66</v>
          </cell>
          <cell r="DM191">
            <v>69</v>
          </cell>
          <cell r="DN191">
            <v>70</v>
          </cell>
          <cell r="DO191">
            <v>70</v>
          </cell>
          <cell r="DP191">
            <v>71</v>
          </cell>
          <cell r="DQ191">
            <v>72</v>
          </cell>
          <cell r="DR191">
            <v>72</v>
          </cell>
          <cell r="DS191">
            <v>73</v>
          </cell>
          <cell r="DT191">
            <v>74</v>
          </cell>
          <cell r="DU191">
            <v>74</v>
          </cell>
          <cell r="DV191">
            <v>86</v>
          </cell>
          <cell r="DW191">
            <v>90</v>
          </cell>
          <cell r="DX191">
            <v>240</v>
          </cell>
          <cell r="DY191">
            <v>393</v>
          </cell>
          <cell r="DZ191">
            <v>541</v>
          </cell>
          <cell r="EA191">
            <v>689</v>
          </cell>
          <cell r="EB191">
            <v>838</v>
          </cell>
          <cell r="EC191">
            <v>1111</v>
          </cell>
          <cell r="ED191">
            <v>1259</v>
          </cell>
          <cell r="EE191">
            <v>1553</v>
          </cell>
          <cell r="EF191">
            <v>1716</v>
          </cell>
          <cell r="EG191">
            <v>1869</v>
          </cell>
          <cell r="EH191">
            <v>2047</v>
          </cell>
          <cell r="EI191">
            <v>2196</v>
          </cell>
          <cell r="EJ191">
            <v>2342</v>
          </cell>
          <cell r="EK191">
            <v>2487</v>
          </cell>
          <cell r="EL191">
            <v>2637</v>
          </cell>
          <cell r="EM191">
            <v>2782</v>
          </cell>
          <cell r="EN191">
            <v>2927</v>
          </cell>
          <cell r="EO191">
            <v>3207</v>
          </cell>
          <cell r="EP191">
            <v>3354</v>
          </cell>
          <cell r="EQ191">
            <v>3499</v>
          </cell>
          <cell r="ER191">
            <v>3646</v>
          </cell>
          <cell r="ES191">
            <v>3808</v>
          </cell>
          <cell r="ET191">
            <v>4209</v>
          </cell>
          <cell r="EU191">
            <v>4373</v>
          </cell>
          <cell r="EV191">
            <v>4524</v>
          </cell>
          <cell r="EW191">
            <v>4677</v>
          </cell>
          <cell r="EX191">
            <v>4827</v>
          </cell>
          <cell r="EY191">
            <v>4991</v>
          </cell>
          <cell r="EZ191">
            <v>5144</v>
          </cell>
          <cell r="FA191">
            <v>5431</v>
          </cell>
          <cell r="FB191">
            <v>5583</v>
          </cell>
          <cell r="FC191">
            <v>5736</v>
          </cell>
          <cell r="FD191">
            <v>5890</v>
          </cell>
          <cell r="FE191">
            <v>6044</v>
          </cell>
          <cell r="FF191">
            <v>6450</v>
          </cell>
        </row>
        <row r="192">
          <cell r="A192" t="str">
            <v>AZ Auto Hrvatska</v>
          </cell>
          <cell r="DJ192">
            <v>462</v>
          </cell>
          <cell r="DK192">
            <v>719</v>
          </cell>
          <cell r="DL192">
            <v>924</v>
          </cell>
          <cell r="DM192">
            <v>1126</v>
          </cell>
          <cell r="DN192">
            <v>1244</v>
          </cell>
          <cell r="DO192">
            <v>1323</v>
          </cell>
          <cell r="DP192">
            <v>1555</v>
          </cell>
          <cell r="DQ192">
            <v>1717</v>
          </cell>
          <cell r="DR192">
            <v>1917</v>
          </cell>
          <cell r="DS192">
            <v>2106</v>
          </cell>
          <cell r="DT192">
            <v>2299</v>
          </cell>
          <cell r="DU192">
            <v>2491</v>
          </cell>
          <cell r="DV192">
            <v>2684</v>
          </cell>
          <cell r="DW192">
            <v>2937</v>
          </cell>
          <cell r="DX192">
            <v>3313</v>
          </cell>
          <cell r="DY192">
            <v>3499</v>
          </cell>
          <cell r="DZ192">
            <v>3683</v>
          </cell>
          <cell r="EA192">
            <v>3855</v>
          </cell>
          <cell r="EB192">
            <v>3982</v>
          </cell>
          <cell r="EC192">
            <v>4227</v>
          </cell>
          <cell r="ED192">
            <v>4408</v>
          </cell>
          <cell r="EE192">
            <v>4588</v>
          </cell>
          <cell r="EF192">
            <v>4767</v>
          </cell>
          <cell r="EG192">
            <v>4946</v>
          </cell>
          <cell r="EH192">
            <v>5132</v>
          </cell>
          <cell r="EI192">
            <v>5599</v>
          </cell>
          <cell r="EJ192">
            <v>5780</v>
          </cell>
          <cell r="EK192">
            <v>5957</v>
          </cell>
          <cell r="EL192">
            <v>6132</v>
          </cell>
          <cell r="EM192">
            <v>6307</v>
          </cell>
          <cell r="EN192">
            <v>6457</v>
          </cell>
          <cell r="EO192">
            <v>6655</v>
          </cell>
          <cell r="EP192">
            <v>6829</v>
          </cell>
          <cell r="EQ192">
            <v>7000</v>
          </cell>
          <cell r="ER192">
            <v>7128</v>
          </cell>
          <cell r="ES192">
            <v>7343</v>
          </cell>
          <cell r="ET192">
            <v>7791</v>
          </cell>
          <cell r="EU192">
            <v>7961</v>
          </cell>
          <cell r="EV192">
            <v>8128</v>
          </cell>
          <cell r="EW192">
            <v>8295</v>
          </cell>
          <cell r="EX192">
            <v>8296</v>
          </cell>
          <cell r="EY192">
            <v>8459</v>
          </cell>
          <cell r="EZ192">
            <v>8623</v>
          </cell>
          <cell r="FA192">
            <v>8783</v>
          </cell>
          <cell r="FB192">
            <v>8944</v>
          </cell>
          <cell r="FC192">
            <v>9104</v>
          </cell>
          <cell r="FD192">
            <v>9264</v>
          </cell>
          <cell r="FE192">
            <v>9426</v>
          </cell>
          <cell r="FF192">
            <v>9853</v>
          </cell>
        </row>
        <row r="193">
          <cell r="A193" t="str">
            <v>AC Rijeka - Zagreb</v>
          </cell>
          <cell r="DP193">
            <v>4057</v>
          </cell>
          <cell r="DQ193">
            <v>4305</v>
          </cell>
          <cell r="DR193">
            <v>4553</v>
          </cell>
          <cell r="DS193">
            <v>4799</v>
          </cell>
          <cell r="DT193">
            <v>4827</v>
          </cell>
          <cell r="DU193">
            <v>5304</v>
          </cell>
          <cell r="DV193">
            <v>5557</v>
          </cell>
          <cell r="DW193">
            <v>5809</v>
          </cell>
          <cell r="DX193">
            <v>6059</v>
          </cell>
          <cell r="DY193">
            <v>6307</v>
          </cell>
          <cell r="DZ193">
            <v>6556</v>
          </cell>
          <cell r="EA193">
            <v>6803</v>
          </cell>
          <cell r="EB193">
            <v>7048</v>
          </cell>
          <cell r="EC193">
            <v>7295</v>
          </cell>
          <cell r="ED193">
            <v>7539</v>
          </cell>
          <cell r="EE193">
            <v>7778</v>
          </cell>
          <cell r="EF193">
            <v>8013</v>
          </cell>
          <cell r="EG193">
            <v>8244</v>
          </cell>
          <cell r="EH193">
            <v>8474</v>
          </cell>
          <cell r="EI193">
            <v>9143</v>
          </cell>
          <cell r="EJ193">
            <v>9369</v>
          </cell>
          <cell r="EK193">
            <v>9592</v>
          </cell>
          <cell r="EL193">
            <v>9812</v>
          </cell>
          <cell r="EM193">
            <v>9968</v>
          </cell>
          <cell r="EN193">
            <v>10123</v>
          </cell>
          <cell r="EO193">
            <v>10278</v>
          </cell>
          <cell r="EP193">
            <v>10432</v>
          </cell>
          <cell r="EQ193">
            <v>10586</v>
          </cell>
          <cell r="ER193">
            <v>10740</v>
          </cell>
          <cell r="ES193">
            <v>10893</v>
          </cell>
          <cell r="ET193">
            <v>11501</v>
          </cell>
          <cell r="EU193">
            <v>11712</v>
          </cell>
          <cell r="EV193">
            <v>11923</v>
          </cell>
          <cell r="EW193">
            <v>12120</v>
          </cell>
          <cell r="EX193">
            <v>12316</v>
          </cell>
          <cell r="EY193">
            <v>12512</v>
          </cell>
          <cell r="EZ193">
            <v>12708</v>
          </cell>
          <cell r="FA193">
            <v>12947</v>
          </cell>
          <cell r="FB193">
            <v>13150</v>
          </cell>
          <cell r="FC193">
            <v>13353</v>
          </cell>
          <cell r="FD193">
            <v>13555</v>
          </cell>
          <cell r="FE193">
            <v>13555</v>
          </cell>
          <cell r="FF193">
            <v>13555</v>
          </cell>
        </row>
        <row r="194">
          <cell r="A194" t="str">
            <v>AZ ZABA</v>
          </cell>
          <cell r="DT194">
            <v>93</v>
          </cell>
          <cell r="DU194">
            <v>28802</v>
          </cell>
          <cell r="DV194">
            <v>30007</v>
          </cell>
          <cell r="DW194">
            <v>32887</v>
          </cell>
          <cell r="DX194">
            <v>34225</v>
          </cell>
          <cell r="DY194">
            <v>35554</v>
          </cell>
          <cell r="DZ194">
            <v>37035</v>
          </cell>
          <cell r="EA194">
            <v>38706</v>
          </cell>
          <cell r="EB194">
            <v>40028</v>
          </cell>
          <cell r="EC194">
            <v>41286</v>
          </cell>
          <cell r="ED194">
            <v>42543</v>
          </cell>
          <cell r="EE194">
            <v>43791</v>
          </cell>
          <cell r="EF194">
            <v>45046</v>
          </cell>
          <cell r="EG194">
            <v>46268</v>
          </cell>
          <cell r="EH194">
            <v>47588</v>
          </cell>
          <cell r="EI194">
            <v>49894</v>
          </cell>
          <cell r="EJ194">
            <v>51101</v>
          </cell>
          <cell r="EK194">
            <v>52287</v>
          </cell>
          <cell r="EL194">
            <v>53496</v>
          </cell>
          <cell r="EM194">
            <v>54683</v>
          </cell>
          <cell r="EN194">
            <v>55889</v>
          </cell>
          <cell r="EO194">
            <v>57254</v>
          </cell>
          <cell r="EP194">
            <v>58441</v>
          </cell>
          <cell r="EQ194">
            <v>59618</v>
          </cell>
          <cell r="ER194">
            <v>60790</v>
          </cell>
          <cell r="ES194">
            <v>61991</v>
          </cell>
          <cell r="ET194">
            <v>65220</v>
          </cell>
          <cell r="EU194">
            <v>66475</v>
          </cell>
          <cell r="EV194">
            <v>67654</v>
          </cell>
          <cell r="EW194">
            <v>68866</v>
          </cell>
          <cell r="EX194">
            <v>70034</v>
          </cell>
          <cell r="EY194">
            <v>71215</v>
          </cell>
          <cell r="EZ194">
            <v>72574</v>
          </cell>
          <cell r="FA194">
            <v>73748</v>
          </cell>
          <cell r="FB194">
            <v>74926</v>
          </cell>
          <cell r="FC194">
            <v>76093</v>
          </cell>
          <cell r="FD194">
            <v>77250</v>
          </cell>
          <cell r="FE194">
            <v>78401</v>
          </cell>
          <cell r="FF194">
            <v>81530</v>
          </cell>
        </row>
        <row r="195">
          <cell r="A195" t="str">
            <v>Raiffeisen ZDMF</v>
          </cell>
          <cell r="FE195">
            <v>8048</v>
          </cell>
          <cell r="FF195">
            <v>8929</v>
          </cell>
        </row>
        <row r="196">
          <cell r="A196" t="str">
            <v>Erste ZDMF</v>
          </cell>
        </row>
        <row r="197">
          <cell r="A197" t="str">
            <v>AZ Treći horizont</v>
          </cell>
        </row>
        <row r="199">
          <cell r="A199" t="str">
            <v>UKUPNO u 000 kn</v>
          </cell>
          <cell r="V199">
            <v>0</v>
          </cell>
          <cell r="W199">
            <v>0</v>
          </cell>
          <cell r="X199">
            <v>0</v>
          </cell>
          <cell r="Y199">
            <v>0</v>
          </cell>
          <cell r="Z199">
            <v>0</v>
          </cell>
          <cell r="AA199">
            <v>0</v>
          </cell>
          <cell r="AB199">
            <v>0</v>
          </cell>
          <cell r="AC199">
            <v>121</v>
          </cell>
          <cell r="AD199">
            <v>1207</v>
          </cell>
          <cell r="AE199">
            <v>1596</v>
          </cell>
          <cell r="AF199">
            <v>2787</v>
          </cell>
          <cell r="AG199">
            <v>3277</v>
          </cell>
          <cell r="AH199">
            <v>3998</v>
          </cell>
          <cell r="AI199">
            <v>4775</v>
          </cell>
          <cell r="AJ199">
            <v>5573</v>
          </cell>
          <cell r="AK199">
            <v>6305</v>
          </cell>
          <cell r="AL199">
            <v>7029</v>
          </cell>
          <cell r="AM199">
            <v>8583</v>
          </cell>
          <cell r="AN199">
            <v>14095</v>
          </cell>
          <cell r="AO199">
            <v>16492</v>
          </cell>
          <cell r="AP199">
            <v>19978</v>
          </cell>
          <cell r="AQ199">
            <v>21184</v>
          </cell>
          <cell r="AR199">
            <v>22552</v>
          </cell>
          <cell r="AS199">
            <v>23933</v>
          </cell>
          <cell r="AT199">
            <v>25299</v>
          </cell>
          <cell r="AU199">
            <v>28028</v>
          </cell>
          <cell r="AV199">
            <v>30922</v>
          </cell>
          <cell r="AW199">
            <v>33407</v>
          </cell>
          <cell r="AX199">
            <v>35732</v>
          </cell>
          <cell r="AY199">
            <v>38210</v>
          </cell>
          <cell r="AZ199">
            <v>40688</v>
          </cell>
          <cell r="BA199">
            <v>45964</v>
          </cell>
          <cell r="BB199">
            <v>55919</v>
          </cell>
          <cell r="BC199">
            <v>59623</v>
          </cell>
          <cell r="BD199">
            <v>62328</v>
          </cell>
          <cell r="BE199">
            <v>65114</v>
          </cell>
          <cell r="BF199">
            <v>67854</v>
          </cell>
          <cell r="BG199">
            <v>70800</v>
          </cell>
          <cell r="BH199">
            <v>75194</v>
          </cell>
          <cell r="BI199">
            <v>78653</v>
          </cell>
          <cell r="BJ199">
            <v>81440</v>
          </cell>
          <cell r="BK199">
            <v>84301</v>
          </cell>
          <cell r="BL199">
            <v>88042</v>
          </cell>
          <cell r="BM199">
            <v>92229</v>
          </cell>
          <cell r="BN199">
            <v>106664</v>
          </cell>
          <cell r="BO199">
            <v>109804</v>
          </cell>
          <cell r="BP199">
            <v>112702</v>
          </cell>
          <cell r="BQ199">
            <v>115614</v>
          </cell>
          <cell r="BR199">
            <v>118529</v>
          </cell>
          <cell r="BS199">
            <v>121463</v>
          </cell>
          <cell r="BT199">
            <v>126964</v>
          </cell>
          <cell r="BU199">
            <v>130908</v>
          </cell>
          <cell r="BV199">
            <v>133887</v>
          </cell>
          <cell r="BW199">
            <v>136944</v>
          </cell>
          <cell r="BX199">
            <v>140297</v>
          </cell>
          <cell r="BY199">
            <v>144465</v>
          </cell>
          <cell r="BZ199">
            <v>156471</v>
          </cell>
          <cell r="CA199">
            <v>165680</v>
          </cell>
          <cell r="CB199">
            <v>169419</v>
          </cell>
          <cell r="CC199">
            <v>173204</v>
          </cell>
          <cell r="CD199">
            <v>176930</v>
          </cell>
          <cell r="CE199">
            <v>180694</v>
          </cell>
          <cell r="CF199">
            <v>186580</v>
          </cell>
          <cell r="CG199">
            <v>190370</v>
          </cell>
          <cell r="CH199">
            <v>194087</v>
          </cell>
          <cell r="CI199">
            <v>197743</v>
          </cell>
          <cell r="CJ199">
            <v>201488</v>
          </cell>
          <cell r="CK199">
            <v>205363</v>
          </cell>
          <cell r="CL199">
            <v>212818</v>
          </cell>
          <cell r="CM199">
            <v>226111</v>
          </cell>
          <cell r="CN199">
            <v>229756</v>
          </cell>
          <cell r="CO199">
            <v>233282</v>
          </cell>
          <cell r="CP199">
            <v>236809</v>
          </cell>
          <cell r="CQ199">
            <v>240466</v>
          </cell>
          <cell r="CR199">
            <v>246196</v>
          </cell>
          <cell r="CS199">
            <v>249618</v>
          </cell>
          <cell r="CT199">
            <v>253071</v>
          </cell>
          <cell r="CU199">
            <v>256658</v>
          </cell>
          <cell r="CV199">
            <v>260177</v>
          </cell>
          <cell r="CW199">
            <v>263822</v>
          </cell>
          <cell r="CX199">
            <v>270653</v>
          </cell>
          <cell r="CY199">
            <v>274107</v>
          </cell>
          <cell r="CZ199">
            <v>288895</v>
          </cell>
          <cell r="DA199">
            <v>292296</v>
          </cell>
          <cell r="DB199">
            <v>296100</v>
          </cell>
          <cell r="DC199">
            <v>299666</v>
          </cell>
          <cell r="DD199">
            <v>303388</v>
          </cell>
          <cell r="DE199">
            <v>309211</v>
          </cell>
          <cell r="DF199">
            <v>313250</v>
          </cell>
          <cell r="DG199">
            <v>317426</v>
          </cell>
          <cell r="DH199">
            <v>321686</v>
          </cell>
          <cell r="DI199">
            <v>326531</v>
          </cell>
          <cell r="DJ199">
            <v>334508</v>
          </cell>
          <cell r="DK199">
            <v>338612</v>
          </cell>
          <cell r="DL199">
            <v>343066</v>
          </cell>
          <cell r="DM199">
            <v>353382</v>
          </cell>
          <cell r="DN199">
            <v>357432</v>
          </cell>
          <cell r="DO199">
            <v>361438</v>
          </cell>
          <cell r="DP199">
            <v>369504</v>
          </cell>
          <cell r="DQ199">
            <v>373587</v>
          </cell>
          <cell r="DR199">
            <v>378311</v>
          </cell>
          <cell r="DS199">
            <v>382599</v>
          </cell>
          <cell r="DT199">
            <v>386672</v>
          </cell>
          <cell r="DU199">
            <v>420369</v>
          </cell>
          <cell r="DV199">
            <v>429208</v>
          </cell>
          <cell r="DW199">
            <v>443298</v>
          </cell>
          <cell r="DX199">
            <v>449766</v>
          </cell>
          <cell r="DY199">
            <v>455727</v>
          </cell>
          <cell r="DZ199">
            <v>461425</v>
          </cell>
          <cell r="EA199">
            <v>467908</v>
          </cell>
          <cell r="EB199">
            <v>473590</v>
          </cell>
          <cell r="EC199">
            <v>479442</v>
          </cell>
          <cell r="ED199">
            <v>485232</v>
          </cell>
          <cell r="EE199">
            <v>491009</v>
          </cell>
          <cell r="EF199">
            <v>496697</v>
          </cell>
          <cell r="EG199">
            <v>502782</v>
          </cell>
          <cell r="EH199">
            <v>511742</v>
          </cell>
          <cell r="EI199">
            <v>524891</v>
          </cell>
          <cell r="EJ199">
            <v>529635</v>
          </cell>
          <cell r="EK199">
            <v>535034</v>
          </cell>
          <cell r="EL199">
            <v>540085</v>
          </cell>
          <cell r="EM199">
            <v>548154</v>
          </cell>
          <cell r="EN199">
            <v>553441</v>
          </cell>
          <cell r="EO199">
            <v>558966</v>
          </cell>
          <cell r="EP199">
            <v>563883</v>
          </cell>
          <cell r="EQ199">
            <v>568792</v>
          </cell>
          <cell r="ER199">
            <v>573866</v>
          </cell>
          <cell r="ES199">
            <v>579385</v>
          </cell>
          <cell r="ET199">
            <v>598143</v>
          </cell>
          <cell r="EU199">
            <v>603692</v>
          </cell>
          <cell r="EV199">
            <v>609398</v>
          </cell>
          <cell r="EW199">
            <v>614721</v>
          </cell>
          <cell r="EX199">
            <v>619810</v>
          </cell>
          <cell r="EY199">
            <v>624788</v>
          </cell>
          <cell r="EZ199">
            <v>630178</v>
          </cell>
          <cell r="FA199">
            <v>635413</v>
          </cell>
          <cell r="FB199">
            <v>640483</v>
          </cell>
          <cell r="FC199">
            <v>646457</v>
          </cell>
          <cell r="FD199">
            <v>651726</v>
          </cell>
          <cell r="FE199">
            <v>679664</v>
          </cell>
          <cell r="FF199">
            <v>701370</v>
          </cell>
        </row>
        <row r="201">
          <cell r="A201" t="str">
            <v>ukupne bruto uplate od početka godine</v>
          </cell>
        </row>
        <row r="202">
          <cell r="A202" t="str">
            <v>AZ Vip</v>
          </cell>
          <cell r="V202">
            <v>0</v>
          </cell>
          <cell r="W202" t="str">
            <v/>
          </cell>
          <cell r="X202" t="str">
            <v/>
          </cell>
          <cell r="Y202" t="str">
            <v/>
          </cell>
          <cell r="Z202" t="str">
            <v/>
          </cell>
          <cell r="AA202" t="str">
            <v/>
          </cell>
          <cell r="AB202">
            <v>0</v>
          </cell>
          <cell r="AC202">
            <v>35</v>
          </cell>
          <cell r="AD202">
            <v>120</v>
          </cell>
          <cell r="AE202">
            <v>43</v>
          </cell>
          <cell r="AF202">
            <v>88</v>
          </cell>
          <cell r="AG202">
            <v>134</v>
          </cell>
          <cell r="AH202">
            <v>180</v>
          </cell>
          <cell r="AI202">
            <v>226</v>
          </cell>
          <cell r="AJ202">
            <v>383</v>
          </cell>
          <cell r="AK202">
            <v>430</v>
          </cell>
          <cell r="AL202">
            <v>478</v>
          </cell>
          <cell r="AM202">
            <v>564</v>
          </cell>
          <cell r="AN202">
            <v>630</v>
          </cell>
          <cell r="AO202">
            <v>686</v>
          </cell>
          <cell r="AP202">
            <v>770</v>
          </cell>
          <cell r="AQ202">
            <v>60</v>
          </cell>
          <cell r="AR202">
            <v>118</v>
          </cell>
          <cell r="AS202">
            <v>168</v>
          </cell>
          <cell r="AT202">
            <v>219</v>
          </cell>
          <cell r="AU202">
            <v>271</v>
          </cell>
          <cell r="AV202">
            <v>631</v>
          </cell>
          <cell r="AW202">
            <v>686</v>
          </cell>
          <cell r="AX202">
            <v>743</v>
          </cell>
          <cell r="AY202">
            <v>804</v>
          </cell>
          <cell r="AZ202">
            <v>866</v>
          </cell>
          <cell r="BA202">
            <v>1002</v>
          </cell>
          <cell r="BB202">
            <v>1301</v>
          </cell>
          <cell r="BC202">
            <v>89</v>
          </cell>
          <cell r="BD202">
            <v>152</v>
          </cell>
          <cell r="BE202">
            <v>212</v>
          </cell>
          <cell r="BF202">
            <v>273</v>
          </cell>
          <cell r="BG202">
            <v>333</v>
          </cell>
          <cell r="BH202">
            <v>795</v>
          </cell>
          <cell r="BI202">
            <v>854</v>
          </cell>
          <cell r="BJ202">
            <v>915</v>
          </cell>
          <cell r="BK202">
            <v>976</v>
          </cell>
          <cell r="BL202">
            <v>1037</v>
          </cell>
          <cell r="BM202">
            <v>1125</v>
          </cell>
          <cell r="BN202">
            <v>1534</v>
          </cell>
          <cell r="BO202">
            <v>87</v>
          </cell>
          <cell r="BP202">
            <v>162</v>
          </cell>
          <cell r="BQ202">
            <v>233</v>
          </cell>
          <cell r="BR202">
            <v>304</v>
          </cell>
          <cell r="BS202">
            <v>376</v>
          </cell>
          <cell r="BT202">
            <v>836</v>
          </cell>
          <cell r="BU202">
            <v>910</v>
          </cell>
          <cell r="BV202">
            <v>987</v>
          </cell>
          <cell r="BW202">
            <v>1067</v>
          </cell>
          <cell r="BX202">
            <v>1145</v>
          </cell>
          <cell r="BY202">
            <v>1222</v>
          </cell>
          <cell r="BZ202">
            <v>1641</v>
          </cell>
          <cell r="CA202">
            <v>90</v>
          </cell>
          <cell r="CB202">
            <v>171</v>
          </cell>
          <cell r="CC202">
            <v>253</v>
          </cell>
          <cell r="CD202">
            <v>334</v>
          </cell>
          <cell r="CE202">
            <v>415</v>
          </cell>
          <cell r="CF202">
            <v>891</v>
          </cell>
          <cell r="CG202">
            <v>970</v>
          </cell>
          <cell r="CH202">
            <v>1050</v>
          </cell>
          <cell r="CI202">
            <v>1124</v>
          </cell>
          <cell r="CJ202">
            <v>1203</v>
          </cell>
          <cell r="CK202">
            <v>1248</v>
          </cell>
          <cell r="CL202">
            <v>1360</v>
          </cell>
          <cell r="CM202">
            <v>300</v>
          </cell>
          <cell r="CN202">
            <v>360</v>
          </cell>
          <cell r="CO202">
            <v>401</v>
          </cell>
          <cell r="CP202">
            <v>441</v>
          </cell>
          <cell r="CQ202">
            <v>481</v>
          </cell>
          <cell r="CR202">
            <v>723</v>
          </cell>
          <cell r="CS202">
            <v>761</v>
          </cell>
          <cell r="CT202">
            <v>799</v>
          </cell>
          <cell r="CU202">
            <v>837</v>
          </cell>
          <cell r="CV202">
            <v>874</v>
          </cell>
          <cell r="CW202">
            <v>911</v>
          </cell>
          <cell r="CX202">
            <v>998</v>
          </cell>
          <cell r="CY202">
            <v>50</v>
          </cell>
          <cell r="CZ202">
            <v>348</v>
          </cell>
          <cell r="DA202">
            <v>385</v>
          </cell>
          <cell r="DB202">
            <v>423</v>
          </cell>
          <cell r="DC202">
            <v>461</v>
          </cell>
          <cell r="DD202">
            <v>499</v>
          </cell>
          <cell r="DE202">
            <v>539</v>
          </cell>
          <cell r="DF202">
            <v>577</v>
          </cell>
          <cell r="DG202">
            <v>613</v>
          </cell>
          <cell r="DH202">
            <v>806</v>
          </cell>
          <cell r="DI202">
            <v>849</v>
          </cell>
          <cell r="DJ202">
            <v>1111</v>
          </cell>
          <cell r="DK202">
            <v>48</v>
          </cell>
          <cell r="DL202">
            <v>86</v>
          </cell>
          <cell r="DM202">
            <v>213</v>
          </cell>
          <cell r="DN202">
            <v>256</v>
          </cell>
          <cell r="DO202">
            <v>292</v>
          </cell>
          <cell r="DP202">
            <v>334</v>
          </cell>
          <cell r="DQ202">
            <v>375</v>
          </cell>
          <cell r="DR202">
            <v>417</v>
          </cell>
          <cell r="DS202">
            <v>459</v>
          </cell>
          <cell r="DT202">
            <v>500</v>
          </cell>
          <cell r="DU202">
            <v>911</v>
          </cell>
          <cell r="DV202">
            <v>1019</v>
          </cell>
          <cell r="DW202">
            <v>152</v>
          </cell>
          <cell r="DX202">
            <v>196</v>
          </cell>
          <cell r="DY202">
            <v>240</v>
          </cell>
          <cell r="DZ202">
            <v>284</v>
          </cell>
          <cell r="EA202">
            <v>326</v>
          </cell>
          <cell r="EB202">
            <v>370</v>
          </cell>
          <cell r="EC202">
            <v>412</v>
          </cell>
          <cell r="ED202">
            <v>455</v>
          </cell>
          <cell r="EE202">
            <v>500</v>
          </cell>
          <cell r="EF202">
            <v>548</v>
          </cell>
          <cell r="EG202">
            <v>974</v>
          </cell>
          <cell r="EH202">
            <v>1120</v>
          </cell>
          <cell r="EI202">
            <v>168</v>
          </cell>
          <cell r="EJ202">
            <v>209</v>
          </cell>
          <cell r="EK202">
            <v>254</v>
          </cell>
          <cell r="EL202">
            <v>295</v>
          </cell>
          <cell r="EM202">
            <v>334</v>
          </cell>
          <cell r="EN202">
            <v>374</v>
          </cell>
          <cell r="EO202">
            <v>414</v>
          </cell>
          <cell r="EP202">
            <v>473</v>
          </cell>
          <cell r="EQ202">
            <v>517</v>
          </cell>
          <cell r="ER202">
            <v>555</v>
          </cell>
          <cell r="ES202">
            <v>789</v>
          </cell>
          <cell r="ET202">
            <v>995</v>
          </cell>
          <cell r="EU202">
            <v>60</v>
          </cell>
          <cell r="EV202">
            <v>227</v>
          </cell>
          <cell r="EW202">
            <v>260</v>
          </cell>
          <cell r="EX202">
            <v>292</v>
          </cell>
          <cell r="EY202">
            <v>324</v>
          </cell>
          <cell r="EZ202">
            <v>354</v>
          </cell>
          <cell r="FA202">
            <v>390</v>
          </cell>
          <cell r="FB202">
            <v>419</v>
          </cell>
          <cell r="FC202">
            <v>451</v>
          </cell>
          <cell r="FD202">
            <v>482</v>
          </cell>
          <cell r="FE202">
            <v>754</v>
          </cell>
          <cell r="FF202">
            <v>948</v>
          </cell>
        </row>
        <row r="203">
          <cell r="A203" t="str">
            <v>AZ Dalekovod</v>
          </cell>
          <cell r="V203">
            <v>0</v>
          </cell>
          <cell r="W203" t="str">
            <v/>
          </cell>
          <cell r="X203" t="str">
            <v/>
          </cell>
          <cell r="Y203" t="str">
            <v/>
          </cell>
          <cell r="Z203" t="str">
            <v/>
          </cell>
          <cell r="AA203" t="str">
            <v/>
          </cell>
          <cell r="AB203" t="str">
            <v/>
          </cell>
          <cell r="AC203" t="str">
            <v/>
          </cell>
          <cell r="AD203" t="e">
            <v>#VALUE!</v>
          </cell>
          <cell r="AE203">
            <v>299</v>
          </cell>
          <cell r="AF203">
            <v>552</v>
          </cell>
          <cell r="AG203">
            <v>794</v>
          </cell>
          <cell r="AH203">
            <v>1030</v>
          </cell>
          <cell r="AI203">
            <v>1276</v>
          </cell>
          <cell r="AJ203">
            <v>1516</v>
          </cell>
          <cell r="AK203">
            <v>1755</v>
          </cell>
          <cell r="AL203">
            <v>1999</v>
          </cell>
          <cell r="AM203">
            <v>2297</v>
          </cell>
          <cell r="AN203">
            <v>2566</v>
          </cell>
          <cell r="AO203">
            <v>2808</v>
          </cell>
          <cell r="AP203">
            <v>3087</v>
          </cell>
          <cell r="AQ203">
            <v>267</v>
          </cell>
          <cell r="AR203">
            <v>515</v>
          </cell>
          <cell r="AS203">
            <v>764</v>
          </cell>
          <cell r="AT203">
            <v>1012</v>
          </cell>
          <cell r="AU203">
            <v>1259</v>
          </cell>
          <cell r="AV203">
            <v>1508</v>
          </cell>
          <cell r="AW203">
            <v>1758</v>
          </cell>
          <cell r="AX203">
            <v>2003</v>
          </cell>
          <cell r="AY203">
            <v>2248</v>
          </cell>
          <cell r="AZ203">
            <v>2493</v>
          </cell>
          <cell r="BA203">
            <v>3064</v>
          </cell>
          <cell r="BB203">
            <v>3684</v>
          </cell>
          <cell r="BC203">
            <v>261</v>
          </cell>
          <cell r="BD203">
            <v>529</v>
          </cell>
          <cell r="BE203">
            <v>793</v>
          </cell>
          <cell r="BF203">
            <v>1058</v>
          </cell>
          <cell r="BG203">
            <v>1322</v>
          </cell>
          <cell r="BH203">
            <v>1591</v>
          </cell>
          <cell r="BI203">
            <v>1859</v>
          </cell>
          <cell r="BJ203">
            <v>2128</v>
          </cell>
          <cell r="BK203">
            <v>2396</v>
          </cell>
          <cell r="BL203">
            <v>2700</v>
          </cell>
          <cell r="BM203">
            <v>2973</v>
          </cell>
          <cell r="BN203">
            <v>3980</v>
          </cell>
          <cell r="BO203">
            <v>275</v>
          </cell>
          <cell r="BP203">
            <v>539</v>
          </cell>
          <cell r="BQ203">
            <v>800</v>
          </cell>
          <cell r="BR203">
            <v>1060</v>
          </cell>
          <cell r="BS203">
            <v>1312</v>
          </cell>
          <cell r="BT203">
            <v>1577</v>
          </cell>
          <cell r="BU203">
            <v>1851</v>
          </cell>
          <cell r="BV203">
            <v>2096</v>
          </cell>
          <cell r="BW203">
            <v>2341</v>
          </cell>
          <cell r="BX203">
            <v>2584</v>
          </cell>
          <cell r="BY203">
            <v>2846</v>
          </cell>
          <cell r="BZ203">
            <v>3834</v>
          </cell>
          <cell r="CA203">
            <v>240</v>
          </cell>
          <cell r="CB203">
            <v>491</v>
          </cell>
          <cell r="CC203">
            <v>741</v>
          </cell>
          <cell r="CD203">
            <v>986</v>
          </cell>
          <cell r="CE203">
            <v>1286</v>
          </cell>
          <cell r="CF203">
            <v>1542</v>
          </cell>
          <cell r="CG203">
            <v>1781</v>
          </cell>
          <cell r="CH203">
            <v>2014</v>
          </cell>
          <cell r="CI203">
            <v>2270</v>
          </cell>
          <cell r="CJ203">
            <v>2521</v>
          </cell>
          <cell r="CK203">
            <v>2763</v>
          </cell>
          <cell r="CL203">
            <v>3037</v>
          </cell>
          <cell r="CM203">
            <v>879</v>
          </cell>
          <cell r="CN203">
            <v>1114</v>
          </cell>
          <cell r="CO203">
            <v>1351</v>
          </cell>
          <cell r="CP203">
            <v>1583</v>
          </cell>
          <cell r="CQ203">
            <v>1813</v>
          </cell>
          <cell r="CR203">
            <v>2038</v>
          </cell>
          <cell r="CS203">
            <v>2262</v>
          </cell>
          <cell r="CT203">
            <v>2481</v>
          </cell>
          <cell r="CU203">
            <v>2720</v>
          </cell>
          <cell r="CV203">
            <v>2961</v>
          </cell>
          <cell r="CW203">
            <v>3199</v>
          </cell>
          <cell r="CX203">
            <v>3456</v>
          </cell>
          <cell r="CY203">
            <v>240</v>
          </cell>
          <cell r="CZ203">
            <v>1062</v>
          </cell>
          <cell r="DA203">
            <v>1066</v>
          </cell>
          <cell r="DB203">
            <v>1511</v>
          </cell>
          <cell r="DC203">
            <v>1727</v>
          </cell>
          <cell r="DD203">
            <v>1937</v>
          </cell>
          <cell r="DE203">
            <v>2151</v>
          </cell>
          <cell r="DF203">
            <v>2363</v>
          </cell>
          <cell r="DG203">
            <v>2565</v>
          </cell>
          <cell r="DH203">
            <v>2752</v>
          </cell>
          <cell r="DI203">
            <v>2941</v>
          </cell>
          <cell r="DJ203">
            <v>3140</v>
          </cell>
          <cell r="DK203">
            <v>185</v>
          </cell>
          <cell r="DL203">
            <v>361</v>
          </cell>
          <cell r="DM203">
            <v>807</v>
          </cell>
          <cell r="DN203">
            <v>985</v>
          </cell>
          <cell r="DO203">
            <v>1151</v>
          </cell>
          <cell r="DP203">
            <v>1213</v>
          </cell>
          <cell r="DQ203">
            <v>1456</v>
          </cell>
          <cell r="DR203">
            <v>1611</v>
          </cell>
          <cell r="DS203">
            <v>1760</v>
          </cell>
          <cell r="DT203">
            <v>1773</v>
          </cell>
          <cell r="DU203">
            <v>1835</v>
          </cell>
          <cell r="DV203">
            <v>2205</v>
          </cell>
          <cell r="DW203">
            <v>399</v>
          </cell>
          <cell r="DX203">
            <v>549</v>
          </cell>
          <cell r="DY203">
            <v>698</v>
          </cell>
          <cell r="DZ203">
            <v>834</v>
          </cell>
          <cell r="EA203">
            <v>967</v>
          </cell>
          <cell r="EB203">
            <v>1091</v>
          </cell>
          <cell r="EC203">
            <v>1215</v>
          </cell>
          <cell r="ED203">
            <v>1325</v>
          </cell>
          <cell r="EE203">
            <v>1453</v>
          </cell>
          <cell r="EF203">
            <v>1569</v>
          </cell>
          <cell r="EG203">
            <v>1687</v>
          </cell>
          <cell r="EH203">
            <v>1835</v>
          </cell>
          <cell r="EI203">
            <v>317</v>
          </cell>
          <cell r="EJ203">
            <v>437</v>
          </cell>
          <cell r="EK203">
            <v>559</v>
          </cell>
          <cell r="EL203">
            <v>670</v>
          </cell>
          <cell r="EM203">
            <v>777</v>
          </cell>
          <cell r="EN203">
            <v>881</v>
          </cell>
          <cell r="EO203">
            <v>984</v>
          </cell>
          <cell r="EP203">
            <v>1089</v>
          </cell>
          <cell r="EQ203">
            <v>1192</v>
          </cell>
          <cell r="ER203">
            <v>1296</v>
          </cell>
          <cell r="ES203">
            <v>1410</v>
          </cell>
          <cell r="ET203">
            <v>1697</v>
          </cell>
          <cell r="EU203">
            <v>105</v>
          </cell>
          <cell r="EV203">
            <v>234</v>
          </cell>
          <cell r="EW203">
            <v>338</v>
          </cell>
          <cell r="EX203">
            <v>436</v>
          </cell>
          <cell r="EY203">
            <v>534</v>
          </cell>
          <cell r="EZ203">
            <v>630</v>
          </cell>
          <cell r="FA203">
            <v>729</v>
          </cell>
          <cell r="FB203">
            <v>822</v>
          </cell>
          <cell r="FC203">
            <v>914</v>
          </cell>
          <cell r="FD203">
            <v>1008</v>
          </cell>
          <cell r="FE203">
            <v>1099</v>
          </cell>
          <cell r="FF203">
            <v>1379</v>
          </cell>
        </row>
        <row r="204">
          <cell r="A204" t="str">
            <v>AZ HKZP</v>
          </cell>
          <cell r="AH204">
            <v>653</v>
          </cell>
          <cell r="AI204">
            <v>923</v>
          </cell>
          <cell r="AJ204">
            <v>1176</v>
          </cell>
          <cell r="AK204">
            <v>1431</v>
          </cell>
          <cell r="AL204">
            <v>1685</v>
          </cell>
          <cell r="AM204">
            <v>1941</v>
          </cell>
          <cell r="AN204">
            <v>2194</v>
          </cell>
          <cell r="AO204">
            <v>2449</v>
          </cell>
          <cell r="AP204">
            <v>2763</v>
          </cell>
          <cell r="AQ204">
            <v>257</v>
          </cell>
          <cell r="AR204">
            <v>507</v>
          </cell>
          <cell r="AS204">
            <v>768</v>
          </cell>
          <cell r="AT204">
            <v>1026</v>
          </cell>
          <cell r="AU204">
            <v>1297</v>
          </cell>
          <cell r="AV204">
            <v>1563</v>
          </cell>
          <cell r="AW204">
            <v>1829</v>
          </cell>
          <cell r="AX204">
            <v>2093</v>
          </cell>
          <cell r="AY204">
            <v>2359</v>
          </cell>
          <cell r="AZ204">
            <v>2623</v>
          </cell>
          <cell r="BA204">
            <v>3178</v>
          </cell>
          <cell r="BB204">
            <v>3826</v>
          </cell>
          <cell r="BC204">
            <v>266</v>
          </cell>
          <cell r="BD204">
            <v>586</v>
          </cell>
          <cell r="BE204">
            <v>898</v>
          </cell>
          <cell r="BF204">
            <v>1205</v>
          </cell>
          <cell r="BG204">
            <v>1543</v>
          </cell>
          <cell r="BH204">
            <v>1866</v>
          </cell>
          <cell r="BI204">
            <v>2181</v>
          </cell>
          <cell r="BJ204">
            <v>2494</v>
          </cell>
          <cell r="BK204">
            <v>2810</v>
          </cell>
          <cell r="BL204">
            <v>3125</v>
          </cell>
          <cell r="BM204">
            <v>3446</v>
          </cell>
          <cell r="BN204">
            <v>4485</v>
          </cell>
          <cell r="BO204">
            <v>319</v>
          </cell>
          <cell r="BP204">
            <v>641</v>
          </cell>
          <cell r="BQ204">
            <v>964</v>
          </cell>
          <cell r="BR204">
            <v>1290</v>
          </cell>
          <cell r="BS204">
            <v>1617</v>
          </cell>
          <cell r="BT204">
            <v>1944</v>
          </cell>
          <cell r="BU204">
            <v>2274</v>
          </cell>
          <cell r="BV204">
            <v>2605</v>
          </cell>
          <cell r="BW204">
            <v>2939</v>
          </cell>
          <cell r="BX204">
            <v>3274</v>
          </cell>
          <cell r="BY204">
            <v>3608</v>
          </cell>
          <cell r="BZ204">
            <v>4713</v>
          </cell>
          <cell r="CA204">
            <v>333</v>
          </cell>
          <cell r="CB204">
            <v>669</v>
          </cell>
          <cell r="CC204">
            <v>1002</v>
          </cell>
          <cell r="CD204">
            <v>1336</v>
          </cell>
          <cell r="CE204">
            <v>1669</v>
          </cell>
          <cell r="CF204">
            <v>1998</v>
          </cell>
          <cell r="CG204">
            <v>2329</v>
          </cell>
          <cell r="CH204">
            <v>2659</v>
          </cell>
          <cell r="CI204">
            <v>2997</v>
          </cell>
          <cell r="CJ204">
            <v>3330</v>
          </cell>
          <cell r="CK204">
            <v>3664</v>
          </cell>
          <cell r="CL204">
            <v>4050</v>
          </cell>
          <cell r="CM204">
            <v>1063</v>
          </cell>
          <cell r="CN204">
            <v>1396</v>
          </cell>
          <cell r="CO204">
            <v>1727</v>
          </cell>
          <cell r="CP204">
            <v>2059</v>
          </cell>
          <cell r="CQ204">
            <v>2398</v>
          </cell>
          <cell r="CR204">
            <v>2734</v>
          </cell>
          <cell r="CS204">
            <v>3115</v>
          </cell>
          <cell r="CT204">
            <v>3468</v>
          </cell>
          <cell r="CU204">
            <v>3821</v>
          </cell>
          <cell r="CV204">
            <v>4177</v>
          </cell>
          <cell r="CW204">
            <v>4537</v>
          </cell>
          <cell r="CX204">
            <v>4913</v>
          </cell>
          <cell r="CY204">
            <v>361</v>
          </cell>
          <cell r="CZ204">
            <v>1450</v>
          </cell>
          <cell r="DA204">
            <v>1849</v>
          </cell>
          <cell r="DB204">
            <v>2207</v>
          </cell>
          <cell r="DC204">
            <v>2565</v>
          </cell>
          <cell r="DD204">
            <v>2967</v>
          </cell>
          <cell r="DE204">
            <v>3370</v>
          </cell>
          <cell r="DF204">
            <v>3773</v>
          </cell>
          <cell r="DG204">
            <v>4177</v>
          </cell>
          <cell r="DH204">
            <v>4584</v>
          </cell>
          <cell r="DI204">
            <v>4991</v>
          </cell>
          <cell r="DJ204">
            <v>5407</v>
          </cell>
          <cell r="DK204">
            <v>415</v>
          </cell>
          <cell r="DL204">
            <v>817</v>
          </cell>
          <cell r="DM204">
            <v>1678</v>
          </cell>
          <cell r="DN204">
            <v>2080</v>
          </cell>
          <cell r="DO204">
            <v>2483</v>
          </cell>
          <cell r="DP204">
            <v>2886</v>
          </cell>
          <cell r="DQ204">
            <v>3290</v>
          </cell>
          <cell r="DR204">
            <v>3693</v>
          </cell>
          <cell r="DS204">
            <v>4093</v>
          </cell>
          <cell r="DT204">
            <v>4492</v>
          </cell>
          <cell r="DU204">
            <v>4893</v>
          </cell>
          <cell r="DV204">
            <v>5301</v>
          </cell>
          <cell r="DW204">
            <v>890</v>
          </cell>
          <cell r="DX204">
            <v>1286</v>
          </cell>
          <cell r="DY204">
            <v>1684</v>
          </cell>
          <cell r="DZ204">
            <v>2081</v>
          </cell>
          <cell r="EA204">
            <v>2476</v>
          </cell>
          <cell r="EB204">
            <v>2870</v>
          </cell>
          <cell r="EC204">
            <v>3264</v>
          </cell>
          <cell r="ED204">
            <v>3657</v>
          </cell>
          <cell r="EE204">
            <v>4050</v>
          </cell>
          <cell r="EF204">
            <v>4441</v>
          </cell>
          <cell r="EG204">
            <v>4836</v>
          </cell>
          <cell r="EH204">
            <v>5239</v>
          </cell>
          <cell r="EI204">
            <v>854</v>
          </cell>
          <cell r="EJ204">
            <v>1231</v>
          </cell>
          <cell r="EK204">
            <v>1611</v>
          </cell>
          <cell r="EL204">
            <v>1996</v>
          </cell>
          <cell r="EM204">
            <v>2375</v>
          </cell>
          <cell r="EN204">
            <v>2755</v>
          </cell>
          <cell r="EO204">
            <v>3136</v>
          </cell>
          <cell r="EP204">
            <v>3516</v>
          </cell>
          <cell r="EQ204">
            <v>3898</v>
          </cell>
          <cell r="ER204">
            <v>4279</v>
          </cell>
          <cell r="ES204">
            <v>4661</v>
          </cell>
          <cell r="ET204">
            <v>5530</v>
          </cell>
          <cell r="EU204">
            <v>391</v>
          </cell>
          <cell r="EV204">
            <v>770</v>
          </cell>
          <cell r="EW204">
            <v>1150</v>
          </cell>
          <cell r="EX204">
            <v>1530</v>
          </cell>
          <cell r="EY204">
            <v>1912</v>
          </cell>
          <cell r="EZ204">
            <v>2294</v>
          </cell>
          <cell r="FA204">
            <v>2675</v>
          </cell>
          <cell r="FB204">
            <v>3057</v>
          </cell>
          <cell r="FC204">
            <v>3439</v>
          </cell>
          <cell r="FD204">
            <v>3826</v>
          </cell>
          <cell r="FE204">
            <v>4418</v>
          </cell>
          <cell r="FF204">
            <v>5499</v>
          </cell>
        </row>
        <row r="205">
          <cell r="A205" t="str">
            <v>Croatia osiguranje</v>
          </cell>
          <cell r="AL205">
            <v>0</v>
          </cell>
          <cell r="AM205">
            <v>707</v>
          </cell>
          <cell r="AN205">
            <v>1550</v>
          </cell>
          <cell r="AO205">
            <v>2875</v>
          </cell>
          <cell r="AP205">
            <v>4362</v>
          </cell>
          <cell r="AQ205">
            <v>175</v>
          </cell>
          <cell r="AR205">
            <v>585</v>
          </cell>
          <cell r="AS205">
            <v>988</v>
          </cell>
          <cell r="AT205">
            <v>1391</v>
          </cell>
          <cell r="AU205">
            <v>1796</v>
          </cell>
          <cell r="AV205">
            <v>2206</v>
          </cell>
          <cell r="AW205">
            <v>2619</v>
          </cell>
          <cell r="AX205">
            <v>3029</v>
          </cell>
          <cell r="AY205">
            <v>3439</v>
          </cell>
          <cell r="AZ205">
            <v>3855</v>
          </cell>
          <cell r="BA205">
            <v>4845</v>
          </cell>
          <cell r="BB205">
            <v>6829</v>
          </cell>
          <cell r="BC205">
            <v>431</v>
          </cell>
          <cell r="BD205">
            <v>851</v>
          </cell>
          <cell r="BE205">
            <v>1264</v>
          </cell>
          <cell r="BF205">
            <v>1681</v>
          </cell>
          <cell r="BG205">
            <v>2130</v>
          </cell>
          <cell r="BH205">
            <v>2559</v>
          </cell>
          <cell r="BI205">
            <v>2991</v>
          </cell>
          <cell r="BJ205">
            <v>3422</v>
          </cell>
          <cell r="BK205">
            <v>3855</v>
          </cell>
          <cell r="BL205">
            <v>4308</v>
          </cell>
          <cell r="BM205">
            <v>4823</v>
          </cell>
          <cell r="BN205">
            <v>7576</v>
          </cell>
          <cell r="BO205">
            <v>443</v>
          </cell>
          <cell r="BP205">
            <v>872</v>
          </cell>
          <cell r="BQ205">
            <v>1302</v>
          </cell>
          <cell r="BR205">
            <v>1748</v>
          </cell>
          <cell r="BS205">
            <v>2197</v>
          </cell>
          <cell r="BT205">
            <v>2638</v>
          </cell>
          <cell r="BU205">
            <v>3083</v>
          </cell>
          <cell r="BV205">
            <v>3527</v>
          </cell>
          <cell r="BW205">
            <v>3969</v>
          </cell>
          <cell r="BX205">
            <v>4420</v>
          </cell>
          <cell r="BY205">
            <v>4881</v>
          </cell>
          <cell r="BZ205">
            <v>6038</v>
          </cell>
          <cell r="CA205">
            <v>1865</v>
          </cell>
          <cell r="CB205">
            <v>2309</v>
          </cell>
          <cell r="CC205">
            <v>2752</v>
          </cell>
          <cell r="CD205">
            <v>3197</v>
          </cell>
          <cell r="CE205">
            <v>3641</v>
          </cell>
          <cell r="CF205">
            <v>4093</v>
          </cell>
          <cell r="CG205">
            <v>4545</v>
          </cell>
          <cell r="CH205">
            <v>4999</v>
          </cell>
          <cell r="CI205">
            <v>5450</v>
          </cell>
          <cell r="CJ205">
            <v>5913</v>
          </cell>
          <cell r="CK205">
            <v>6394</v>
          </cell>
          <cell r="CL205">
            <v>7386</v>
          </cell>
          <cell r="CM205">
            <v>1833</v>
          </cell>
          <cell r="CN205">
            <v>2254</v>
          </cell>
          <cell r="CO205">
            <v>2676</v>
          </cell>
          <cell r="CP205">
            <v>3113</v>
          </cell>
          <cell r="CQ205">
            <v>3551</v>
          </cell>
          <cell r="CR205">
            <v>4031</v>
          </cell>
          <cell r="CS205">
            <v>4386</v>
          </cell>
          <cell r="CT205">
            <v>4864</v>
          </cell>
          <cell r="CU205">
            <v>5308</v>
          </cell>
          <cell r="CV205">
            <v>5768</v>
          </cell>
          <cell r="CW205">
            <v>6205</v>
          </cell>
          <cell r="CX205">
            <v>7187</v>
          </cell>
          <cell r="CY205">
            <v>409</v>
          </cell>
          <cell r="CZ205">
            <v>2223</v>
          </cell>
          <cell r="DA205">
            <v>2646</v>
          </cell>
          <cell r="DB205">
            <v>3055</v>
          </cell>
          <cell r="DC205">
            <v>3493</v>
          </cell>
          <cell r="DD205">
            <v>3926</v>
          </cell>
          <cell r="DE205">
            <v>4333</v>
          </cell>
          <cell r="DF205">
            <v>4737</v>
          </cell>
          <cell r="DG205">
            <v>5170</v>
          </cell>
          <cell r="DH205">
            <v>5614</v>
          </cell>
          <cell r="DI205">
            <v>6067</v>
          </cell>
          <cell r="DJ205">
            <v>7006</v>
          </cell>
          <cell r="DK205">
            <v>377</v>
          </cell>
          <cell r="DL205">
            <v>784</v>
          </cell>
          <cell r="DM205">
            <v>2062</v>
          </cell>
          <cell r="DN205">
            <v>2462</v>
          </cell>
          <cell r="DO205">
            <v>2894</v>
          </cell>
          <cell r="DP205">
            <v>3296</v>
          </cell>
          <cell r="DQ205">
            <v>3730</v>
          </cell>
          <cell r="DR205">
            <v>4132</v>
          </cell>
          <cell r="DS205">
            <v>4550</v>
          </cell>
          <cell r="DT205">
            <v>4974</v>
          </cell>
          <cell r="DU205">
            <v>5437</v>
          </cell>
          <cell r="DV205">
            <v>6329</v>
          </cell>
          <cell r="DW205">
            <v>1183</v>
          </cell>
          <cell r="DX205">
            <v>1589</v>
          </cell>
          <cell r="DY205">
            <v>2014</v>
          </cell>
          <cell r="DZ205">
            <v>2397</v>
          </cell>
          <cell r="EA205">
            <v>2813</v>
          </cell>
          <cell r="EB205">
            <v>3210</v>
          </cell>
          <cell r="EC205">
            <v>3584</v>
          </cell>
          <cell r="ED205">
            <v>3989</v>
          </cell>
          <cell r="EE205">
            <v>4402</v>
          </cell>
          <cell r="EF205">
            <v>4804</v>
          </cell>
          <cell r="EG205">
            <v>5226</v>
          </cell>
          <cell r="EH205">
            <v>6110</v>
          </cell>
          <cell r="EI205">
            <v>1137</v>
          </cell>
          <cell r="EJ205">
            <v>1508</v>
          </cell>
          <cell r="EK205">
            <v>1917</v>
          </cell>
          <cell r="EL205">
            <v>2282</v>
          </cell>
          <cell r="EM205">
            <v>2644</v>
          </cell>
          <cell r="EN205">
            <v>3002</v>
          </cell>
          <cell r="EO205">
            <v>3439</v>
          </cell>
          <cell r="EP205">
            <v>3797</v>
          </cell>
          <cell r="EQ205">
            <v>4180</v>
          </cell>
          <cell r="ER205">
            <v>4548</v>
          </cell>
          <cell r="ES205">
            <v>4919</v>
          </cell>
          <cell r="ET205">
            <v>6475</v>
          </cell>
          <cell r="EU205">
            <v>417</v>
          </cell>
          <cell r="EV205">
            <v>532</v>
          </cell>
          <cell r="EW205">
            <v>948</v>
          </cell>
          <cell r="EX205">
            <v>1248</v>
          </cell>
          <cell r="EY205">
            <v>1345</v>
          </cell>
          <cell r="EZ205">
            <v>1549</v>
          </cell>
          <cell r="FA205">
            <v>1749</v>
          </cell>
          <cell r="FB205">
            <v>1958</v>
          </cell>
          <cell r="FC205">
            <v>3088</v>
          </cell>
          <cell r="FD205">
            <v>3459</v>
          </cell>
          <cell r="FE205">
            <v>3846</v>
          </cell>
          <cell r="FF205">
            <v>5241</v>
          </cell>
        </row>
        <row r="206">
          <cell r="A206" t="str">
            <v>Erikson Nikola Tesla</v>
          </cell>
          <cell r="AE206" t="str">
            <v/>
          </cell>
          <cell r="AF206">
            <v>840</v>
          </cell>
          <cell r="AG206">
            <v>984</v>
          </cell>
          <cell r="AH206">
            <v>1135</v>
          </cell>
          <cell r="AI206">
            <v>1301</v>
          </cell>
          <cell r="AJ206">
            <v>1408</v>
          </cell>
          <cell r="AK206">
            <v>1536</v>
          </cell>
          <cell r="AL206">
            <v>1657</v>
          </cell>
          <cell r="AM206">
            <v>1747</v>
          </cell>
          <cell r="AN206">
            <v>1870</v>
          </cell>
          <cell r="AO206">
            <v>1990</v>
          </cell>
          <cell r="AP206">
            <v>2518</v>
          </cell>
          <cell r="AQ206">
            <v>210</v>
          </cell>
          <cell r="AR206">
            <v>321</v>
          </cell>
          <cell r="AS206">
            <v>532</v>
          </cell>
          <cell r="AT206">
            <v>671</v>
          </cell>
          <cell r="AU206">
            <v>798</v>
          </cell>
          <cell r="AV206">
            <v>930</v>
          </cell>
          <cell r="AW206">
            <v>1056</v>
          </cell>
          <cell r="AX206">
            <v>1156</v>
          </cell>
          <cell r="AY206">
            <v>1298</v>
          </cell>
          <cell r="AZ206">
            <v>1425</v>
          </cell>
          <cell r="BA206">
            <v>1864</v>
          </cell>
          <cell r="BB206">
            <v>2684</v>
          </cell>
          <cell r="BC206">
            <v>262</v>
          </cell>
          <cell r="BD206">
            <v>400</v>
          </cell>
          <cell r="BE206">
            <v>552</v>
          </cell>
          <cell r="BF206">
            <v>712</v>
          </cell>
          <cell r="BG206">
            <v>839</v>
          </cell>
          <cell r="BH206">
            <v>982</v>
          </cell>
          <cell r="BI206">
            <v>1119</v>
          </cell>
          <cell r="BJ206">
            <v>1245</v>
          </cell>
          <cell r="BK206">
            <v>1401</v>
          </cell>
          <cell r="BL206">
            <v>1565</v>
          </cell>
          <cell r="BM206">
            <v>1753</v>
          </cell>
          <cell r="BN206">
            <v>2700</v>
          </cell>
          <cell r="BO206">
            <v>179</v>
          </cell>
          <cell r="BP206">
            <v>296</v>
          </cell>
          <cell r="BQ206">
            <v>444</v>
          </cell>
          <cell r="BR206">
            <v>595</v>
          </cell>
          <cell r="BS206">
            <v>737</v>
          </cell>
          <cell r="BT206">
            <v>866</v>
          </cell>
          <cell r="BU206">
            <v>998</v>
          </cell>
          <cell r="BV206">
            <v>1101</v>
          </cell>
          <cell r="BW206">
            <v>1217</v>
          </cell>
          <cell r="BX206">
            <v>1362</v>
          </cell>
          <cell r="BY206">
            <v>1467</v>
          </cell>
          <cell r="BZ206">
            <v>2285</v>
          </cell>
          <cell r="CA206">
            <v>113</v>
          </cell>
          <cell r="CB206">
            <v>216</v>
          </cell>
          <cell r="CC206">
            <v>371</v>
          </cell>
          <cell r="CD206">
            <v>475</v>
          </cell>
          <cell r="CE206">
            <v>573</v>
          </cell>
          <cell r="CF206">
            <v>676</v>
          </cell>
          <cell r="CG206">
            <v>770</v>
          </cell>
          <cell r="CH206">
            <v>875</v>
          </cell>
          <cell r="CI206">
            <v>972</v>
          </cell>
          <cell r="CJ206">
            <v>1072</v>
          </cell>
          <cell r="CK206">
            <v>1191</v>
          </cell>
          <cell r="CL206">
            <v>1580</v>
          </cell>
          <cell r="CM206">
            <v>462</v>
          </cell>
          <cell r="CN206">
            <v>548</v>
          </cell>
          <cell r="CO206">
            <v>644</v>
          </cell>
          <cell r="CP206">
            <v>748</v>
          </cell>
          <cell r="CQ206">
            <v>849</v>
          </cell>
          <cell r="CR206">
            <v>974</v>
          </cell>
          <cell r="CS206">
            <v>1063</v>
          </cell>
          <cell r="CT206">
            <v>1125</v>
          </cell>
          <cell r="CU206">
            <v>1273</v>
          </cell>
          <cell r="CV206">
            <v>1343</v>
          </cell>
          <cell r="CW206">
            <v>1437</v>
          </cell>
          <cell r="CX206">
            <v>1694</v>
          </cell>
          <cell r="CY206">
            <v>69</v>
          </cell>
          <cell r="CZ206">
            <v>447</v>
          </cell>
          <cell r="DA206">
            <v>515</v>
          </cell>
          <cell r="DB206">
            <v>583</v>
          </cell>
          <cell r="DC206">
            <v>652</v>
          </cell>
          <cell r="DD206">
            <v>732</v>
          </cell>
          <cell r="DE206">
            <v>846</v>
          </cell>
          <cell r="DF206">
            <v>910</v>
          </cell>
          <cell r="DG206">
            <v>974</v>
          </cell>
          <cell r="DH206">
            <v>1043</v>
          </cell>
          <cell r="DI206">
            <v>1109</v>
          </cell>
          <cell r="DJ206">
            <v>1309</v>
          </cell>
          <cell r="DK206">
            <v>65</v>
          </cell>
          <cell r="DL206">
            <v>126</v>
          </cell>
          <cell r="DM206">
            <v>348</v>
          </cell>
          <cell r="DN206">
            <v>410</v>
          </cell>
          <cell r="DO206">
            <v>484</v>
          </cell>
          <cell r="DP206">
            <v>559</v>
          </cell>
          <cell r="DQ206">
            <v>616</v>
          </cell>
          <cell r="DR206">
            <v>679</v>
          </cell>
          <cell r="DS206">
            <v>737</v>
          </cell>
          <cell r="DT206">
            <v>793</v>
          </cell>
          <cell r="DU206">
            <v>855</v>
          </cell>
          <cell r="DV206">
            <v>1035</v>
          </cell>
          <cell r="DW206">
            <v>180</v>
          </cell>
          <cell r="DX206">
            <v>244</v>
          </cell>
          <cell r="DY206">
            <v>310</v>
          </cell>
          <cell r="DZ206">
            <v>366</v>
          </cell>
          <cell r="EA206">
            <v>433</v>
          </cell>
          <cell r="EB206">
            <v>505</v>
          </cell>
          <cell r="EC206">
            <v>573</v>
          </cell>
          <cell r="ED206">
            <v>619</v>
          </cell>
          <cell r="EE206">
            <v>671</v>
          </cell>
          <cell r="EF206">
            <v>720</v>
          </cell>
          <cell r="EG206">
            <v>775</v>
          </cell>
          <cell r="EH206">
            <v>950</v>
          </cell>
          <cell r="EI206">
            <v>175</v>
          </cell>
          <cell r="EJ206">
            <v>227</v>
          </cell>
          <cell r="EK206">
            <v>277</v>
          </cell>
          <cell r="EL206">
            <v>339</v>
          </cell>
          <cell r="EM206">
            <v>390</v>
          </cell>
          <cell r="EN206">
            <v>473</v>
          </cell>
          <cell r="EO206">
            <v>535</v>
          </cell>
          <cell r="EP206">
            <v>585</v>
          </cell>
          <cell r="EQ206">
            <v>659</v>
          </cell>
          <cell r="ER206">
            <v>760</v>
          </cell>
          <cell r="ES206">
            <v>878</v>
          </cell>
          <cell r="ET206">
            <v>1139</v>
          </cell>
          <cell r="EU206">
            <v>88</v>
          </cell>
          <cell r="EV206">
            <v>179</v>
          </cell>
          <cell r="EW206">
            <v>262</v>
          </cell>
          <cell r="EX206">
            <v>326</v>
          </cell>
          <cell r="EY206">
            <v>401</v>
          </cell>
          <cell r="EZ206">
            <v>484</v>
          </cell>
          <cell r="FA206">
            <v>553</v>
          </cell>
          <cell r="FB206">
            <v>604</v>
          </cell>
          <cell r="FC206">
            <v>665</v>
          </cell>
          <cell r="FD206">
            <v>737</v>
          </cell>
          <cell r="FE206">
            <v>792</v>
          </cell>
          <cell r="FF206">
            <v>1189</v>
          </cell>
        </row>
        <row r="207">
          <cell r="A207" t="str">
            <v>Hrvatski liječnički sindikat</v>
          </cell>
          <cell r="V207" t="e">
            <v>#REF!</v>
          </cell>
          <cell r="W207" t="str">
            <v/>
          </cell>
          <cell r="X207" t="str">
            <v/>
          </cell>
          <cell r="Y207" t="str">
            <v/>
          </cell>
          <cell r="Z207" t="str">
            <v/>
          </cell>
          <cell r="AA207" t="str">
            <v/>
          </cell>
          <cell r="AB207">
            <v>0</v>
          </cell>
          <cell r="AC207">
            <v>72</v>
          </cell>
          <cell r="AD207">
            <v>210</v>
          </cell>
          <cell r="AE207">
            <v>41</v>
          </cell>
          <cell r="AF207">
            <v>77</v>
          </cell>
          <cell r="AG207">
            <v>132</v>
          </cell>
          <cell r="AH207">
            <v>169</v>
          </cell>
          <cell r="AI207">
            <v>209</v>
          </cell>
          <cell r="AJ207">
            <v>246</v>
          </cell>
          <cell r="AK207">
            <v>302</v>
          </cell>
          <cell r="AL207">
            <v>353</v>
          </cell>
          <cell r="AM207">
            <v>453</v>
          </cell>
          <cell r="AN207">
            <v>565</v>
          </cell>
          <cell r="AO207">
            <v>643</v>
          </cell>
          <cell r="AP207">
            <v>828</v>
          </cell>
          <cell r="AQ207">
            <v>72</v>
          </cell>
          <cell r="AR207">
            <v>132</v>
          </cell>
          <cell r="AS207">
            <v>205</v>
          </cell>
          <cell r="AT207">
            <v>353</v>
          </cell>
          <cell r="AU207">
            <v>413</v>
          </cell>
          <cell r="AV207">
            <v>492</v>
          </cell>
          <cell r="AW207">
            <v>545</v>
          </cell>
          <cell r="AX207">
            <v>614</v>
          </cell>
          <cell r="AY207">
            <v>724</v>
          </cell>
          <cell r="AZ207">
            <v>806</v>
          </cell>
          <cell r="BA207">
            <v>952</v>
          </cell>
          <cell r="BB207">
            <v>1245</v>
          </cell>
          <cell r="BC207">
            <v>104</v>
          </cell>
          <cell r="BD207">
            <v>173</v>
          </cell>
          <cell r="BE207">
            <v>246</v>
          </cell>
          <cell r="BF207">
            <v>335</v>
          </cell>
          <cell r="BG207">
            <v>420</v>
          </cell>
          <cell r="BH207">
            <v>498</v>
          </cell>
          <cell r="BI207">
            <v>572</v>
          </cell>
          <cell r="BJ207">
            <v>646</v>
          </cell>
          <cell r="BK207">
            <v>719</v>
          </cell>
          <cell r="BL207">
            <v>791</v>
          </cell>
          <cell r="BM207">
            <v>887</v>
          </cell>
          <cell r="BN207">
            <v>1312</v>
          </cell>
          <cell r="BO207">
            <v>142</v>
          </cell>
          <cell r="BP207">
            <v>233</v>
          </cell>
          <cell r="BQ207">
            <v>303</v>
          </cell>
          <cell r="BR207">
            <v>394</v>
          </cell>
          <cell r="BS207">
            <v>486</v>
          </cell>
          <cell r="BT207">
            <v>553</v>
          </cell>
          <cell r="BU207">
            <v>639</v>
          </cell>
          <cell r="BV207">
            <v>711</v>
          </cell>
          <cell r="BW207">
            <v>811</v>
          </cell>
          <cell r="BX207">
            <v>876</v>
          </cell>
          <cell r="BY207">
            <v>947</v>
          </cell>
          <cell r="BZ207">
            <v>1338</v>
          </cell>
          <cell r="CA207">
            <v>92</v>
          </cell>
          <cell r="CB207">
            <v>162</v>
          </cell>
          <cell r="CC207">
            <v>233</v>
          </cell>
          <cell r="CD207">
            <v>296</v>
          </cell>
          <cell r="CE207">
            <v>360</v>
          </cell>
          <cell r="CF207">
            <v>427</v>
          </cell>
          <cell r="CG207">
            <v>488</v>
          </cell>
          <cell r="CH207">
            <v>577</v>
          </cell>
          <cell r="CI207">
            <v>639</v>
          </cell>
          <cell r="CJ207">
            <v>707</v>
          </cell>
          <cell r="CK207">
            <v>787</v>
          </cell>
          <cell r="CL207">
            <v>955</v>
          </cell>
          <cell r="CM207">
            <v>265</v>
          </cell>
          <cell r="CN207">
            <v>325</v>
          </cell>
          <cell r="CO207">
            <v>382</v>
          </cell>
          <cell r="CP207">
            <v>440</v>
          </cell>
          <cell r="CQ207">
            <v>522</v>
          </cell>
          <cell r="CR207">
            <v>618</v>
          </cell>
          <cell r="CS207">
            <v>673</v>
          </cell>
          <cell r="CT207">
            <v>736</v>
          </cell>
          <cell r="CU207">
            <v>800</v>
          </cell>
          <cell r="CV207">
            <v>898</v>
          </cell>
          <cell r="CW207">
            <v>970</v>
          </cell>
          <cell r="CX207">
            <v>1113</v>
          </cell>
          <cell r="CY207">
            <v>56</v>
          </cell>
          <cell r="CZ207">
            <v>301</v>
          </cell>
          <cell r="DA207">
            <v>362</v>
          </cell>
          <cell r="DB207">
            <v>428</v>
          </cell>
          <cell r="DC207">
            <v>477</v>
          </cell>
          <cell r="DD207">
            <v>541</v>
          </cell>
          <cell r="DE207">
            <v>594</v>
          </cell>
          <cell r="DF207">
            <v>647</v>
          </cell>
          <cell r="DG207">
            <v>705</v>
          </cell>
          <cell r="DH207">
            <v>768</v>
          </cell>
          <cell r="DI207">
            <v>838</v>
          </cell>
          <cell r="DJ207">
            <v>1026</v>
          </cell>
          <cell r="DK207">
            <v>167</v>
          </cell>
          <cell r="DL207">
            <v>222</v>
          </cell>
          <cell r="DM207">
            <v>403</v>
          </cell>
          <cell r="DN207">
            <v>460</v>
          </cell>
          <cell r="DO207">
            <v>522</v>
          </cell>
          <cell r="DP207">
            <v>593</v>
          </cell>
          <cell r="DQ207">
            <v>771</v>
          </cell>
          <cell r="DR207">
            <v>877</v>
          </cell>
          <cell r="DS207">
            <v>959</v>
          </cell>
          <cell r="DT207">
            <v>1045</v>
          </cell>
          <cell r="DU207">
            <v>1134</v>
          </cell>
          <cell r="DV207">
            <v>1348</v>
          </cell>
          <cell r="DW207">
            <v>177</v>
          </cell>
          <cell r="DX207">
            <v>264</v>
          </cell>
          <cell r="DY207">
            <v>331</v>
          </cell>
          <cell r="DZ207">
            <v>401</v>
          </cell>
          <cell r="EA207">
            <v>482</v>
          </cell>
          <cell r="EB207">
            <v>555</v>
          </cell>
          <cell r="EC207">
            <v>627</v>
          </cell>
          <cell r="ED207">
            <v>706</v>
          </cell>
          <cell r="EE207">
            <v>799</v>
          </cell>
          <cell r="EF207">
            <v>886</v>
          </cell>
          <cell r="EG207">
            <v>969</v>
          </cell>
          <cell r="EH207">
            <v>1267</v>
          </cell>
          <cell r="EI207">
            <v>207</v>
          </cell>
          <cell r="EJ207">
            <v>284</v>
          </cell>
          <cell r="EK207">
            <v>385</v>
          </cell>
          <cell r="EL207">
            <v>462</v>
          </cell>
          <cell r="EM207">
            <v>553</v>
          </cell>
          <cell r="EN207">
            <v>638</v>
          </cell>
          <cell r="EO207">
            <v>721</v>
          </cell>
          <cell r="EP207">
            <v>800</v>
          </cell>
          <cell r="EQ207">
            <v>896</v>
          </cell>
          <cell r="ER207">
            <v>1116</v>
          </cell>
          <cell r="ES207">
            <v>1348</v>
          </cell>
          <cell r="ET207">
            <v>2045</v>
          </cell>
          <cell r="EU207">
            <v>220</v>
          </cell>
          <cell r="EV207">
            <v>460</v>
          </cell>
          <cell r="EW207">
            <v>653</v>
          </cell>
          <cell r="EX207">
            <v>759</v>
          </cell>
          <cell r="EY207">
            <v>872</v>
          </cell>
          <cell r="EZ207">
            <v>1066</v>
          </cell>
          <cell r="FA207">
            <v>1176</v>
          </cell>
          <cell r="FB207">
            <v>1289</v>
          </cell>
          <cell r="FC207">
            <v>1434</v>
          </cell>
          <cell r="FD207">
            <v>1558</v>
          </cell>
          <cell r="FE207">
            <v>1708</v>
          </cell>
          <cell r="FF207">
            <v>2517</v>
          </cell>
        </row>
        <row r="208">
          <cell r="A208" t="str">
            <v>Sindikat pomoraca Hrvatske</v>
          </cell>
          <cell r="V208" t="e">
            <v>#REF!</v>
          </cell>
          <cell r="W208" t="str">
            <v/>
          </cell>
          <cell r="X208" t="str">
            <v/>
          </cell>
          <cell r="Y208" t="str">
            <v/>
          </cell>
          <cell r="Z208" t="str">
            <v/>
          </cell>
          <cell r="AA208" t="str">
            <v/>
          </cell>
          <cell r="AB208">
            <v>0</v>
          </cell>
          <cell r="AC208">
            <v>14</v>
          </cell>
          <cell r="AD208">
            <v>44</v>
          </cell>
          <cell r="AE208">
            <v>6</v>
          </cell>
          <cell r="AF208">
            <v>23</v>
          </cell>
          <cell r="AG208">
            <v>26</v>
          </cell>
          <cell r="AH208">
            <v>30</v>
          </cell>
          <cell r="AI208">
            <v>39</v>
          </cell>
          <cell r="AJ208">
            <v>45</v>
          </cell>
          <cell r="AK208">
            <v>50</v>
          </cell>
          <cell r="AL208">
            <v>57</v>
          </cell>
          <cell r="AM208">
            <v>74</v>
          </cell>
          <cell r="AN208">
            <v>84</v>
          </cell>
          <cell r="AO208">
            <v>106</v>
          </cell>
          <cell r="AP208">
            <v>151</v>
          </cell>
          <cell r="AQ208">
            <v>17</v>
          </cell>
          <cell r="AR208">
            <v>37</v>
          </cell>
          <cell r="AS208">
            <v>64</v>
          </cell>
          <cell r="AT208">
            <v>91</v>
          </cell>
          <cell r="AU208">
            <v>104</v>
          </cell>
          <cell r="AV208">
            <v>113</v>
          </cell>
          <cell r="AW208">
            <v>122</v>
          </cell>
          <cell r="AX208">
            <v>139</v>
          </cell>
          <cell r="AY208">
            <v>185</v>
          </cell>
          <cell r="AZ208">
            <v>206</v>
          </cell>
          <cell r="BA208">
            <v>268</v>
          </cell>
          <cell r="BB208">
            <v>384</v>
          </cell>
          <cell r="BC208">
            <v>20</v>
          </cell>
          <cell r="BD208">
            <v>37</v>
          </cell>
          <cell r="BE208">
            <v>54</v>
          </cell>
          <cell r="BF208">
            <v>73</v>
          </cell>
          <cell r="BG208">
            <v>114</v>
          </cell>
          <cell r="BH208">
            <v>128</v>
          </cell>
          <cell r="BI208">
            <v>149</v>
          </cell>
          <cell r="BJ208">
            <v>169</v>
          </cell>
          <cell r="BK208">
            <v>196</v>
          </cell>
          <cell r="BL208">
            <v>215</v>
          </cell>
          <cell r="BM208">
            <v>241</v>
          </cell>
          <cell r="BN208">
            <v>392</v>
          </cell>
          <cell r="BO208">
            <v>22</v>
          </cell>
          <cell r="BP208">
            <v>41</v>
          </cell>
          <cell r="BQ208">
            <v>55</v>
          </cell>
          <cell r="BR208">
            <v>65</v>
          </cell>
          <cell r="BS208">
            <v>78</v>
          </cell>
          <cell r="BT208">
            <v>104</v>
          </cell>
          <cell r="BU208">
            <v>117</v>
          </cell>
          <cell r="BV208">
            <v>129</v>
          </cell>
          <cell r="BW208">
            <v>185</v>
          </cell>
          <cell r="BX208">
            <v>214</v>
          </cell>
          <cell r="BY208">
            <v>234</v>
          </cell>
          <cell r="BZ208">
            <v>350</v>
          </cell>
          <cell r="CA208">
            <v>28</v>
          </cell>
          <cell r="CB208">
            <v>47</v>
          </cell>
          <cell r="CC208">
            <v>56</v>
          </cell>
          <cell r="CD208">
            <v>68</v>
          </cell>
          <cell r="CE208">
            <v>101</v>
          </cell>
          <cell r="CF208">
            <v>125</v>
          </cell>
          <cell r="CG208">
            <v>133</v>
          </cell>
          <cell r="CH208">
            <v>173</v>
          </cell>
          <cell r="CI208">
            <v>194</v>
          </cell>
          <cell r="CJ208">
            <v>208</v>
          </cell>
          <cell r="CK208">
            <v>235</v>
          </cell>
          <cell r="CL208">
            <v>274</v>
          </cell>
          <cell r="CM208">
            <v>64</v>
          </cell>
          <cell r="CN208">
            <v>82</v>
          </cell>
          <cell r="CO208">
            <v>92</v>
          </cell>
          <cell r="CP208">
            <v>99</v>
          </cell>
          <cell r="CQ208">
            <v>144</v>
          </cell>
          <cell r="CR208">
            <v>153</v>
          </cell>
          <cell r="CS208">
            <v>161</v>
          </cell>
          <cell r="CT208">
            <v>169</v>
          </cell>
          <cell r="CU208">
            <v>185</v>
          </cell>
          <cell r="CV208">
            <v>194</v>
          </cell>
          <cell r="CW208">
            <v>214</v>
          </cell>
          <cell r="CX208">
            <v>271</v>
          </cell>
          <cell r="CY208">
            <v>12</v>
          </cell>
          <cell r="CZ208">
            <v>81</v>
          </cell>
          <cell r="DA208">
            <v>89</v>
          </cell>
          <cell r="DB208">
            <v>97</v>
          </cell>
          <cell r="DC208">
            <v>124</v>
          </cell>
          <cell r="DD208">
            <v>131</v>
          </cell>
          <cell r="DE208">
            <v>144</v>
          </cell>
          <cell r="DF208">
            <v>158</v>
          </cell>
          <cell r="DG208">
            <v>175</v>
          </cell>
          <cell r="DH208">
            <v>192</v>
          </cell>
          <cell r="DI208">
            <v>203</v>
          </cell>
          <cell r="DJ208">
            <v>287</v>
          </cell>
          <cell r="DK208">
            <v>7</v>
          </cell>
          <cell r="DL208">
            <v>23</v>
          </cell>
          <cell r="DM208">
            <v>53</v>
          </cell>
          <cell r="DN208">
            <v>57</v>
          </cell>
          <cell r="DO208">
            <v>63</v>
          </cell>
          <cell r="DP208">
            <v>88</v>
          </cell>
          <cell r="DQ208">
            <v>97</v>
          </cell>
          <cell r="DR208">
            <v>107</v>
          </cell>
          <cell r="DS208">
            <v>113</v>
          </cell>
          <cell r="DT208">
            <v>130</v>
          </cell>
          <cell r="DU208">
            <v>141</v>
          </cell>
          <cell r="DV208">
            <v>241</v>
          </cell>
          <cell r="DW208">
            <v>37</v>
          </cell>
          <cell r="DX208">
            <v>53</v>
          </cell>
          <cell r="DY208">
            <v>58</v>
          </cell>
          <cell r="DZ208">
            <v>62</v>
          </cell>
          <cell r="EA208">
            <v>69</v>
          </cell>
          <cell r="EB208">
            <v>93</v>
          </cell>
          <cell r="EC208">
            <v>111</v>
          </cell>
          <cell r="ED208">
            <v>116</v>
          </cell>
          <cell r="EE208">
            <v>121</v>
          </cell>
          <cell r="EF208">
            <v>136</v>
          </cell>
          <cell r="EG208">
            <v>149</v>
          </cell>
          <cell r="EH208">
            <v>149</v>
          </cell>
          <cell r="EI208">
            <v>0</v>
          </cell>
          <cell r="EJ208">
            <v>0</v>
          </cell>
          <cell r="EK208">
            <v>0</v>
          </cell>
          <cell r="EL208">
            <v>0</v>
          </cell>
          <cell r="EM208">
            <v>0</v>
          </cell>
          <cell r="EN208">
            <v>0</v>
          </cell>
          <cell r="EO208">
            <v>0</v>
          </cell>
          <cell r="EP208">
            <v>0</v>
          </cell>
          <cell r="EQ208">
            <v>0</v>
          </cell>
          <cell r="ER208">
            <v>0</v>
          </cell>
          <cell r="ES208">
            <v>0</v>
          </cell>
          <cell r="ET208">
            <v>0</v>
          </cell>
          <cell r="EU208">
            <v>0</v>
          </cell>
          <cell r="EV208">
            <v>0</v>
          </cell>
          <cell r="EW208">
            <v>0</v>
          </cell>
          <cell r="EX208">
            <v>0</v>
          </cell>
          <cell r="EY208">
            <v>0</v>
          </cell>
          <cell r="EZ208">
            <v>0</v>
          </cell>
          <cell r="FA208">
            <v>0</v>
          </cell>
          <cell r="FB208">
            <v>0</v>
          </cell>
          <cell r="FC208">
            <v>0</v>
          </cell>
          <cell r="FD208">
            <v>0</v>
          </cell>
          <cell r="FE208">
            <v>0</v>
          </cell>
          <cell r="FF208">
            <v>0</v>
          </cell>
        </row>
        <row r="209">
          <cell r="A209" t="str">
            <v>Novinar</v>
          </cell>
          <cell r="AN209">
            <v>3835</v>
          </cell>
          <cell r="AO209">
            <v>4134</v>
          </cell>
          <cell r="AP209">
            <v>4697</v>
          </cell>
          <cell r="AQ209">
            <v>149</v>
          </cell>
          <cell r="AR209">
            <v>360</v>
          </cell>
          <cell r="AS209">
            <v>467</v>
          </cell>
          <cell r="AT209">
            <v>558</v>
          </cell>
          <cell r="AU209">
            <v>665</v>
          </cell>
          <cell r="AV209">
            <v>758</v>
          </cell>
          <cell r="AW209">
            <v>909</v>
          </cell>
          <cell r="AX209">
            <v>1000</v>
          </cell>
          <cell r="AY209">
            <v>1099</v>
          </cell>
          <cell r="AZ209">
            <v>1228</v>
          </cell>
          <cell r="BA209">
            <v>1552</v>
          </cell>
          <cell r="BB209">
            <v>2300</v>
          </cell>
          <cell r="BC209">
            <v>138</v>
          </cell>
          <cell r="BD209">
            <v>246</v>
          </cell>
          <cell r="BE209">
            <v>352</v>
          </cell>
          <cell r="BF209">
            <v>468</v>
          </cell>
          <cell r="BG209">
            <v>573</v>
          </cell>
          <cell r="BH209">
            <v>688</v>
          </cell>
          <cell r="BI209">
            <v>820</v>
          </cell>
          <cell r="BJ209">
            <v>919</v>
          </cell>
          <cell r="BK209">
            <v>1013</v>
          </cell>
          <cell r="BL209">
            <v>1169</v>
          </cell>
          <cell r="BM209">
            <v>1333</v>
          </cell>
          <cell r="BN209">
            <v>2331</v>
          </cell>
          <cell r="BO209">
            <v>142</v>
          </cell>
          <cell r="BP209">
            <v>276</v>
          </cell>
          <cell r="BQ209">
            <v>415</v>
          </cell>
          <cell r="BR209">
            <v>544</v>
          </cell>
          <cell r="BS209">
            <v>665</v>
          </cell>
          <cell r="BT209">
            <v>793</v>
          </cell>
          <cell r="BU209">
            <v>932</v>
          </cell>
          <cell r="BV209">
            <v>1085</v>
          </cell>
          <cell r="BW209">
            <v>1208</v>
          </cell>
          <cell r="BX209">
            <v>1349</v>
          </cell>
          <cell r="BY209">
            <v>1509</v>
          </cell>
          <cell r="BZ209">
            <v>2584</v>
          </cell>
          <cell r="CA209">
            <v>156</v>
          </cell>
          <cell r="CB209">
            <v>266</v>
          </cell>
          <cell r="CC209">
            <v>374</v>
          </cell>
          <cell r="CD209">
            <v>500</v>
          </cell>
          <cell r="CE209">
            <v>616</v>
          </cell>
          <cell r="CF209">
            <v>724</v>
          </cell>
          <cell r="CG209">
            <v>835</v>
          </cell>
          <cell r="CH209">
            <v>949</v>
          </cell>
          <cell r="CI209">
            <v>1056</v>
          </cell>
          <cell r="CJ209">
            <v>1182</v>
          </cell>
          <cell r="CK209">
            <v>1331</v>
          </cell>
          <cell r="CL209">
            <v>1757</v>
          </cell>
          <cell r="CM209">
            <v>583</v>
          </cell>
          <cell r="CN209">
            <v>675</v>
          </cell>
          <cell r="CO209">
            <v>777</v>
          </cell>
          <cell r="CP209">
            <v>877</v>
          </cell>
          <cell r="CQ209">
            <v>984</v>
          </cell>
          <cell r="CR209">
            <v>1094</v>
          </cell>
          <cell r="CS209">
            <v>1187</v>
          </cell>
          <cell r="CT209">
            <v>1264</v>
          </cell>
          <cell r="CU209">
            <v>1359</v>
          </cell>
          <cell r="CV209">
            <v>1447</v>
          </cell>
          <cell r="CW209">
            <v>1574</v>
          </cell>
          <cell r="CX209">
            <v>1922</v>
          </cell>
          <cell r="CY209">
            <v>94</v>
          </cell>
          <cell r="CZ209">
            <v>566</v>
          </cell>
          <cell r="DA209">
            <v>645</v>
          </cell>
          <cell r="DB209">
            <v>733</v>
          </cell>
          <cell r="DC209">
            <v>810</v>
          </cell>
          <cell r="DD209">
            <v>903</v>
          </cell>
          <cell r="DE209">
            <v>997</v>
          </cell>
          <cell r="DF209">
            <v>1072</v>
          </cell>
          <cell r="DG209">
            <v>1159</v>
          </cell>
          <cell r="DH209">
            <v>1257</v>
          </cell>
          <cell r="DI209">
            <v>1335</v>
          </cell>
          <cell r="DJ209">
            <v>1658</v>
          </cell>
          <cell r="DK209">
            <v>100</v>
          </cell>
          <cell r="DL209">
            <v>178</v>
          </cell>
          <cell r="DM209">
            <v>449</v>
          </cell>
          <cell r="DN209">
            <v>572</v>
          </cell>
          <cell r="DO209">
            <v>656</v>
          </cell>
          <cell r="DP209">
            <v>727</v>
          </cell>
          <cell r="DQ209">
            <v>804</v>
          </cell>
          <cell r="DR209">
            <v>871</v>
          </cell>
          <cell r="DS209">
            <v>938</v>
          </cell>
          <cell r="DT209">
            <v>1036</v>
          </cell>
          <cell r="DU209">
            <v>1118</v>
          </cell>
          <cell r="DV209">
            <v>1397</v>
          </cell>
          <cell r="DW209">
            <v>245</v>
          </cell>
          <cell r="DX209">
            <v>305</v>
          </cell>
          <cell r="DY209">
            <v>377</v>
          </cell>
          <cell r="DZ209">
            <v>442</v>
          </cell>
          <cell r="EA209">
            <v>506</v>
          </cell>
          <cell r="EB209">
            <v>561</v>
          </cell>
          <cell r="EC209">
            <v>637</v>
          </cell>
          <cell r="ED209">
            <v>686</v>
          </cell>
          <cell r="EE209">
            <v>745</v>
          </cell>
          <cell r="EF209">
            <v>818</v>
          </cell>
          <cell r="EG209">
            <v>882</v>
          </cell>
          <cell r="EH209">
            <v>1155</v>
          </cell>
          <cell r="EI209">
            <v>308</v>
          </cell>
          <cell r="EJ209">
            <v>350</v>
          </cell>
          <cell r="EK209">
            <v>400</v>
          </cell>
          <cell r="EL209">
            <v>450</v>
          </cell>
          <cell r="EM209">
            <v>506</v>
          </cell>
          <cell r="EN209">
            <v>556</v>
          </cell>
          <cell r="EO209">
            <v>611</v>
          </cell>
          <cell r="EP209">
            <v>651</v>
          </cell>
          <cell r="EQ209">
            <v>708</v>
          </cell>
          <cell r="ER209">
            <v>774</v>
          </cell>
          <cell r="ES209">
            <v>838</v>
          </cell>
          <cell r="ET209">
            <v>1195</v>
          </cell>
          <cell r="EU209">
            <v>97</v>
          </cell>
          <cell r="EV209">
            <v>154</v>
          </cell>
          <cell r="EW209">
            <v>206</v>
          </cell>
          <cell r="EX209">
            <v>256</v>
          </cell>
          <cell r="EY209">
            <v>303</v>
          </cell>
          <cell r="EZ209">
            <v>355</v>
          </cell>
          <cell r="FA209">
            <v>407</v>
          </cell>
          <cell r="FB209">
            <v>457</v>
          </cell>
          <cell r="FC209">
            <v>519</v>
          </cell>
          <cell r="FD209">
            <v>573</v>
          </cell>
          <cell r="FE209">
            <v>645</v>
          </cell>
          <cell r="FF209">
            <v>986</v>
          </cell>
        </row>
        <row r="210">
          <cell r="A210" t="str">
            <v>ZDMF HEP grupe</v>
          </cell>
          <cell r="AU210">
            <v>1447</v>
          </cell>
          <cell r="AV210">
            <v>2745</v>
          </cell>
          <cell r="AW210">
            <v>3906</v>
          </cell>
          <cell r="AX210">
            <v>4977</v>
          </cell>
          <cell r="AY210">
            <v>6076</v>
          </cell>
          <cell r="AZ210">
            <v>7209</v>
          </cell>
          <cell r="BA210">
            <v>9261</v>
          </cell>
          <cell r="BB210">
            <v>12582</v>
          </cell>
          <cell r="BC210">
            <v>1156</v>
          </cell>
          <cell r="BD210">
            <v>2278</v>
          </cell>
          <cell r="BE210">
            <v>3439</v>
          </cell>
          <cell r="BF210">
            <v>4574</v>
          </cell>
          <cell r="BG210">
            <v>5826</v>
          </cell>
          <cell r="BH210">
            <v>8175</v>
          </cell>
          <cell r="BI210">
            <v>9986</v>
          </cell>
          <cell r="BJ210">
            <v>11177</v>
          </cell>
          <cell r="BK210">
            <v>12371</v>
          </cell>
          <cell r="BL210">
            <v>13601</v>
          </cell>
          <cell r="BM210">
            <v>15212</v>
          </cell>
          <cell r="BN210">
            <v>21047</v>
          </cell>
          <cell r="BO210">
            <v>1302</v>
          </cell>
          <cell r="BP210">
            <v>2532</v>
          </cell>
          <cell r="BQ210">
            <v>3764</v>
          </cell>
          <cell r="BR210">
            <v>4980</v>
          </cell>
          <cell r="BS210">
            <v>6223</v>
          </cell>
          <cell r="BT210">
            <v>8377</v>
          </cell>
          <cell r="BU210">
            <v>10487</v>
          </cell>
          <cell r="BV210">
            <v>11714</v>
          </cell>
          <cell r="BW210">
            <v>12949</v>
          </cell>
          <cell r="BX210">
            <v>14205</v>
          </cell>
          <cell r="BY210">
            <v>15557</v>
          </cell>
          <cell r="BZ210">
            <v>18665</v>
          </cell>
          <cell r="CA210">
            <v>5076</v>
          </cell>
          <cell r="CB210">
            <v>6316</v>
          </cell>
          <cell r="CC210">
            <v>7545</v>
          </cell>
          <cell r="CD210">
            <v>8765</v>
          </cell>
          <cell r="CE210">
            <v>9992</v>
          </cell>
          <cell r="CF210">
            <v>12989</v>
          </cell>
          <cell r="CG210">
            <v>14299</v>
          </cell>
          <cell r="CH210">
            <v>15519</v>
          </cell>
          <cell r="CI210">
            <v>16732</v>
          </cell>
          <cell r="CJ210">
            <v>17969</v>
          </cell>
          <cell r="CK210">
            <v>19274</v>
          </cell>
          <cell r="CL210">
            <v>22317</v>
          </cell>
          <cell r="CM210">
            <v>5144</v>
          </cell>
          <cell r="CN210">
            <v>6343</v>
          </cell>
          <cell r="CO210">
            <v>7540</v>
          </cell>
          <cell r="CP210">
            <v>8723</v>
          </cell>
          <cell r="CQ210">
            <v>9910</v>
          </cell>
          <cell r="CR210">
            <v>12882</v>
          </cell>
          <cell r="CS210">
            <v>14053</v>
          </cell>
          <cell r="CT210">
            <v>15216</v>
          </cell>
          <cell r="CU210">
            <v>16409</v>
          </cell>
          <cell r="CV210">
            <v>17583</v>
          </cell>
          <cell r="CW210">
            <v>18822</v>
          </cell>
          <cell r="CX210">
            <v>21715</v>
          </cell>
          <cell r="CY210">
            <v>1133</v>
          </cell>
          <cell r="CZ210">
            <v>6202</v>
          </cell>
          <cell r="DA210">
            <v>7333</v>
          </cell>
          <cell r="DB210">
            <v>8455</v>
          </cell>
          <cell r="DC210">
            <v>9569</v>
          </cell>
          <cell r="DD210">
            <v>10657</v>
          </cell>
          <cell r="DE210">
            <v>11728</v>
          </cell>
          <cell r="DF210">
            <v>12800</v>
          </cell>
          <cell r="DG210">
            <v>13875</v>
          </cell>
          <cell r="DH210">
            <v>14965</v>
          </cell>
          <cell r="DI210">
            <v>16204</v>
          </cell>
          <cell r="DJ210">
            <v>19260</v>
          </cell>
          <cell r="DK210">
            <v>1082</v>
          </cell>
          <cell r="DL210">
            <v>2136</v>
          </cell>
          <cell r="DM210">
            <v>5462</v>
          </cell>
          <cell r="DN210">
            <v>6507</v>
          </cell>
          <cell r="DO210">
            <v>7554</v>
          </cell>
          <cell r="DP210">
            <v>8584</v>
          </cell>
          <cell r="DQ210">
            <v>9625</v>
          </cell>
          <cell r="DR210">
            <v>10650</v>
          </cell>
          <cell r="DS210">
            <v>11677</v>
          </cell>
          <cell r="DT210">
            <v>12738</v>
          </cell>
          <cell r="DU210">
            <v>13907</v>
          </cell>
          <cell r="DV210">
            <v>16815</v>
          </cell>
          <cell r="DW210">
            <v>3097</v>
          </cell>
          <cell r="DX210">
            <v>4092</v>
          </cell>
          <cell r="DY210">
            <v>5077</v>
          </cell>
          <cell r="DZ210">
            <v>6049</v>
          </cell>
          <cell r="EA210">
            <v>6970</v>
          </cell>
          <cell r="EB210">
            <v>7871</v>
          </cell>
          <cell r="EC210">
            <v>8772</v>
          </cell>
          <cell r="ED210">
            <v>9674</v>
          </cell>
          <cell r="EE210">
            <v>10584</v>
          </cell>
          <cell r="EF210">
            <v>11516</v>
          </cell>
          <cell r="EG210">
            <v>12561</v>
          </cell>
          <cell r="EH210">
            <v>15312</v>
          </cell>
          <cell r="EI210">
            <v>2821</v>
          </cell>
          <cell r="EJ210">
            <v>3672</v>
          </cell>
          <cell r="EK210">
            <v>4541</v>
          </cell>
          <cell r="EL210">
            <v>5390</v>
          </cell>
          <cell r="EM210">
            <v>6234</v>
          </cell>
          <cell r="EN210">
            <v>7073</v>
          </cell>
          <cell r="EO210">
            <v>7915</v>
          </cell>
          <cell r="EP210">
            <v>8774</v>
          </cell>
          <cell r="EQ210">
            <v>9627</v>
          </cell>
          <cell r="ER210">
            <v>10512</v>
          </cell>
          <cell r="ES210">
            <v>11541</v>
          </cell>
          <cell r="ET210">
            <v>15674</v>
          </cell>
          <cell r="EU210">
            <v>895</v>
          </cell>
          <cell r="EV210">
            <v>1832</v>
          </cell>
          <cell r="EW210">
            <v>2710</v>
          </cell>
          <cell r="EX210">
            <v>3554</v>
          </cell>
          <cell r="EY210">
            <v>4397</v>
          </cell>
          <cell r="EZ210">
            <v>5232</v>
          </cell>
          <cell r="FA210">
            <v>6060</v>
          </cell>
          <cell r="FB210">
            <v>6902</v>
          </cell>
          <cell r="FC210">
            <v>7720</v>
          </cell>
          <cell r="FD210">
            <v>8560</v>
          </cell>
          <cell r="FE210">
            <v>9577</v>
          </cell>
          <cell r="FF210">
            <v>13529</v>
          </cell>
        </row>
        <row r="211">
          <cell r="A211" t="str">
            <v>T-HT</v>
          </cell>
          <cell r="BB211">
            <v>1107</v>
          </cell>
          <cell r="BC211">
            <v>976</v>
          </cell>
          <cell r="BD211">
            <v>1156</v>
          </cell>
          <cell r="BE211">
            <v>1386</v>
          </cell>
          <cell r="BF211">
            <v>1557</v>
          </cell>
          <cell r="BG211">
            <v>1781</v>
          </cell>
          <cell r="BH211">
            <v>1992</v>
          </cell>
          <cell r="BI211">
            <v>2204</v>
          </cell>
          <cell r="BJ211">
            <v>2405</v>
          </cell>
          <cell r="BK211">
            <v>2647</v>
          </cell>
          <cell r="BL211">
            <v>3563</v>
          </cell>
          <cell r="BM211">
            <v>4429</v>
          </cell>
          <cell r="BN211">
            <v>5112</v>
          </cell>
          <cell r="BO211">
            <v>184</v>
          </cell>
          <cell r="BP211">
            <v>369</v>
          </cell>
          <cell r="BQ211">
            <v>560</v>
          </cell>
          <cell r="BR211">
            <v>730</v>
          </cell>
          <cell r="BS211">
            <v>899</v>
          </cell>
          <cell r="BT211">
            <v>1096</v>
          </cell>
          <cell r="BU211">
            <v>1306</v>
          </cell>
          <cell r="BV211">
            <v>1484</v>
          </cell>
          <cell r="BW211">
            <v>1663</v>
          </cell>
          <cell r="BX211">
            <v>1850</v>
          </cell>
          <cell r="BY211">
            <v>2059</v>
          </cell>
          <cell r="BZ211">
            <v>3458</v>
          </cell>
          <cell r="CA211">
            <v>166</v>
          </cell>
          <cell r="CB211">
            <v>323</v>
          </cell>
          <cell r="CC211">
            <v>488</v>
          </cell>
          <cell r="CD211">
            <v>649</v>
          </cell>
          <cell r="CE211">
            <v>815</v>
          </cell>
          <cell r="CF211">
            <v>994</v>
          </cell>
          <cell r="CG211">
            <v>1182</v>
          </cell>
          <cell r="CH211">
            <v>1348</v>
          </cell>
          <cell r="CI211">
            <v>1499</v>
          </cell>
          <cell r="CJ211">
            <v>1679</v>
          </cell>
          <cell r="CK211">
            <v>1853</v>
          </cell>
          <cell r="CL211">
            <v>2410</v>
          </cell>
          <cell r="CM211">
            <v>756</v>
          </cell>
          <cell r="CN211">
            <v>981</v>
          </cell>
          <cell r="CO211">
            <v>1131</v>
          </cell>
          <cell r="CP211">
            <v>1267</v>
          </cell>
          <cell r="CQ211">
            <v>1464</v>
          </cell>
          <cell r="CR211">
            <v>1708</v>
          </cell>
          <cell r="CS211">
            <v>1842</v>
          </cell>
          <cell r="CT211">
            <v>1974</v>
          </cell>
          <cell r="CU211">
            <v>2108</v>
          </cell>
          <cell r="CV211">
            <v>2240</v>
          </cell>
          <cell r="CW211">
            <v>2409</v>
          </cell>
          <cell r="CX211">
            <v>2840</v>
          </cell>
          <cell r="CY211">
            <v>181</v>
          </cell>
          <cell r="CZ211">
            <v>1273</v>
          </cell>
          <cell r="DA211">
            <v>1601</v>
          </cell>
          <cell r="DB211">
            <v>1976</v>
          </cell>
          <cell r="DC211">
            <v>2340</v>
          </cell>
          <cell r="DD211">
            <v>2697</v>
          </cell>
          <cell r="DE211">
            <v>3088</v>
          </cell>
          <cell r="DF211">
            <v>3482</v>
          </cell>
          <cell r="DG211">
            <v>3911</v>
          </cell>
          <cell r="DH211">
            <v>4268</v>
          </cell>
          <cell r="DI211">
            <v>4634</v>
          </cell>
          <cell r="DJ211">
            <v>5054</v>
          </cell>
          <cell r="DK211">
            <v>106</v>
          </cell>
          <cell r="DL211">
            <v>774</v>
          </cell>
          <cell r="DM211">
            <v>1428</v>
          </cell>
          <cell r="DN211">
            <v>1760</v>
          </cell>
          <cell r="DO211">
            <v>2085</v>
          </cell>
          <cell r="DP211">
            <v>2404</v>
          </cell>
          <cell r="DQ211">
            <v>2729</v>
          </cell>
          <cell r="DR211">
            <v>3050</v>
          </cell>
          <cell r="DS211">
            <v>3384</v>
          </cell>
          <cell r="DT211">
            <v>3682</v>
          </cell>
          <cell r="DU211">
            <v>3990</v>
          </cell>
          <cell r="DV211">
            <v>4378</v>
          </cell>
          <cell r="DW211">
            <v>590</v>
          </cell>
          <cell r="DX211">
            <v>1048</v>
          </cell>
          <cell r="DY211">
            <v>1254</v>
          </cell>
          <cell r="DZ211">
            <v>1472</v>
          </cell>
          <cell r="EA211">
            <v>1693</v>
          </cell>
          <cell r="EB211">
            <v>1896</v>
          </cell>
          <cell r="EC211">
            <v>2119</v>
          </cell>
          <cell r="ED211">
            <v>2317</v>
          </cell>
          <cell r="EE211">
            <v>2509</v>
          </cell>
          <cell r="EF211">
            <v>2730</v>
          </cell>
          <cell r="EG211">
            <v>2935</v>
          </cell>
          <cell r="EH211">
            <v>3287</v>
          </cell>
          <cell r="EI211">
            <v>747</v>
          </cell>
          <cell r="EJ211">
            <v>1026</v>
          </cell>
          <cell r="EK211">
            <v>1303</v>
          </cell>
          <cell r="EL211">
            <v>1572</v>
          </cell>
          <cell r="EM211">
            <v>1851</v>
          </cell>
          <cell r="EN211">
            <v>2113</v>
          </cell>
          <cell r="EO211">
            <v>2210</v>
          </cell>
          <cell r="EP211">
            <v>2267</v>
          </cell>
          <cell r="EQ211">
            <v>2329</v>
          </cell>
          <cell r="ER211">
            <v>2459</v>
          </cell>
          <cell r="ES211">
            <v>2526</v>
          </cell>
          <cell r="ET211">
            <v>3176</v>
          </cell>
          <cell r="EU211">
            <v>131</v>
          </cell>
          <cell r="EV211">
            <v>255</v>
          </cell>
          <cell r="EW211">
            <v>381</v>
          </cell>
          <cell r="EX211">
            <v>484</v>
          </cell>
          <cell r="EY211">
            <v>567</v>
          </cell>
          <cell r="EZ211">
            <v>710</v>
          </cell>
          <cell r="FA211">
            <v>818</v>
          </cell>
          <cell r="FB211">
            <v>931</v>
          </cell>
          <cell r="FC211">
            <v>1021</v>
          </cell>
          <cell r="FD211">
            <v>1166</v>
          </cell>
          <cell r="FE211">
            <v>1285</v>
          </cell>
          <cell r="FF211">
            <v>2081</v>
          </cell>
        </row>
        <row r="212">
          <cell r="A212" t="str">
            <v>ZDMF T-Mobile</v>
          </cell>
          <cell r="BH212" t="str">
            <v/>
          </cell>
          <cell r="BI212" t="str">
            <v/>
          </cell>
          <cell r="BJ212" t="str">
            <v/>
          </cell>
          <cell r="BK212">
            <v>0</v>
          </cell>
          <cell r="BL212">
            <v>49</v>
          </cell>
          <cell r="BM212">
            <v>88</v>
          </cell>
          <cell r="BN212">
            <v>273</v>
          </cell>
          <cell r="BO212">
            <v>43</v>
          </cell>
          <cell r="BP212">
            <v>64</v>
          </cell>
          <cell r="BQ212">
            <v>86</v>
          </cell>
          <cell r="BR212">
            <v>117</v>
          </cell>
          <cell r="BS212">
            <v>158</v>
          </cell>
          <cell r="BT212">
            <v>254</v>
          </cell>
          <cell r="BU212">
            <v>364</v>
          </cell>
          <cell r="BV212">
            <v>383</v>
          </cell>
          <cell r="BW212">
            <v>399</v>
          </cell>
          <cell r="BX212">
            <v>421</v>
          </cell>
          <cell r="BY212">
            <v>448</v>
          </cell>
          <cell r="BZ212">
            <v>616</v>
          </cell>
          <cell r="CA212">
            <v>41</v>
          </cell>
          <cell r="CB212">
            <v>57</v>
          </cell>
          <cell r="CC212">
            <v>72</v>
          </cell>
          <cell r="CD212">
            <v>98</v>
          </cell>
          <cell r="CE212">
            <v>113</v>
          </cell>
          <cell r="CF212">
            <v>142</v>
          </cell>
          <cell r="CG212">
            <v>155</v>
          </cell>
          <cell r="CH212">
            <v>168</v>
          </cell>
          <cell r="CI212">
            <v>190</v>
          </cell>
          <cell r="CJ212">
            <v>204</v>
          </cell>
          <cell r="CK212">
            <v>227</v>
          </cell>
          <cell r="CL212">
            <v>317</v>
          </cell>
          <cell r="CM212">
            <v>138</v>
          </cell>
          <cell r="CN212">
            <v>176</v>
          </cell>
          <cell r="CO212">
            <v>190</v>
          </cell>
          <cell r="CP212">
            <v>209</v>
          </cell>
          <cell r="CQ212">
            <v>240</v>
          </cell>
          <cell r="CR212">
            <v>255</v>
          </cell>
          <cell r="CS212">
            <v>271</v>
          </cell>
          <cell r="CT212">
            <v>282</v>
          </cell>
          <cell r="CU212">
            <v>294</v>
          </cell>
          <cell r="CV212">
            <v>307</v>
          </cell>
          <cell r="CW212">
            <v>319</v>
          </cell>
          <cell r="CX212">
            <v>391</v>
          </cell>
          <cell r="CY212">
            <v>10</v>
          </cell>
          <cell r="CZ212">
            <v>137</v>
          </cell>
          <cell r="DA212">
            <v>169</v>
          </cell>
          <cell r="DB212">
            <v>169</v>
          </cell>
          <cell r="DC212">
            <v>169</v>
          </cell>
          <cell r="DD212">
            <v>169</v>
          </cell>
          <cell r="DE212">
            <v>169</v>
          </cell>
          <cell r="DF212">
            <v>169</v>
          </cell>
          <cell r="DG212">
            <v>169</v>
          </cell>
          <cell r="DH212">
            <v>169</v>
          </cell>
          <cell r="DI212">
            <v>169</v>
          </cell>
          <cell r="DJ212">
            <v>169</v>
          </cell>
          <cell r="DK212" t="str">
            <v/>
          </cell>
          <cell r="DL212" t="str">
            <v/>
          </cell>
          <cell r="DM212" t="str">
            <v/>
          </cell>
          <cell r="DN212" t="str">
            <v/>
          </cell>
          <cell r="DO212" t="str">
            <v/>
          </cell>
          <cell r="DP212" t="str">
            <v/>
          </cell>
          <cell r="DQ212" t="str">
            <v/>
          </cell>
          <cell r="DR212" t="str">
            <v/>
          </cell>
          <cell r="DS212" t="str">
            <v/>
          </cell>
          <cell r="DT212" t="str">
            <v/>
          </cell>
          <cell r="DU212" t="str">
            <v/>
          </cell>
          <cell r="DV212" t="str">
            <v/>
          </cell>
          <cell r="DW212">
            <v>0</v>
          </cell>
          <cell r="DX212">
            <v>0</v>
          </cell>
          <cell r="DY212">
            <v>0</v>
          </cell>
          <cell r="DZ212">
            <v>0</v>
          </cell>
          <cell r="EA212">
            <v>0</v>
          </cell>
          <cell r="EB212">
            <v>0</v>
          </cell>
          <cell r="EC212">
            <v>0</v>
          </cell>
          <cell r="ED212">
            <v>0</v>
          </cell>
          <cell r="EE212">
            <v>0</v>
          </cell>
          <cell r="EF212">
            <v>0</v>
          </cell>
          <cell r="EG212">
            <v>0</v>
          </cell>
          <cell r="EH212">
            <v>0</v>
          </cell>
          <cell r="EI212">
            <v>0</v>
          </cell>
          <cell r="EJ212">
            <v>0</v>
          </cell>
          <cell r="EK212">
            <v>0</v>
          </cell>
          <cell r="EL212">
            <v>0</v>
          </cell>
          <cell r="EM212">
            <v>0</v>
          </cell>
          <cell r="EN212">
            <v>0</v>
          </cell>
          <cell r="EO212">
            <v>0</v>
          </cell>
          <cell r="EP212">
            <v>0</v>
          </cell>
          <cell r="EQ212">
            <v>0</v>
          </cell>
          <cell r="ER212">
            <v>0</v>
          </cell>
          <cell r="ES212">
            <v>0</v>
          </cell>
          <cell r="ET212">
            <v>0</v>
          </cell>
          <cell r="EU212">
            <v>0</v>
          </cell>
          <cell r="EV212">
            <v>0</v>
          </cell>
          <cell r="EW212">
            <v>0</v>
          </cell>
          <cell r="EX212">
            <v>0</v>
          </cell>
          <cell r="EY212">
            <v>0</v>
          </cell>
          <cell r="EZ212">
            <v>0</v>
          </cell>
          <cell r="FA212">
            <v>0</v>
          </cell>
          <cell r="FB212">
            <v>0</v>
          </cell>
          <cell r="FC212">
            <v>0</v>
          </cell>
          <cell r="FD212">
            <v>0</v>
          </cell>
          <cell r="FE212">
            <v>0</v>
          </cell>
          <cell r="FF212">
            <v>0</v>
          </cell>
        </row>
        <row r="213">
          <cell r="A213" t="str">
            <v>ZDMF SHŽ</v>
          </cell>
          <cell r="BH213" t="str">
            <v/>
          </cell>
          <cell r="BI213" t="str">
            <v/>
          </cell>
          <cell r="BJ213" t="str">
            <v/>
          </cell>
          <cell r="BK213" t="str">
            <v/>
          </cell>
          <cell r="BL213">
            <v>0</v>
          </cell>
          <cell r="BM213">
            <v>0</v>
          </cell>
          <cell r="BN213">
            <v>2</v>
          </cell>
          <cell r="BO213">
            <v>1</v>
          </cell>
          <cell r="BP213">
            <v>12</v>
          </cell>
          <cell r="BQ213">
            <v>25</v>
          </cell>
          <cell r="BR213">
            <v>38</v>
          </cell>
          <cell r="BS213">
            <v>51</v>
          </cell>
          <cell r="BT213">
            <v>65</v>
          </cell>
          <cell r="BU213">
            <v>84</v>
          </cell>
          <cell r="BV213">
            <v>100</v>
          </cell>
          <cell r="BW213">
            <v>116</v>
          </cell>
          <cell r="BX213">
            <v>132</v>
          </cell>
          <cell r="BY213">
            <v>147</v>
          </cell>
          <cell r="BZ213">
            <v>165</v>
          </cell>
          <cell r="CA213">
            <v>15</v>
          </cell>
          <cell r="CB213">
            <v>31</v>
          </cell>
          <cell r="CC213">
            <v>47</v>
          </cell>
          <cell r="CD213">
            <v>61</v>
          </cell>
          <cell r="CE213">
            <v>76</v>
          </cell>
          <cell r="CF213">
            <v>92</v>
          </cell>
          <cell r="CG213">
            <v>106</v>
          </cell>
          <cell r="CH213">
            <v>120</v>
          </cell>
          <cell r="CI213">
            <v>136</v>
          </cell>
          <cell r="CJ213">
            <v>154</v>
          </cell>
          <cell r="CK213">
            <v>170</v>
          </cell>
          <cell r="CL213">
            <v>188</v>
          </cell>
          <cell r="CM213">
            <v>52</v>
          </cell>
          <cell r="CN213">
            <v>69</v>
          </cell>
          <cell r="CO213">
            <v>86</v>
          </cell>
          <cell r="CP213">
            <v>104</v>
          </cell>
          <cell r="CQ213">
            <v>120</v>
          </cell>
          <cell r="CR213">
            <v>137</v>
          </cell>
          <cell r="CS213">
            <v>155</v>
          </cell>
          <cell r="CT213">
            <v>173</v>
          </cell>
          <cell r="CU213">
            <v>187</v>
          </cell>
          <cell r="CV213">
            <v>200</v>
          </cell>
          <cell r="CW213">
            <v>214</v>
          </cell>
          <cell r="CX213">
            <v>243</v>
          </cell>
          <cell r="CY213">
            <v>16</v>
          </cell>
          <cell r="CZ213">
            <v>73</v>
          </cell>
          <cell r="DA213">
            <v>88</v>
          </cell>
          <cell r="DB213">
            <v>104</v>
          </cell>
          <cell r="DC213">
            <v>121</v>
          </cell>
          <cell r="DD213">
            <v>136</v>
          </cell>
          <cell r="DE213">
            <v>152</v>
          </cell>
          <cell r="DF213">
            <v>166</v>
          </cell>
          <cell r="DG213">
            <v>182</v>
          </cell>
          <cell r="DH213">
            <v>197</v>
          </cell>
          <cell r="DI213">
            <v>212</v>
          </cell>
          <cell r="DJ213">
            <v>228</v>
          </cell>
          <cell r="DK213">
            <v>15</v>
          </cell>
          <cell r="DL213">
            <v>30</v>
          </cell>
          <cell r="DM213">
            <v>72</v>
          </cell>
          <cell r="DN213">
            <v>86</v>
          </cell>
          <cell r="DO213">
            <v>100</v>
          </cell>
          <cell r="DP213">
            <v>113</v>
          </cell>
          <cell r="DQ213">
            <v>130</v>
          </cell>
          <cell r="DR213">
            <v>145</v>
          </cell>
          <cell r="DS213">
            <v>159</v>
          </cell>
          <cell r="DT213">
            <v>174</v>
          </cell>
          <cell r="DU213">
            <v>188</v>
          </cell>
          <cell r="DV213">
            <v>203</v>
          </cell>
          <cell r="DW213">
            <v>34</v>
          </cell>
          <cell r="DX213">
            <v>45</v>
          </cell>
          <cell r="DY213">
            <v>58</v>
          </cell>
          <cell r="DZ213">
            <v>67</v>
          </cell>
          <cell r="EA213">
            <v>79</v>
          </cell>
          <cell r="EB213">
            <v>93</v>
          </cell>
          <cell r="EC213">
            <v>102</v>
          </cell>
          <cell r="ED213">
            <v>113</v>
          </cell>
          <cell r="EE213">
            <v>124</v>
          </cell>
          <cell r="EF213">
            <v>135</v>
          </cell>
          <cell r="EG213">
            <v>147</v>
          </cell>
          <cell r="EH213">
            <v>160</v>
          </cell>
          <cell r="EI213">
            <v>32</v>
          </cell>
          <cell r="EJ213">
            <v>40</v>
          </cell>
          <cell r="EK213">
            <v>657</v>
          </cell>
          <cell r="EL213">
            <v>995</v>
          </cell>
          <cell r="EM213">
            <v>1233</v>
          </cell>
          <cell r="EN213">
            <v>1469</v>
          </cell>
          <cell r="EO213">
            <v>1719</v>
          </cell>
          <cell r="EP213">
            <v>1746</v>
          </cell>
          <cell r="EQ213">
            <v>1772</v>
          </cell>
          <cell r="ER213">
            <v>1786</v>
          </cell>
          <cell r="ES213">
            <v>1798</v>
          </cell>
          <cell r="ET213">
            <v>3207</v>
          </cell>
          <cell r="EU213">
            <v>17</v>
          </cell>
          <cell r="EV213">
            <v>416</v>
          </cell>
          <cell r="EW213">
            <v>428</v>
          </cell>
          <cell r="EX213">
            <v>613</v>
          </cell>
          <cell r="EY213">
            <v>799</v>
          </cell>
          <cell r="EZ213">
            <v>985</v>
          </cell>
          <cell r="FA213">
            <v>1170</v>
          </cell>
          <cell r="FB213">
            <v>1355</v>
          </cell>
          <cell r="FC213">
            <v>1532</v>
          </cell>
          <cell r="FD213">
            <v>1705</v>
          </cell>
          <cell r="FE213">
            <v>1861</v>
          </cell>
          <cell r="FF213">
            <v>2465</v>
          </cell>
        </row>
        <row r="214">
          <cell r="A214" t="str">
            <v>ZDMF HAC</v>
          </cell>
          <cell r="BH214" t="str">
            <v/>
          </cell>
          <cell r="BI214" t="str">
            <v/>
          </cell>
          <cell r="BJ214" t="str">
            <v/>
          </cell>
          <cell r="BK214" t="str">
            <v/>
          </cell>
          <cell r="BL214" t="str">
            <v/>
          </cell>
          <cell r="BM214" t="str">
            <v/>
          </cell>
          <cell r="BN214" t="str">
            <v/>
          </cell>
          <cell r="BO214" t="str">
            <v/>
          </cell>
          <cell r="BP214" t="str">
            <v/>
          </cell>
          <cell r="BQ214" t="str">
            <v/>
          </cell>
          <cell r="BR214" t="str">
            <v/>
          </cell>
          <cell r="BS214" t="str">
            <v/>
          </cell>
          <cell r="BT214">
            <v>1198</v>
          </cell>
          <cell r="BU214">
            <v>1198</v>
          </cell>
          <cell r="BV214">
            <v>1300</v>
          </cell>
          <cell r="BW214">
            <v>1417</v>
          </cell>
          <cell r="BX214">
            <v>1560</v>
          </cell>
          <cell r="BY214">
            <v>1713</v>
          </cell>
          <cell r="BZ214">
            <v>1859</v>
          </cell>
          <cell r="CA214">
            <v>132</v>
          </cell>
          <cell r="CB214">
            <v>264</v>
          </cell>
          <cell r="CC214">
            <v>395</v>
          </cell>
          <cell r="CD214">
            <v>526</v>
          </cell>
          <cell r="CE214">
            <v>656</v>
          </cell>
          <cell r="CF214">
            <v>784</v>
          </cell>
          <cell r="CG214">
            <v>912</v>
          </cell>
          <cell r="CH214">
            <v>1038</v>
          </cell>
          <cell r="CI214">
            <v>1162</v>
          </cell>
          <cell r="CJ214">
            <v>1286</v>
          </cell>
          <cell r="CK214">
            <v>1408</v>
          </cell>
          <cell r="CL214">
            <v>1546</v>
          </cell>
          <cell r="CM214">
            <v>551</v>
          </cell>
          <cell r="CN214">
            <v>672</v>
          </cell>
          <cell r="CO214">
            <v>791</v>
          </cell>
          <cell r="CP214">
            <v>909</v>
          </cell>
          <cell r="CQ214">
            <v>1026</v>
          </cell>
          <cell r="CR214">
            <v>1140</v>
          </cell>
          <cell r="CS214">
            <v>1253</v>
          </cell>
          <cell r="CT214">
            <v>1366</v>
          </cell>
          <cell r="CU214">
            <v>1477</v>
          </cell>
          <cell r="CV214">
            <v>1586</v>
          </cell>
          <cell r="CW214">
            <v>1697</v>
          </cell>
          <cell r="CX214">
            <v>1811</v>
          </cell>
          <cell r="CY214">
            <v>108</v>
          </cell>
          <cell r="CZ214">
            <v>581</v>
          </cell>
          <cell r="DA214">
            <v>687</v>
          </cell>
          <cell r="DB214">
            <v>793</v>
          </cell>
          <cell r="DC214">
            <v>899</v>
          </cell>
          <cell r="DD214">
            <v>1111</v>
          </cell>
          <cell r="DE214">
            <v>3406</v>
          </cell>
          <cell r="DF214">
            <v>4002</v>
          </cell>
          <cell r="DG214">
            <v>4638</v>
          </cell>
          <cell r="DH214">
            <v>5257</v>
          </cell>
          <cell r="DI214">
            <v>6462</v>
          </cell>
          <cell r="DJ214">
            <v>7109</v>
          </cell>
          <cell r="DK214">
            <v>582</v>
          </cell>
          <cell r="DL214">
            <v>1166</v>
          </cell>
          <cell r="DM214">
            <v>1944</v>
          </cell>
          <cell r="DN214">
            <v>2524</v>
          </cell>
          <cell r="DO214">
            <v>3101</v>
          </cell>
          <cell r="DP214">
            <v>3676</v>
          </cell>
          <cell r="DQ214">
            <v>3841</v>
          </cell>
          <cell r="DR214">
            <v>4825</v>
          </cell>
          <cell r="DS214">
            <v>5401</v>
          </cell>
          <cell r="DT214">
            <v>5973</v>
          </cell>
          <cell r="DU214">
            <v>6546</v>
          </cell>
          <cell r="DV214">
            <v>7131</v>
          </cell>
          <cell r="DW214">
            <v>1898</v>
          </cell>
          <cell r="DX214">
            <v>2864</v>
          </cell>
          <cell r="DY214">
            <v>3828</v>
          </cell>
          <cell r="DZ214">
            <v>4457</v>
          </cell>
          <cell r="EA214">
            <v>5700</v>
          </cell>
          <cell r="EB214">
            <v>6599</v>
          </cell>
          <cell r="EC214">
            <v>7488</v>
          </cell>
          <cell r="ED214">
            <v>8369</v>
          </cell>
          <cell r="EE214">
            <v>9249</v>
          </cell>
          <cell r="EF214">
            <v>10122</v>
          </cell>
          <cell r="EG214">
            <v>10991</v>
          </cell>
          <cell r="EH214">
            <v>11870</v>
          </cell>
          <cell r="EI214">
            <v>1105</v>
          </cell>
          <cell r="EJ214">
            <v>1247</v>
          </cell>
          <cell r="EK214">
            <v>1389</v>
          </cell>
          <cell r="EL214">
            <v>1530</v>
          </cell>
          <cell r="EM214">
            <v>4902</v>
          </cell>
          <cell r="EN214">
            <v>5515</v>
          </cell>
          <cell r="EO214">
            <v>6126</v>
          </cell>
          <cell r="EP214">
            <v>6803</v>
          </cell>
          <cell r="EQ214">
            <v>7419</v>
          </cell>
          <cell r="ER214">
            <v>8029</v>
          </cell>
          <cell r="ES214">
            <v>8640</v>
          </cell>
          <cell r="ET214">
            <v>10738</v>
          </cell>
          <cell r="EU214">
            <v>780</v>
          </cell>
          <cell r="EV214">
            <v>1559</v>
          </cell>
          <cell r="EW214">
            <v>2334</v>
          </cell>
          <cell r="EX214">
            <v>3113</v>
          </cell>
          <cell r="EY214">
            <v>3885</v>
          </cell>
          <cell r="EZ214">
            <v>4657</v>
          </cell>
          <cell r="FA214">
            <v>5427</v>
          </cell>
          <cell r="FB214">
            <v>6196</v>
          </cell>
          <cell r="FC214">
            <v>6965</v>
          </cell>
          <cell r="FD214">
            <v>7733</v>
          </cell>
          <cell r="FE214">
            <v>22710</v>
          </cell>
          <cell r="FF214">
            <v>25221</v>
          </cell>
        </row>
        <row r="215">
          <cell r="A215" t="str">
            <v>AZ Zagreb</v>
          </cell>
          <cell r="BT215" t="str">
            <v/>
          </cell>
          <cell r="BU215" t="str">
            <v/>
          </cell>
          <cell r="BV215" t="str">
            <v/>
          </cell>
          <cell r="BW215" t="str">
            <v/>
          </cell>
          <cell r="BX215">
            <v>240</v>
          </cell>
          <cell r="BY215">
            <v>1163</v>
          </cell>
          <cell r="BZ215">
            <v>2246</v>
          </cell>
          <cell r="CA215">
            <v>863</v>
          </cell>
          <cell r="CB215">
            <v>1628</v>
          </cell>
          <cell r="CC215">
            <v>2403</v>
          </cell>
          <cell r="CD215">
            <v>3167</v>
          </cell>
          <cell r="CE215">
            <v>3909</v>
          </cell>
          <cell r="CF215">
            <v>4634</v>
          </cell>
          <cell r="CG215">
            <v>5394</v>
          </cell>
          <cell r="CH215">
            <v>6126</v>
          </cell>
          <cell r="CI215">
            <v>6851</v>
          </cell>
          <cell r="CJ215">
            <v>7591</v>
          </cell>
          <cell r="CK215">
            <v>8347</v>
          </cell>
          <cell r="CL215">
            <v>9158</v>
          </cell>
          <cell r="CM215">
            <v>1200</v>
          </cell>
          <cell r="CN215">
            <v>1939</v>
          </cell>
          <cell r="CO215">
            <v>2673</v>
          </cell>
          <cell r="CP215">
            <v>3415</v>
          </cell>
          <cell r="CQ215">
            <v>4144</v>
          </cell>
          <cell r="CR215">
            <v>4889</v>
          </cell>
          <cell r="CS215">
            <v>5613</v>
          </cell>
          <cell r="CT215">
            <v>6332</v>
          </cell>
          <cell r="CU215">
            <v>7057</v>
          </cell>
          <cell r="CV215">
            <v>7773</v>
          </cell>
          <cell r="CW215">
            <v>8491</v>
          </cell>
          <cell r="CX215">
            <v>9262</v>
          </cell>
          <cell r="CY215">
            <v>714</v>
          </cell>
          <cell r="CZ215">
            <v>3493</v>
          </cell>
          <cell r="DA215">
            <v>4203</v>
          </cell>
          <cell r="DB215">
            <v>4908</v>
          </cell>
          <cell r="DC215">
            <v>5600</v>
          </cell>
          <cell r="DD215">
            <v>6321</v>
          </cell>
          <cell r="DE215">
            <v>7034</v>
          </cell>
          <cell r="DF215">
            <v>7735</v>
          </cell>
          <cell r="DG215">
            <v>8451</v>
          </cell>
          <cell r="DH215">
            <v>9152</v>
          </cell>
          <cell r="DI215">
            <v>9855</v>
          </cell>
          <cell r="DJ215">
            <v>10607</v>
          </cell>
          <cell r="DK215">
            <v>696</v>
          </cell>
          <cell r="DL215">
            <v>1391</v>
          </cell>
          <cell r="DM215">
            <v>3288</v>
          </cell>
          <cell r="DN215">
            <v>3979</v>
          </cell>
          <cell r="DO215">
            <v>4678</v>
          </cell>
          <cell r="DP215">
            <v>5366</v>
          </cell>
          <cell r="DQ215">
            <v>6049</v>
          </cell>
          <cell r="DR215">
            <v>6731</v>
          </cell>
          <cell r="DS215">
            <v>7412</v>
          </cell>
          <cell r="DT215">
            <v>8087</v>
          </cell>
          <cell r="DU215">
            <v>8762</v>
          </cell>
          <cell r="DV215">
            <v>9492</v>
          </cell>
          <cell r="DW215">
            <v>1819</v>
          </cell>
          <cell r="DX215">
            <v>2520</v>
          </cell>
          <cell r="DY215">
            <v>3172</v>
          </cell>
          <cell r="DZ215">
            <v>3823</v>
          </cell>
          <cell r="EA215">
            <v>4466</v>
          </cell>
          <cell r="EB215">
            <v>5107</v>
          </cell>
          <cell r="EC215">
            <v>5746</v>
          </cell>
          <cell r="ED215">
            <v>6583</v>
          </cell>
          <cell r="EE215">
            <v>7219</v>
          </cell>
          <cell r="EF215">
            <v>7855</v>
          </cell>
          <cell r="EG215">
            <v>8450</v>
          </cell>
          <cell r="EH215">
            <v>9173</v>
          </cell>
          <cell r="EI215">
            <v>1687</v>
          </cell>
          <cell r="EJ215">
            <v>2312</v>
          </cell>
          <cell r="EK215">
            <v>2918</v>
          </cell>
          <cell r="EL215">
            <v>3526</v>
          </cell>
          <cell r="EM215">
            <v>4113</v>
          </cell>
          <cell r="EN215">
            <v>4695</v>
          </cell>
          <cell r="EO215">
            <v>5262</v>
          </cell>
          <cell r="EP215">
            <v>5825</v>
          </cell>
          <cell r="EQ215">
            <v>6390</v>
          </cell>
          <cell r="ER215">
            <v>6946</v>
          </cell>
          <cell r="ES215">
            <v>7502</v>
          </cell>
          <cell r="ET215">
            <v>9047</v>
          </cell>
          <cell r="EU215">
            <v>549</v>
          </cell>
          <cell r="EV215">
            <v>1130</v>
          </cell>
          <cell r="EW215">
            <v>1670</v>
          </cell>
          <cell r="EX215">
            <v>2303</v>
          </cell>
          <cell r="EY215">
            <v>2849</v>
          </cell>
          <cell r="EZ215">
            <v>3392</v>
          </cell>
          <cell r="FA215">
            <v>3927</v>
          </cell>
          <cell r="FB215">
            <v>4468</v>
          </cell>
          <cell r="FC215">
            <v>5003</v>
          </cell>
          <cell r="FD215">
            <v>5537</v>
          </cell>
          <cell r="FE215">
            <v>6072</v>
          </cell>
          <cell r="FF215">
            <v>7572</v>
          </cell>
        </row>
        <row r="216">
          <cell r="A216" t="str">
            <v>ZDMF Cestarski</v>
          </cell>
          <cell r="BT216" t="str">
            <v/>
          </cell>
          <cell r="BU216" t="str">
            <v/>
          </cell>
          <cell r="BV216" t="str">
            <v/>
          </cell>
          <cell r="BW216" t="str">
            <v/>
          </cell>
          <cell r="BX216" t="str">
            <v/>
          </cell>
          <cell r="BY216" t="str">
            <v/>
          </cell>
          <cell r="BZ216">
            <v>14</v>
          </cell>
          <cell r="CA216" t="str">
            <v/>
          </cell>
          <cell r="CB216" t="str">
            <v/>
          </cell>
          <cell r="CC216" t="str">
            <v/>
          </cell>
          <cell r="CD216" t="str">
            <v/>
          </cell>
          <cell r="CE216" t="str">
            <v/>
          </cell>
          <cell r="CF216" t="str">
            <v/>
          </cell>
          <cell r="CG216" t="str">
            <v/>
          </cell>
          <cell r="CH216" t="str">
            <v/>
          </cell>
          <cell r="CI216" t="str">
            <v/>
          </cell>
          <cell r="CJ216" t="str">
            <v/>
          </cell>
          <cell r="CK216">
            <v>0</v>
          </cell>
          <cell r="CL216">
            <v>11</v>
          </cell>
          <cell r="CM216">
            <v>3</v>
          </cell>
          <cell r="CN216">
            <v>3</v>
          </cell>
          <cell r="CO216">
            <v>3</v>
          </cell>
          <cell r="CP216">
            <v>3</v>
          </cell>
          <cell r="CQ216">
            <v>3</v>
          </cell>
          <cell r="CR216">
            <v>3</v>
          </cell>
          <cell r="CS216">
            <v>4</v>
          </cell>
          <cell r="CT216">
            <v>5</v>
          </cell>
          <cell r="CU216">
            <v>5</v>
          </cell>
          <cell r="CV216">
            <v>6</v>
          </cell>
          <cell r="CW216">
            <v>6</v>
          </cell>
          <cell r="CX216">
            <v>19</v>
          </cell>
          <cell r="CY216">
            <v>1</v>
          </cell>
          <cell r="CZ216">
            <v>4</v>
          </cell>
          <cell r="DA216">
            <v>5</v>
          </cell>
          <cell r="DB216">
            <v>5</v>
          </cell>
          <cell r="DC216">
            <v>6</v>
          </cell>
          <cell r="DD216">
            <v>6</v>
          </cell>
          <cell r="DE216">
            <v>7</v>
          </cell>
          <cell r="DF216">
            <v>8</v>
          </cell>
          <cell r="DG216">
            <v>8</v>
          </cell>
          <cell r="DH216">
            <v>9</v>
          </cell>
          <cell r="DI216">
            <v>9</v>
          </cell>
          <cell r="DJ216">
            <v>22</v>
          </cell>
          <cell r="DK216">
            <v>1</v>
          </cell>
          <cell r="DL216">
            <v>1</v>
          </cell>
          <cell r="DM216">
            <v>4</v>
          </cell>
          <cell r="DN216">
            <v>5</v>
          </cell>
          <cell r="DO216">
            <v>5</v>
          </cell>
          <cell r="DP216">
            <v>6</v>
          </cell>
          <cell r="DQ216">
            <v>7</v>
          </cell>
          <cell r="DR216">
            <v>7</v>
          </cell>
          <cell r="DS216">
            <v>8</v>
          </cell>
          <cell r="DT216">
            <v>8</v>
          </cell>
          <cell r="DU216">
            <v>9</v>
          </cell>
          <cell r="DV216">
            <v>21</v>
          </cell>
          <cell r="DW216">
            <v>3</v>
          </cell>
          <cell r="DX216">
            <v>154</v>
          </cell>
          <cell r="DY216">
            <v>307</v>
          </cell>
          <cell r="DZ216">
            <v>455</v>
          </cell>
          <cell r="EA216">
            <v>603</v>
          </cell>
          <cell r="EB216">
            <v>751</v>
          </cell>
          <cell r="EC216">
            <v>1024</v>
          </cell>
          <cell r="ED216">
            <v>1173</v>
          </cell>
          <cell r="EE216">
            <v>1467</v>
          </cell>
          <cell r="EF216">
            <v>1630</v>
          </cell>
          <cell r="EG216">
            <v>1783</v>
          </cell>
          <cell r="EH216">
            <v>1961</v>
          </cell>
          <cell r="EI216">
            <v>149</v>
          </cell>
          <cell r="EJ216">
            <v>295</v>
          </cell>
          <cell r="EK216">
            <v>440</v>
          </cell>
          <cell r="EL216">
            <v>589</v>
          </cell>
          <cell r="EM216">
            <v>735</v>
          </cell>
          <cell r="EN216">
            <v>880</v>
          </cell>
          <cell r="EO216">
            <v>1160</v>
          </cell>
          <cell r="EP216">
            <v>1307</v>
          </cell>
          <cell r="EQ216">
            <v>1452</v>
          </cell>
          <cell r="ER216">
            <v>1598</v>
          </cell>
          <cell r="ES216">
            <v>1760</v>
          </cell>
          <cell r="ET216">
            <v>2162</v>
          </cell>
          <cell r="EU216">
            <v>164</v>
          </cell>
          <cell r="EV216">
            <v>315</v>
          </cell>
          <cell r="EW216">
            <v>468</v>
          </cell>
          <cell r="EX216">
            <v>619</v>
          </cell>
          <cell r="EY216">
            <v>782</v>
          </cell>
          <cell r="EZ216">
            <v>935</v>
          </cell>
          <cell r="FA216">
            <v>1222</v>
          </cell>
          <cell r="FB216">
            <v>1374</v>
          </cell>
          <cell r="FC216">
            <v>1527</v>
          </cell>
          <cell r="FD216">
            <v>1681</v>
          </cell>
          <cell r="FE216">
            <v>1836</v>
          </cell>
          <cell r="FF216">
            <v>2241</v>
          </cell>
        </row>
        <row r="217">
          <cell r="A217" t="str">
            <v>AZ Auto Hrvatska</v>
          </cell>
          <cell r="DJ217">
            <v>462</v>
          </cell>
          <cell r="DK217">
            <v>257</v>
          </cell>
          <cell r="DL217">
            <v>463</v>
          </cell>
          <cell r="DM217">
            <v>664</v>
          </cell>
          <cell r="DN217">
            <v>782</v>
          </cell>
          <cell r="DO217">
            <v>862</v>
          </cell>
          <cell r="DP217">
            <v>1093</v>
          </cell>
          <cell r="DQ217">
            <v>1256</v>
          </cell>
          <cell r="DR217">
            <v>1456</v>
          </cell>
          <cell r="DS217">
            <v>1644</v>
          </cell>
          <cell r="DT217">
            <v>1837</v>
          </cell>
          <cell r="DU217">
            <v>2029</v>
          </cell>
          <cell r="DV217">
            <v>2222</v>
          </cell>
          <cell r="DW217">
            <v>254</v>
          </cell>
          <cell r="DX217">
            <v>629</v>
          </cell>
          <cell r="DY217">
            <v>815</v>
          </cell>
          <cell r="DZ217">
            <v>1000</v>
          </cell>
          <cell r="EA217">
            <v>1171</v>
          </cell>
          <cell r="EB217">
            <v>1298</v>
          </cell>
          <cell r="EC217">
            <v>1543</v>
          </cell>
          <cell r="ED217">
            <v>1724</v>
          </cell>
          <cell r="EE217">
            <v>1904</v>
          </cell>
          <cell r="EF217">
            <v>2083</v>
          </cell>
          <cell r="EG217">
            <v>2262</v>
          </cell>
          <cell r="EH217">
            <v>2448</v>
          </cell>
          <cell r="EI217">
            <v>467</v>
          </cell>
          <cell r="EJ217">
            <v>648</v>
          </cell>
          <cell r="EK217">
            <v>825</v>
          </cell>
          <cell r="EL217">
            <v>1000</v>
          </cell>
          <cell r="EM217">
            <v>1175</v>
          </cell>
          <cell r="EN217">
            <v>1325</v>
          </cell>
          <cell r="EO217">
            <v>1523</v>
          </cell>
          <cell r="EP217">
            <v>1697</v>
          </cell>
          <cell r="EQ217">
            <v>1869</v>
          </cell>
          <cell r="ER217">
            <v>1997</v>
          </cell>
          <cell r="ES217">
            <v>2211</v>
          </cell>
          <cell r="ET217">
            <v>2659</v>
          </cell>
          <cell r="EU217">
            <v>170</v>
          </cell>
          <cell r="EV217">
            <v>337</v>
          </cell>
          <cell r="EW217">
            <v>504</v>
          </cell>
          <cell r="EX217">
            <v>505</v>
          </cell>
          <cell r="EY217">
            <v>668</v>
          </cell>
          <cell r="EZ217">
            <v>832</v>
          </cell>
          <cell r="FA217">
            <v>992</v>
          </cell>
          <cell r="FB217">
            <v>1153</v>
          </cell>
          <cell r="FC217">
            <v>1313</v>
          </cell>
          <cell r="FD217">
            <v>1473</v>
          </cell>
          <cell r="FE217">
            <v>1635</v>
          </cell>
          <cell r="FF217">
            <v>2062</v>
          </cell>
        </row>
        <row r="218">
          <cell r="A218" t="str">
            <v>AC Rijeka - Zagreb</v>
          </cell>
          <cell r="DP218">
            <v>4057</v>
          </cell>
          <cell r="DQ218">
            <v>4305</v>
          </cell>
          <cell r="DR218">
            <v>4553</v>
          </cell>
          <cell r="DS218">
            <v>4799</v>
          </cell>
          <cell r="DT218">
            <v>4827</v>
          </cell>
          <cell r="DU218">
            <v>5304</v>
          </cell>
          <cell r="DV218">
            <v>5557</v>
          </cell>
          <cell r="DW218">
            <v>252</v>
          </cell>
          <cell r="DX218">
            <v>501</v>
          </cell>
          <cell r="DY218">
            <v>750</v>
          </cell>
          <cell r="DZ218">
            <v>999</v>
          </cell>
          <cell r="EA218">
            <v>1246</v>
          </cell>
          <cell r="EB218">
            <v>1491</v>
          </cell>
          <cell r="EC218">
            <v>1738</v>
          </cell>
          <cell r="ED218">
            <v>1982</v>
          </cell>
          <cell r="EE218">
            <v>2221</v>
          </cell>
          <cell r="EF218">
            <v>2456</v>
          </cell>
          <cell r="EG218">
            <v>2687</v>
          </cell>
          <cell r="EH218">
            <v>2917</v>
          </cell>
          <cell r="EI218">
            <v>668</v>
          </cell>
          <cell r="EJ218">
            <v>895</v>
          </cell>
          <cell r="EK218">
            <v>1118</v>
          </cell>
          <cell r="EL218">
            <v>1337</v>
          </cell>
          <cell r="EM218">
            <v>1494</v>
          </cell>
          <cell r="EN218">
            <v>1649</v>
          </cell>
          <cell r="EO218">
            <v>1803</v>
          </cell>
          <cell r="EP218">
            <v>1957</v>
          </cell>
          <cell r="EQ218">
            <v>2112</v>
          </cell>
          <cell r="ER218">
            <v>2266</v>
          </cell>
          <cell r="ES218">
            <v>2418</v>
          </cell>
          <cell r="ET218">
            <v>3026</v>
          </cell>
          <cell r="EU218">
            <v>211</v>
          </cell>
          <cell r="EV218">
            <v>422</v>
          </cell>
          <cell r="EW218">
            <v>619</v>
          </cell>
          <cell r="EX218">
            <v>815</v>
          </cell>
          <cell r="EY218">
            <v>1012</v>
          </cell>
          <cell r="EZ218">
            <v>1207</v>
          </cell>
          <cell r="FA218">
            <v>1446</v>
          </cell>
          <cell r="FB218">
            <v>1650</v>
          </cell>
          <cell r="FC218">
            <v>1852</v>
          </cell>
          <cell r="FD218">
            <v>2054</v>
          </cell>
          <cell r="FE218">
            <v>2054</v>
          </cell>
          <cell r="FF218">
            <v>2054</v>
          </cell>
        </row>
        <row r="219">
          <cell r="A219" t="str">
            <v>AZ ZABA</v>
          </cell>
          <cell r="DT219">
            <v>93</v>
          </cell>
          <cell r="DU219">
            <v>28802</v>
          </cell>
          <cell r="DV219">
            <v>30007</v>
          </cell>
          <cell r="DW219">
            <v>2880</v>
          </cell>
          <cell r="DX219">
            <v>4218</v>
          </cell>
          <cell r="DY219">
            <v>5547</v>
          </cell>
          <cell r="DZ219">
            <v>7028</v>
          </cell>
          <cell r="EA219">
            <v>8699</v>
          </cell>
          <cell r="EB219">
            <v>10021</v>
          </cell>
          <cell r="EC219">
            <v>11278</v>
          </cell>
          <cell r="ED219">
            <v>12536</v>
          </cell>
          <cell r="EE219">
            <v>13784</v>
          </cell>
          <cell r="EF219">
            <v>15039</v>
          </cell>
          <cell r="EG219">
            <v>16260</v>
          </cell>
          <cell r="EH219">
            <v>17581</v>
          </cell>
          <cell r="EI219">
            <v>2306</v>
          </cell>
          <cell r="EJ219">
            <v>3513</v>
          </cell>
          <cell r="EK219">
            <v>4700</v>
          </cell>
          <cell r="EL219">
            <v>5909</v>
          </cell>
          <cell r="EM219">
            <v>7096</v>
          </cell>
          <cell r="EN219">
            <v>8302</v>
          </cell>
          <cell r="EO219">
            <v>9666</v>
          </cell>
          <cell r="EP219">
            <v>10853</v>
          </cell>
          <cell r="EQ219">
            <v>12030</v>
          </cell>
          <cell r="ER219">
            <v>13202</v>
          </cell>
          <cell r="ES219">
            <v>14404</v>
          </cell>
          <cell r="ET219">
            <v>17632</v>
          </cell>
          <cell r="EU219">
            <v>1255</v>
          </cell>
          <cell r="EV219">
            <v>2434</v>
          </cell>
          <cell r="EW219">
            <v>3646</v>
          </cell>
          <cell r="EX219">
            <v>4814</v>
          </cell>
          <cell r="EY219">
            <v>5995</v>
          </cell>
          <cell r="EZ219">
            <v>7354</v>
          </cell>
          <cell r="FA219">
            <v>8528</v>
          </cell>
          <cell r="FB219">
            <v>9706</v>
          </cell>
          <cell r="FC219">
            <v>10874</v>
          </cell>
          <cell r="FD219">
            <v>12030</v>
          </cell>
          <cell r="FE219">
            <v>13182</v>
          </cell>
          <cell r="FF219">
            <v>16310</v>
          </cell>
        </row>
        <row r="220">
          <cell r="A220" t="str">
            <v>Raiffeisen ZDMF</v>
          </cell>
          <cell r="FE220">
            <v>8048</v>
          </cell>
          <cell r="FF220">
            <v>8929</v>
          </cell>
        </row>
        <row r="221">
          <cell r="A221" t="str">
            <v>Erste ZDMF</v>
          </cell>
        </row>
        <row r="222">
          <cell r="A222" t="str">
            <v>AZ Treći horizont</v>
          </cell>
        </row>
        <row r="224">
          <cell r="A224" t="str">
            <v>UKUPNO u 000 kn</v>
          </cell>
          <cell r="V224" t="e">
            <v>#REF!</v>
          </cell>
          <cell r="W224">
            <v>0</v>
          </cell>
          <cell r="X224">
            <v>0</v>
          </cell>
          <cell r="Y224">
            <v>0</v>
          </cell>
          <cell r="Z224">
            <v>0</v>
          </cell>
          <cell r="AA224">
            <v>0</v>
          </cell>
          <cell r="AB224">
            <v>0</v>
          </cell>
          <cell r="AC224">
            <v>121</v>
          </cell>
          <cell r="AD224" t="e">
            <v>#VALUE!</v>
          </cell>
          <cell r="AE224">
            <v>389</v>
          </cell>
          <cell r="AF224">
            <v>1580</v>
          </cell>
          <cell r="AG224">
            <v>2069</v>
          </cell>
          <cell r="AH224">
            <v>3197</v>
          </cell>
          <cell r="AI224">
            <v>3975</v>
          </cell>
          <cell r="AJ224">
            <v>4772</v>
          </cell>
          <cell r="AK224">
            <v>5504</v>
          </cell>
          <cell r="AL224">
            <v>6228</v>
          </cell>
          <cell r="AM224">
            <v>7783</v>
          </cell>
          <cell r="AN224">
            <v>13294</v>
          </cell>
          <cell r="AO224">
            <v>15691</v>
          </cell>
          <cell r="AP224">
            <v>19177</v>
          </cell>
          <cell r="AQ224">
            <v>1206</v>
          </cell>
          <cell r="AR224">
            <v>2575</v>
          </cell>
          <cell r="AS224">
            <v>3955</v>
          </cell>
          <cell r="AT224">
            <v>5322</v>
          </cell>
          <cell r="AU224">
            <v>8051</v>
          </cell>
          <cell r="AV224">
            <v>10945</v>
          </cell>
          <cell r="AW224">
            <v>13429</v>
          </cell>
          <cell r="AX224">
            <v>15754</v>
          </cell>
          <cell r="AY224">
            <v>18233</v>
          </cell>
          <cell r="AZ224">
            <v>20710</v>
          </cell>
          <cell r="BA224">
            <v>25987</v>
          </cell>
          <cell r="BB224">
            <v>35942</v>
          </cell>
          <cell r="BC224">
            <v>3704</v>
          </cell>
          <cell r="BD224">
            <v>6409</v>
          </cell>
          <cell r="BE224">
            <v>9194</v>
          </cell>
          <cell r="BF224">
            <v>11935</v>
          </cell>
          <cell r="BG224">
            <v>14881</v>
          </cell>
          <cell r="BH224">
            <v>19275</v>
          </cell>
          <cell r="BI224">
            <v>22734</v>
          </cell>
          <cell r="BJ224">
            <v>25521</v>
          </cell>
          <cell r="BK224">
            <v>28382</v>
          </cell>
          <cell r="BL224">
            <v>32123</v>
          </cell>
          <cell r="BM224">
            <v>36310</v>
          </cell>
          <cell r="BN224">
            <v>50745</v>
          </cell>
          <cell r="BO224">
            <v>3140</v>
          </cell>
          <cell r="BP224">
            <v>6038</v>
          </cell>
          <cell r="BQ224">
            <v>8950</v>
          </cell>
          <cell r="BR224">
            <v>11865</v>
          </cell>
          <cell r="BS224">
            <v>14799</v>
          </cell>
          <cell r="BT224">
            <v>20300</v>
          </cell>
          <cell r="BU224">
            <v>24244</v>
          </cell>
          <cell r="BV224">
            <v>27223</v>
          </cell>
          <cell r="BW224">
            <v>30280</v>
          </cell>
          <cell r="BX224">
            <v>33633</v>
          </cell>
          <cell r="BY224">
            <v>37801</v>
          </cell>
          <cell r="BZ224">
            <v>49806</v>
          </cell>
          <cell r="CA224">
            <v>9210</v>
          </cell>
          <cell r="CB224">
            <v>12949</v>
          </cell>
          <cell r="CC224">
            <v>16733</v>
          </cell>
          <cell r="CD224">
            <v>20459</v>
          </cell>
          <cell r="CE224">
            <v>24223</v>
          </cell>
          <cell r="CF224">
            <v>30110</v>
          </cell>
          <cell r="CG224">
            <v>33900</v>
          </cell>
          <cell r="CH224">
            <v>37616</v>
          </cell>
          <cell r="CI224">
            <v>41273</v>
          </cell>
          <cell r="CJ224">
            <v>45017</v>
          </cell>
          <cell r="CK224">
            <v>48892</v>
          </cell>
          <cell r="CL224">
            <v>56348</v>
          </cell>
          <cell r="CM224">
            <v>13293</v>
          </cell>
          <cell r="CN224">
            <v>16938</v>
          </cell>
          <cell r="CO224">
            <v>20464</v>
          </cell>
          <cell r="CP224">
            <v>23991</v>
          </cell>
          <cell r="CQ224">
            <v>27648</v>
          </cell>
          <cell r="CR224">
            <v>33378</v>
          </cell>
          <cell r="CS224">
            <v>36800</v>
          </cell>
          <cell r="CT224">
            <v>40253</v>
          </cell>
          <cell r="CU224">
            <v>43840</v>
          </cell>
          <cell r="CV224">
            <v>47359</v>
          </cell>
          <cell r="CW224">
            <v>51004</v>
          </cell>
          <cell r="CX224">
            <v>57835</v>
          </cell>
          <cell r="CY224">
            <v>3454</v>
          </cell>
          <cell r="CZ224">
            <v>18242</v>
          </cell>
          <cell r="DA224">
            <v>21643</v>
          </cell>
          <cell r="DB224">
            <v>25447</v>
          </cell>
          <cell r="DC224">
            <v>29013</v>
          </cell>
          <cell r="DD224">
            <v>32735</v>
          </cell>
          <cell r="DE224">
            <v>38558</v>
          </cell>
          <cell r="DF224">
            <v>42597</v>
          </cell>
          <cell r="DG224">
            <v>46773</v>
          </cell>
          <cell r="DH224">
            <v>51033</v>
          </cell>
          <cell r="DI224">
            <v>55878</v>
          </cell>
          <cell r="DJ224">
            <v>63855</v>
          </cell>
          <cell r="DK224">
            <v>4104</v>
          </cell>
          <cell r="DL224">
            <v>8558</v>
          </cell>
          <cell r="DM224">
            <v>18874</v>
          </cell>
          <cell r="DN224">
            <v>22924</v>
          </cell>
          <cell r="DO224">
            <v>26930</v>
          </cell>
          <cell r="DP224">
            <v>34996</v>
          </cell>
          <cell r="DQ224">
            <v>39079</v>
          </cell>
          <cell r="DR224">
            <v>43803</v>
          </cell>
          <cell r="DS224">
            <v>48091</v>
          </cell>
          <cell r="DT224">
            <v>52164</v>
          </cell>
          <cell r="DU224">
            <v>85861</v>
          </cell>
          <cell r="DV224">
            <v>94700</v>
          </cell>
          <cell r="DW224">
            <v>14090</v>
          </cell>
          <cell r="DX224">
            <v>20557</v>
          </cell>
          <cell r="DY224">
            <v>26518</v>
          </cell>
          <cell r="DZ224">
            <v>32217</v>
          </cell>
          <cell r="EA224">
            <v>38699</v>
          </cell>
          <cell r="EB224">
            <v>44382</v>
          </cell>
          <cell r="EC224">
            <v>50233</v>
          </cell>
          <cell r="ED224">
            <v>56023</v>
          </cell>
          <cell r="EE224">
            <v>61801</v>
          </cell>
          <cell r="EF224">
            <v>67488</v>
          </cell>
          <cell r="EG224">
            <v>73574</v>
          </cell>
          <cell r="EH224">
            <v>82534</v>
          </cell>
          <cell r="EI224">
            <v>13149</v>
          </cell>
          <cell r="EJ224">
            <v>17893</v>
          </cell>
          <cell r="EK224">
            <v>23291</v>
          </cell>
          <cell r="EL224">
            <v>28343</v>
          </cell>
          <cell r="EM224">
            <v>36412</v>
          </cell>
          <cell r="EN224">
            <v>41698</v>
          </cell>
          <cell r="EO224">
            <v>47224</v>
          </cell>
          <cell r="EP224">
            <v>52140</v>
          </cell>
          <cell r="EQ224">
            <v>57050</v>
          </cell>
          <cell r="ER224">
            <v>62123</v>
          </cell>
          <cell r="ES224">
            <v>67642</v>
          </cell>
          <cell r="ET224">
            <v>86400</v>
          </cell>
          <cell r="EU224">
            <v>5550</v>
          </cell>
          <cell r="EV224">
            <v>11256</v>
          </cell>
          <cell r="EW224">
            <v>16578</v>
          </cell>
          <cell r="EX224">
            <v>21667</v>
          </cell>
          <cell r="EY224">
            <v>26645</v>
          </cell>
          <cell r="EZ224">
            <v>32036</v>
          </cell>
          <cell r="FA224">
            <v>37270</v>
          </cell>
          <cell r="FB224">
            <v>42340</v>
          </cell>
          <cell r="FC224">
            <v>48315</v>
          </cell>
          <cell r="FD224">
            <v>53583</v>
          </cell>
          <cell r="FE224">
            <v>81522</v>
          </cell>
          <cell r="FF224">
            <v>103227</v>
          </cell>
        </row>
        <row r="226">
          <cell r="A226" t="str">
            <v>ukupne bruto uplate po kvartalima</v>
          </cell>
        </row>
        <row r="227">
          <cell r="A227" t="str">
            <v>AZ Vip</v>
          </cell>
          <cell r="X227" t="str">
            <v/>
          </cell>
          <cell r="AA227" t="str">
            <v/>
          </cell>
          <cell r="AD227">
            <v>120.42597000000001</v>
          </cell>
          <cell r="AE227">
            <v>163.16754999999998</v>
          </cell>
          <cell r="AF227">
            <v>172.82934</v>
          </cell>
          <cell r="AG227">
            <v>134.49932000000001</v>
          </cell>
          <cell r="AH227">
            <v>137.34426000000002</v>
          </cell>
          <cell r="AI227">
            <v>138.60848000000001</v>
          </cell>
          <cell r="AJ227">
            <v>248.13300000000001</v>
          </cell>
          <cell r="AK227">
            <v>249.78384</v>
          </cell>
          <cell r="AL227">
            <v>251.68537000000001</v>
          </cell>
          <cell r="AM227">
            <v>181.27745999999999</v>
          </cell>
          <cell r="AN227">
            <v>200.40691000000001</v>
          </cell>
          <cell r="AO227">
            <v>208.60173</v>
          </cell>
          <cell r="AP227">
            <v>206.32401000000002</v>
          </cell>
          <cell r="AQ227">
            <v>199.79185999999999</v>
          </cell>
          <cell r="AR227">
            <v>201.56931</v>
          </cell>
          <cell r="AS227">
            <v>168.20254</v>
          </cell>
          <cell r="AT227">
            <v>159.56234000000001</v>
          </cell>
          <cell r="AU227">
            <v>153.23683</v>
          </cell>
          <cell r="AV227">
            <v>462.64542</v>
          </cell>
          <cell r="AW227">
            <v>466.81435999999997</v>
          </cell>
          <cell r="AX227">
            <v>472.33441999999997</v>
          </cell>
          <cell r="AY227">
            <v>173.40526</v>
          </cell>
          <cell r="AZ227">
            <v>179.93468999999999</v>
          </cell>
          <cell r="BA227">
            <v>258.81702999999999</v>
          </cell>
          <cell r="BB227">
            <v>496.50990999999999</v>
          </cell>
          <cell r="BC227">
            <v>523.62841000000003</v>
          </cell>
          <cell r="BD227">
            <v>450.62714</v>
          </cell>
          <cell r="BE227">
            <v>212.2175</v>
          </cell>
          <cell r="BF227">
            <v>184.05645999999999</v>
          </cell>
          <cell r="BG227">
            <v>180.86679000000001</v>
          </cell>
          <cell r="BH227">
            <v>583.05509999999992</v>
          </cell>
          <cell r="BI227">
            <v>580.58239000000003</v>
          </cell>
          <cell r="BJ227">
            <v>582.39125999999999</v>
          </cell>
          <cell r="BK227">
            <v>180.31101000000001</v>
          </cell>
          <cell r="BL227">
            <v>183.25677999999999</v>
          </cell>
          <cell r="BM227">
            <v>210.03172000000001</v>
          </cell>
          <cell r="BN227">
            <v>558.15791999999999</v>
          </cell>
          <cell r="BO227">
            <v>583.71861999999999</v>
          </cell>
          <cell r="BP227">
            <v>570.13520999999992</v>
          </cell>
          <cell r="BQ227">
            <v>232.63243</v>
          </cell>
          <cell r="BR227">
            <v>216.73940999999999</v>
          </cell>
          <cell r="BS227">
            <v>214.15491</v>
          </cell>
          <cell r="BT227">
            <v>603.50015000000008</v>
          </cell>
          <cell r="BU227">
            <v>606.32693000000006</v>
          </cell>
          <cell r="BV227">
            <v>611.50431000000003</v>
          </cell>
          <cell r="BW227">
            <v>231.30576000000002</v>
          </cell>
          <cell r="BX227">
            <v>235.27914000000001</v>
          </cell>
          <cell r="BY227">
            <v>234.2535</v>
          </cell>
          <cell r="BZ227">
            <v>573.59924999999998</v>
          </cell>
          <cell r="CA227">
            <v>585.95437000000004</v>
          </cell>
          <cell r="CB227">
            <v>590.63715000000002</v>
          </cell>
          <cell r="CC227">
            <v>253.27585000000002</v>
          </cell>
          <cell r="CD227">
            <v>243.70023</v>
          </cell>
          <cell r="CE227">
            <v>244.03382000000002</v>
          </cell>
          <cell r="CF227">
            <v>637.53416000000004</v>
          </cell>
          <cell r="CG227">
            <v>636.39647000000002</v>
          </cell>
          <cell r="CH227">
            <v>634.42911000000004</v>
          </cell>
          <cell r="CI227">
            <v>233.56289000000001</v>
          </cell>
          <cell r="CJ227">
            <v>232.59464000000003</v>
          </cell>
          <cell r="CK227">
            <v>198.48048</v>
          </cell>
          <cell r="CL227">
            <v>235.77304999999998</v>
          </cell>
          <cell r="CM227">
            <v>457.34153000000003</v>
          </cell>
          <cell r="CN227">
            <v>472.13670000000002</v>
          </cell>
          <cell r="CO227">
            <v>400.73709000000002</v>
          </cell>
          <cell r="CP227">
            <v>141.05960000000002</v>
          </cell>
          <cell r="CQ227">
            <v>120.57397999999999</v>
          </cell>
          <cell r="CR227">
            <v>321.79250999999999</v>
          </cell>
          <cell r="CS227">
            <v>320.20121</v>
          </cell>
          <cell r="CT227">
            <v>318.14878000000004</v>
          </cell>
          <cell r="CU227">
            <v>114.17583</v>
          </cell>
          <cell r="CV227">
            <v>112.65364</v>
          </cell>
          <cell r="CW227">
            <v>112.62921</v>
          </cell>
          <cell r="CX227">
            <v>161.35661999999999</v>
          </cell>
          <cell r="CY227">
            <v>174.22306</v>
          </cell>
          <cell r="CZ227">
            <v>434.87420000000003</v>
          </cell>
          <cell r="DA227">
            <v>385.34686999999997</v>
          </cell>
          <cell r="DB227">
            <v>373.05802</v>
          </cell>
          <cell r="DC227">
            <v>113.01194</v>
          </cell>
          <cell r="DD227">
            <v>113.20686000000001</v>
          </cell>
          <cell r="DE227">
            <v>116.11849000000001</v>
          </cell>
          <cell r="DF227">
            <v>115.56136000000001</v>
          </cell>
          <cell r="DG227">
            <v>114.53844000000001</v>
          </cell>
          <cell r="DH227">
            <v>267.05622</v>
          </cell>
          <cell r="DI227">
            <v>271.75398999999999</v>
          </cell>
          <cell r="DJ227">
            <v>497.65330999999998</v>
          </cell>
          <cell r="DK227">
            <v>352.75509000000005</v>
          </cell>
          <cell r="DL227">
            <v>347.85809</v>
          </cell>
          <cell r="DM227">
            <v>212.56717</v>
          </cell>
          <cell r="DN227">
            <v>207.63723999999999</v>
          </cell>
          <cell r="DO227">
            <v>206.71465000000001</v>
          </cell>
          <cell r="DP227">
            <v>121.45222</v>
          </cell>
          <cell r="DQ227">
            <v>118.95332000000001</v>
          </cell>
          <cell r="DR227">
            <v>124.43556</v>
          </cell>
          <cell r="DS227">
            <v>124.76903</v>
          </cell>
          <cell r="DT227">
            <v>124.95988</v>
          </cell>
          <cell r="DU227">
            <v>494.46628999999996</v>
          </cell>
          <cell r="DV227">
            <v>560.18075999999996</v>
          </cell>
          <cell r="DW227">
            <v>670.87904000000003</v>
          </cell>
          <cell r="DX227">
            <v>303.17054999999999</v>
          </cell>
          <cell r="DY227">
            <v>239.86094</v>
          </cell>
          <cell r="DZ227">
            <v>131.94407999999999</v>
          </cell>
          <cell r="EA227">
            <v>130.58894000000001</v>
          </cell>
          <cell r="EB227">
            <v>129.96521000000001</v>
          </cell>
          <cell r="EC227">
            <v>127.94622</v>
          </cell>
          <cell r="ED227">
            <v>128.82435000000001</v>
          </cell>
          <cell r="EE227">
            <v>130.43466000000001</v>
          </cell>
          <cell r="EF227">
            <v>136.27435999999997</v>
          </cell>
          <cell r="EG227">
            <v>518.65946999999994</v>
          </cell>
          <cell r="EH227">
            <v>619.28607999999997</v>
          </cell>
          <cell r="EI227">
            <v>739.98592000000008</v>
          </cell>
          <cell r="EJ227">
            <v>354.79988000000003</v>
          </cell>
          <cell r="EK227">
            <v>254.10628</v>
          </cell>
          <cell r="EL227">
            <v>126.20778999999999</v>
          </cell>
          <cell r="EM227">
            <v>125.3415</v>
          </cell>
          <cell r="EN227">
            <v>119.86646</v>
          </cell>
          <cell r="EO227">
            <v>119.68658000000001</v>
          </cell>
          <cell r="EP227">
            <v>139.11329000000001</v>
          </cell>
          <cell r="EQ227">
            <v>142.57364000000001</v>
          </cell>
          <cell r="ER227">
            <v>140.62345999999999</v>
          </cell>
          <cell r="ES227">
            <v>315.17753999999996</v>
          </cell>
          <cell r="ET227">
            <v>478.33822999999995</v>
          </cell>
          <cell r="EU227">
            <v>499.95241999999996</v>
          </cell>
          <cell r="EV227">
            <v>432.90502000000004</v>
          </cell>
          <cell r="EW227">
            <v>260.49813</v>
          </cell>
          <cell r="EX227">
            <v>231.50041000000002</v>
          </cell>
          <cell r="EY227">
            <v>97.12991000000001</v>
          </cell>
          <cell r="EZ227">
            <v>93.890289999999993</v>
          </cell>
          <cell r="FA227">
            <v>98.528770000000009</v>
          </cell>
          <cell r="FB227">
            <v>95.222889999999992</v>
          </cell>
          <cell r="FC227">
            <v>96.467289999999991</v>
          </cell>
          <cell r="FD227">
            <v>91.966100000000012</v>
          </cell>
          <cell r="FE227">
            <v>334.78214000000003</v>
          </cell>
          <cell r="FF227">
            <v>497.16086999999999</v>
          </cell>
        </row>
        <row r="228">
          <cell r="A228" t="str">
            <v>AZ Dalekovod</v>
          </cell>
          <cell r="X228" t="str">
            <v/>
          </cell>
          <cell r="AA228" t="str">
            <v/>
          </cell>
          <cell r="AD228">
            <v>478.85846000000004</v>
          </cell>
          <cell r="AE228">
            <v>777.65667000000008</v>
          </cell>
          <cell r="AF228">
            <v>1031.3087800000001</v>
          </cell>
          <cell r="AG228">
            <v>793.88320999999996</v>
          </cell>
          <cell r="AH228">
            <v>736.60885999999994</v>
          </cell>
          <cell r="AI228">
            <v>728.35143999999991</v>
          </cell>
          <cell r="AJ228">
            <v>726.94384000000002</v>
          </cell>
          <cell r="AK228">
            <v>725.08441000000005</v>
          </cell>
          <cell r="AL228">
            <v>723.18985999999995</v>
          </cell>
          <cell r="AM228">
            <v>781.5930699999999</v>
          </cell>
          <cell r="AN228">
            <v>811.22802000000001</v>
          </cell>
          <cell r="AO228">
            <v>808.75565000000006</v>
          </cell>
          <cell r="AP228">
            <v>790.28598999999997</v>
          </cell>
          <cell r="AQ228">
            <v>788.02960999999993</v>
          </cell>
          <cell r="AR228">
            <v>794.87808999999993</v>
          </cell>
          <cell r="AS228">
            <v>763.93773999999996</v>
          </cell>
          <cell r="AT228">
            <v>745.41088999999999</v>
          </cell>
          <cell r="AU228">
            <v>744.3261</v>
          </cell>
          <cell r="AV228">
            <v>743.63899000000004</v>
          </cell>
          <cell r="AW228">
            <v>745.50840000000005</v>
          </cell>
          <cell r="AX228">
            <v>744.03778</v>
          </cell>
          <cell r="AY228">
            <v>740.43186000000003</v>
          </cell>
          <cell r="AZ228">
            <v>734.73668000000009</v>
          </cell>
          <cell r="BA228">
            <v>1060.4411599999999</v>
          </cell>
          <cell r="BB228">
            <v>1435.8938600000001</v>
          </cell>
          <cell r="BC228">
            <v>1452.3922500000001</v>
          </cell>
          <cell r="BD228">
            <v>1149.23703</v>
          </cell>
          <cell r="BE228">
            <v>792.59960000000001</v>
          </cell>
          <cell r="BF228">
            <v>796.78260999999998</v>
          </cell>
          <cell r="BG228">
            <v>793.10393999999997</v>
          </cell>
          <cell r="BH228">
            <v>798.83452</v>
          </cell>
          <cell r="BI228">
            <v>800.58825999999999</v>
          </cell>
          <cell r="BJ228">
            <v>806.02112999999997</v>
          </cell>
          <cell r="BK228">
            <v>804.51338999999996</v>
          </cell>
          <cell r="BL228">
            <v>841.82305000000008</v>
          </cell>
          <cell r="BM228">
            <v>844.83767</v>
          </cell>
          <cell r="BN228">
            <v>1584.31639</v>
          </cell>
          <cell r="BO228">
            <v>1554.89897</v>
          </cell>
          <cell r="BP228">
            <v>1546.6780900000001</v>
          </cell>
          <cell r="BQ228">
            <v>799.99271999999996</v>
          </cell>
          <cell r="BR228">
            <v>784.92432999999994</v>
          </cell>
          <cell r="BS228">
            <v>772.87522000000001</v>
          </cell>
          <cell r="BT228">
            <v>777.04746</v>
          </cell>
          <cell r="BU228">
            <v>791.09055000000001</v>
          </cell>
          <cell r="BV228">
            <v>783.66266000000007</v>
          </cell>
          <cell r="BW228">
            <v>763.80392000000006</v>
          </cell>
          <cell r="BX228">
            <v>733.10838999999999</v>
          </cell>
          <cell r="BY228">
            <v>749.69944999999996</v>
          </cell>
          <cell r="BZ228">
            <v>1493.28809</v>
          </cell>
          <cell r="CA228">
            <v>1490.1759199999999</v>
          </cell>
          <cell r="CB228">
            <v>1479.41833</v>
          </cell>
          <cell r="CC228">
            <v>741.35018000000002</v>
          </cell>
          <cell r="CD228">
            <v>745.57362000000001</v>
          </cell>
          <cell r="CE228">
            <v>795.38441</v>
          </cell>
          <cell r="CF228">
            <v>800.91131000000007</v>
          </cell>
          <cell r="CG228">
            <v>795.22375</v>
          </cell>
          <cell r="CH228">
            <v>727.66942000000006</v>
          </cell>
          <cell r="CI228">
            <v>727.90297999999996</v>
          </cell>
          <cell r="CJ228">
            <v>739.68489999999997</v>
          </cell>
          <cell r="CK228">
            <v>748.50891000000001</v>
          </cell>
          <cell r="CL228">
            <v>767.10293999999999</v>
          </cell>
          <cell r="CM228">
            <v>1395.78288</v>
          </cell>
          <cell r="CN228">
            <v>1389.1387199999999</v>
          </cell>
          <cell r="CO228">
            <v>1350.5723</v>
          </cell>
          <cell r="CP228">
            <v>704.04515000000004</v>
          </cell>
          <cell r="CQ228">
            <v>698.72781000000009</v>
          </cell>
          <cell r="CR228">
            <v>687.39015000000006</v>
          </cell>
          <cell r="CS228">
            <v>678.68942000000004</v>
          </cell>
          <cell r="CT228">
            <v>667.44168999999999</v>
          </cell>
          <cell r="CU228">
            <v>682.41094999999996</v>
          </cell>
          <cell r="CV228">
            <v>699.48006999999996</v>
          </cell>
          <cell r="CW228">
            <v>718.13615000000004</v>
          </cell>
          <cell r="CX228">
            <v>735.57482999999991</v>
          </cell>
          <cell r="CY228">
            <v>734.41928000000007</v>
          </cell>
          <cell r="CZ228">
            <v>1319.05142</v>
          </cell>
          <cell r="DA228">
            <v>1065.6172099999999</v>
          </cell>
          <cell r="DB228">
            <v>1270.82951</v>
          </cell>
          <cell r="DC228">
            <v>665.30475000000001</v>
          </cell>
          <cell r="DD228">
            <v>871.57677000000001</v>
          </cell>
          <cell r="DE228">
            <v>640.65784999999994</v>
          </cell>
          <cell r="DF228">
            <v>635.97100999999998</v>
          </cell>
          <cell r="DG228">
            <v>627.35861</v>
          </cell>
          <cell r="DH228">
            <v>601.01193999999998</v>
          </cell>
          <cell r="DI228">
            <v>577.78508999999997</v>
          </cell>
          <cell r="DJ228">
            <v>575.03237000000001</v>
          </cell>
          <cell r="DK228">
            <v>572.54773999999998</v>
          </cell>
          <cell r="DL228">
            <v>559.65190000000007</v>
          </cell>
          <cell r="DM228">
            <v>806.6881800000001</v>
          </cell>
          <cell r="DN228">
            <v>799.18723999999997</v>
          </cell>
          <cell r="DO228">
            <v>790.08852000000002</v>
          </cell>
          <cell r="DP228">
            <v>405.96301</v>
          </cell>
          <cell r="DQ228">
            <v>471.47565000000003</v>
          </cell>
          <cell r="DR228">
            <v>460.34565999999995</v>
          </cell>
          <cell r="DS228">
            <v>547.10091</v>
          </cell>
          <cell r="DT228">
            <v>317.23609000000005</v>
          </cell>
          <cell r="DU228">
            <v>223.55029000000002</v>
          </cell>
          <cell r="DV228">
            <v>445.12321000000003</v>
          </cell>
          <cell r="DW228">
            <v>830.33788000000004</v>
          </cell>
          <cell r="DX228">
            <v>919.41062999999997</v>
          </cell>
          <cell r="DY228">
            <v>698.15866000000005</v>
          </cell>
          <cell r="DZ228">
            <v>435.35821999999996</v>
          </cell>
          <cell r="EA228">
            <v>417.83697999999998</v>
          </cell>
          <cell r="EB228">
            <v>393.04692999999997</v>
          </cell>
          <cell r="EC228">
            <v>380.51587000000001</v>
          </cell>
          <cell r="ED228">
            <v>358.02364</v>
          </cell>
          <cell r="EE228">
            <v>361.38128999999998</v>
          </cell>
          <cell r="EF228">
            <v>354.89353999999997</v>
          </cell>
          <cell r="EG228">
            <v>361.90136000000001</v>
          </cell>
          <cell r="EH228">
            <v>382.70552000000004</v>
          </cell>
          <cell r="EI228">
            <v>583.20943999999997</v>
          </cell>
          <cell r="EJ228">
            <v>584.58200999999997</v>
          </cell>
          <cell r="EK228">
            <v>558.56551000000002</v>
          </cell>
          <cell r="EL228">
            <v>352.15235999999999</v>
          </cell>
          <cell r="EM228">
            <v>340.38310999999999</v>
          </cell>
          <cell r="EN228">
            <v>322.27123</v>
          </cell>
          <cell r="EO228">
            <v>314.72098999999997</v>
          </cell>
          <cell r="EP228">
            <v>312.16919999999999</v>
          </cell>
          <cell r="EQ228">
            <v>310.75209999999998</v>
          </cell>
          <cell r="ER228">
            <v>312.23184999999995</v>
          </cell>
          <cell r="ES228">
            <v>320.66840000000002</v>
          </cell>
          <cell r="ET228">
            <v>505.71393999999998</v>
          </cell>
          <cell r="EU228">
            <v>505.58949000000001</v>
          </cell>
          <cell r="EV228">
            <v>521.34663999999998</v>
          </cell>
          <cell r="EW228">
            <v>338.48925000000003</v>
          </cell>
          <cell r="EX228">
            <v>331.59290000000004</v>
          </cell>
          <cell r="EY228">
            <v>300.34462000000002</v>
          </cell>
          <cell r="EZ228">
            <v>291.24221999999997</v>
          </cell>
          <cell r="FA228">
            <v>292.76289000000003</v>
          </cell>
          <cell r="FB228">
            <v>287.63569999999999</v>
          </cell>
          <cell r="FC228">
            <v>283.77320000000003</v>
          </cell>
          <cell r="FD228">
            <v>278.43817999999999</v>
          </cell>
          <cell r="FE228">
            <v>277.54995000000002</v>
          </cell>
          <cell r="FF228">
            <v>465.10467</v>
          </cell>
        </row>
        <row r="229">
          <cell r="A229" t="str">
            <v>AZ HKZP</v>
          </cell>
          <cell r="AD229" t="str">
            <v/>
          </cell>
          <cell r="AE229" t="str">
            <v/>
          </cell>
          <cell r="AF229">
            <v>0</v>
          </cell>
          <cell r="AG229">
            <v>0</v>
          </cell>
          <cell r="AH229">
            <v>241.52385999999998</v>
          </cell>
          <cell r="AI229">
            <v>511.55876000000001</v>
          </cell>
          <cell r="AJ229">
            <v>764.06443000000002</v>
          </cell>
          <cell r="AK229">
            <v>778.05780000000004</v>
          </cell>
          <cell r="AL229">
            <v>761.93727999999999</v>
          </cell>
          <cell r="AM229">
            <v>765.28377999999998</v>
          </cell>
          <cell r="AN229">
            <v>762.87911999999994</v>
          </cell>
          <cell r="AO229">
            <v>764.32420999999999</v>
          </cell>
          <cell r="AP229">
            <v>822.59563000000003</v>
          </cell>
          <cell r="AQ229">
            <v>826.38522</v>
          </cell>
          <cell r="AR229">
            <v>821.27010999999993</v>
          </cell>
          <cell r="AS229">
            <v>767.74506999999994</v>
          </cell>
          <cell r="AT229">
            <v>769.00443000000007</v>
          </cell>
          <cell r="AU229">
            <v>789.79886999999997</v>
          </cell>
          <cell r="AV229">
            <v>795.29463999999996</v>
          </cell>
          <cell r="AW229">
            <v>802.60568999999998</v>
          </cell>
          <cell r="AX229">
            <v>795.88659999999993</v>
          </cell>
          <cell r="AY229">
            <v>796.04979000000003</v>
          </cell>
          <cell r="AZ229">
            <v>794.93617000000006</v>
          </cell>
          <cell r="BA229">
            <v>1085.45749</v>
          </cell>
          <cell r="BB229">
            <v>1466.92111</v>
          </cell>
          <cell r="BC229">
            <v>1468.23038</v>
          </cell>
          <cell r="BD229">
            <v>1233.4799599999999</v>
          </cell>
          <cell r="BE229">
            <v>898.34686999999997</v>
          </cell>
          <cell r="BF229">
            <v>939.78746999999998</v>
          </cell>
          <cell r="BG229">
            <v>957.38038000000006</v>
          </cell>
          <cell r="BH229">
            <v>967.89048000000003</v>
          </cell>
          <cell r="BI229">
            <v>975.89828</v>
          </cell>
          <cell r="BJ229">
            <v>951.26043000000004</v>
          </cell>
          <cell r="BK229">
            <v>943.55263000000002</v>
          </cell>
          <cell r="BL229">
            <v>943.47206000000006</v>
          </cell>
          <cell r="BM229">
            <v>951.57332999999994</v>
          </cell>
          <cell r="BN229">
            <v>1675.03189</v>
          </cell>
          <cell r="BO229">
            <v>1679.34267</v>
          </cell>
          <cell r="BP229">
            <v>1680.1157599999999</v>
          </cell>
          <cell r="BQ229">
            <v>963.73282999999992</v>
          </cell>
          <cell r="BR229">
            <v>970.85897999999997</v>
          </cell>
          <cell r="BS229">
            <v>975.56704999999999</v>
          </cell>
          <cell r="BT229">
            <v>980.39556999999991</v>
          </cell>
          <cell r="BU229">
            <v>983.84546</v>
          </cell>
          <cell r="BV229">
            <v>988.42219999999998</v>
          </cell>
          <cell r="BW229">
            <v>994.39624000000003</v>
          </cell>
          <cell r="BX229">
            <v>999.95398999999998</v>
          </cell>
          <cell r="BY229">
            <v>1002.98502</v>
          </cell>
          <cell r="BZ229">
            <v>1774.1440400000001</v>
          </cell>
          <cell r="CA229">
            <v>1771.6058799999998</v>
          </cell>
          <cell r="CB229">
            <v>1773.4274399999999</v>
          </cell>
          <cell r="CC229">
            <v>1002.24581</v>
          </cell>
          <cell r="CD229">
            <v>1003.22137</v>
          </cell>
          <cell r="CE229">
            <v>999.94584999999995</v>
          </cell>
          <cell r="CF229">
            <v>995.26283000000001</v>
          </cell>
          <cell r="CG229">
            <v>993.2528299999999</v>
          </cell>
          <cell r="CH229">
            <v>990.4173199999999</v>
          </cell>
          <cell r="CI229">
            <v>999.21448999999996</v>
          </cell>
          <cell r="CJ229">
            <v>1000.35975</v>
          </cell>
          <cell r="CK229">
            <v>1004.16399</v>
          </cell>
          <cell r="CL229">
            <v>1053.3546299999998</v>
          </cell>
          <cell r="CM229">
            <v>1783.2531899999999</v>
          </cell>
          <cell r="CN229">
            <v>1782.0837900000001</v>
          </cell>
          <cell r="CO229">
            <v>1727.24099</v>
          </cell>
          <cell r="CP229">
            <v>995.74983999999995</v>
          </cell>
          <cell r="CQ229">
            <v>1002.8096800000001</v>
          </cell>
          <cell r="CR229">
            <v>1006.6553299999999</v>
          </cell>
          <cell r="CS229">
            <v>1056.5290500000001</v>
          </cell>
          <cell r="CT229">
            <v>1069.47585</v>
          </cell>
          <cell r="CU229">
            <v>1087.5789199999999</v>
          </cell>
          <cell r="CV229">
            <v>1062.25803</v>
          </cell>
          <cell r="CW229">
            <v>1068.6891499999999</v>
          </cell>
          <cell r="CX229">
            <v>1091.42679</v>
          </cell>
          <cell r="CY229">
            <v>1096.28871</v>
          </cell>
          <cell r="CZ229">
            <v>1826.5417600000001</v>
          </cell>
          <cell r="DA229">
            <v>1849.15797</v>
          </cell>
          <cell r="DB229">
            <v>1845.75423</v>
          </cell>
          <cell r="DC229">
            <v>1114.46597</v>
          </cell>
          <cell r="DD229">
            <v>1118.14255</v>
          </cell>
          <cell r="DE229">
            <v>1163.35493</v>
          </cell>
          <cell r="DF229">
            <v>1207.9473500000001</v>
          </cell>
          <cell r="DG229">
            <v>1210.1167</v>
          </cell>
          <cell r="DH229">
            <v>1214.07356</v>
          </cell>
          <cell r="DI229">
            <v>1218.2818</v>
          </cell>
          <cell r="DJ229">
            <v>1229.79754</v>
          </cell>
          <cell r="DK229">
            <v>1238.4129399999999</v>
          </cell>
          <cell r="DL229">
            <v>1233.3578200000002</v>
          </cell>
          <cell r="DM229">
            <v>1677.73677</v>
          </cell>
          <cell r="DN229">
            <v>1664.8273100000001</v>
          </cell>
          <cell r="DO229">
            <v>1665.86751</v>
          </cell>
          <cell r="DP229">
            <v>1208.6666499999999</v>
          </cell>
          <cell r="DQ229">
            <v>1210.3015800000001</v>
          </cell>
          <cell r="DR229">
            <v>1210.1316499999998</v>
          </cell>
          <cell r="DS229">
            <v>1206.6315</v>
          </cell>
          <cell r="DT229">
            <v>1201.84439</v>
          </cell>
          <cell r="DU229">
            <v>1200.1148700000001</v>
          </cell>
          <cell r="DV229">
            <v>1207.8071200000002</v>
          </cell>
          <cell r="DW229">
            <v>1698.44156</v>
          </cell>
          <cell r="DX229">
            <v>1693.5160800000001</v>
          </cell>
          <cell r="DY229">
            <v>1683.5713899999998</v>
          </cell>
          <cell r="DZ229">
            <v>1190.91032</v>
          </cell>
          <cell r="EA229">
            <v>1190.6150299999999</v>
          </cell>
          <cell r="EB229">
            <v>1186.6107</v>
          </cell>
          <cell r="EC229">
            <v>1182.7615600000001</v>
          </cell>
          <cell r="ED229">
            <v>1180.79169</v>
          </cell>
          <cell r="EE229">
            <v>1179.72297</v>
          </cell>
          <cell r="EF229">
            <v>1177.7076399999999</v>
          </cell>
          <cell r="EG229">
            <v>1178.4811499999998</v>
          </cell>
          <cell r="EH229">
            <v>1189.0562299999999</v>
          </cell>
          <cell r="EI229">
            <v>1651.58907</v>
          </cell>
          <cell r="EJ229">
            <v>1634.5487700000001</v>
          </cell>
          <cell r="EK229">
            <v>1610.8235199999999</v>
          </cell>
          <cell r="EL229">
            <v>1142.0428200000001</v>
          </cell>
          <cell r="EM229">
            <v>1143.75893</v>
          </cell>
          <cell r="EN229">
            <v>1144.3753899999999</v>
          </cell>
          <cell r="EO229">
            <v>1140.0086399999998</v>
          </cell>
          <cell r="EP229">
            <v>1141.44913</v>
          </cell>
          <cell r="EQ229">
            <v>1142.3524600000001</v>
          </cell>
          <cell r="ER229">
            <v>1143.34556</v>
          </cell>
          <cell r="ES229">
            <v>1144.8000099999999</v>
          </cell>
          <cell r="ET229">
            <v>1632.8684099999998</v>
          </cell>
          <cell r="EU229">
            <v>1641.8293200000001</v>
          </cell>
          <cell r="EV229">
            <v>1639.5432499999999</v>
          </cell>
          <cell r="EW229">
            <v>1150.3277700000001</v>
          </cell>
          <cell r="EX229">
            <v>1139.76424</v>
          </cell>
          <cell r="EY229">
            <v>1141.39525</v>
          </cell>
          <cell r="EZ229">
            <v>1143.2035700000001</v>
          </cell>
          <cell r="FA229">
            <v>1145.0044599999999</v>
          </cell>
          <cell r="FB229">
            <v>1144.8063999999999</v>
          </cell>
          <cell r="FC229">
            <v>1145.3166200000001</v>
          </cell>
          <cell r="FD229">
            <v>1151.06504</v>
          </cell>
          <cell r="FE229">
            <v>1361.8295700000001</v>
          </cell>
          <cell r="FF229">
            <v>2060.4058</v>
          </cell>
        </row>
        <row r="230">
          <cell r="A230" t="str">
            <v>Croatia osiguranje</v>
          </cell>
          <cell r="AD230" t="str">
            <v/>
          </cell>
          <cell r="AE230" t="str">
            <v/>
          </cell>
          <cell r="AF230" t="str">
            <v/>
          </cell>
          <cell r="AG230" t="str">
            <v/>
          </cell>
          <cell r="AH230" t="str">
            <v/>
          </cell>
          <cell r="AI230" t="str">
            <v/>
          </cell>
          <cell r="AJ230" t="str">
            <v/>
          </cell>
          <cell r="AK230" t="str">
            <v/>
          </cell>
          <cell r="AL230" t="str">
            <v/>
          </cell>
          <cell r="AM230">
            <v>707</v>
          </cell>
          <cell r="AN230">
            <v>1550.4361699999999</v>
          </cell>
          <cell r="AO230">
            <v>2875.02592</v>
          </cell>
          <cell r="AP230">
            <v>3654.83104</v>
          </cell>
          <cell r="AQ230">
            <v>2986.6035400000001</v>
          </cell>
          <cell r="AR230">
            <v>2071.55206</v>
          </cell>
          <cell r="AS230">
            <v>987.66561999999999</v>
          </cell>
          <cell r="AT230">
            <v>1215.9506299999998</v>
          </cell>
          <cell r="AU230">
            <v>1211.4593799999998</v>
          </cell>
          <cell r="AV230">
            <v>1217.9703999999999</v>
          </cell>
          <cell r="AW230">
            <v>1227.5744</v>
          </cell>
          <cell r="AX230">
            <v>1233.2660700000001</v>
          </cell>
          <cell r="AY230">
            <v>1233.31672</v>
          </cell>
          <cell r="AZ230">
            <v>1236.26938</v>
          </cell>
          <cell r="BA230">
            <v>1815.9939899999999</v>
          </cell>
          <cell r="BB230">
            <v>3389.96819</v>
          </cell>
          <cell r="BC230">
            <v>3405.06864</v>
          </cell>
          <cell r="BD230">
            <v>2834.4031600000003</v>
          </cell>
          <cell r="BE230">
            <v>1263.8983899999998</v>
          </cell>
          <cell r="BF230">
            <v>1249.4007300000001</v>
          </cell>
          <cell r="BG230">
            <v>1279.31638</v>
          </cell>
          <cell r="BH230">
            <v>1295.5657200000001</v>
          </cell>
          <cell r="BI230">
            <v>1310.8127099999999</v>
          </cell>
          <cell r="BJ230">
            <v>1291.4438</v>
          </cell>
          <cell r="BK230">
            <v>1295.2314699999999</v>
          </cell>
          <cell r="BL230">
            <v>1316.81996</v>
          </cell>
          <cell r="BM230">
            <v>1401.03547</v>
          </cell>
          <cell r="BN230">
            <v>3721.4341600000002</v>
          </cell>
          <cell r="BO230">
            <v>3711.2595799999999</v>
          </cell>
          <cell r="BP230">
            <v>3625.6431400000001</v>
          </cell>
          <cell r="BQ230">
            <v>1301.5553</v>
          </cell>
          <cell r="BR230">
            <v>1304.84924</v>
          </cell>
          <cell r="BS230">
            <v>1325.1185800000001</v>
          </cell>
          <cell r="BT230">
            <v>1336.30324</v>
          </cell>
          <cell r="BU230">
            <v>1335.2978899999998</v>
          </cell>
          <cell r="BV230">
            <v>1329.51421</v>
          </cell>
          <cell r="BW230">
            <v>1330.69659</v>
          </cell>
          <cell r="BX230">
            <v>1336.2646000000002</v>
          </cell>
          <cell r="BY230">
            <v>1354.2239399999999</v>
          </cell>
          <cell r="BZ230">
            <v>2069.5198599999999</v>
          </cell>
          <cell r="CA230">
            <v>3483.2991699999998</v>
          </cell>
          <cell r="CB230">
            <v>3465.5180499999997</v>
          </cell>
          <cell r="CC230">
            <v>2752.3806199999999</v>
          </cell>
          <cell r="CD230">
            <v>1332.2751799999999</v>
          </cell>
          <cell r="CE230">
            <v>1332.7966899999999</v>
          </cell>
          <cell r="CF230">
            <v>1340.9383600000001</v>
          </cell>
          <cell r="CG230">
            <v>1347.31203</v>
          </cell>
          <cell r="CH230">
            <v>1357.41786</v>
          </cell>
          <cell r="CI230">
            <v>1356.71486</v>
          </cell>
          <cell r="CJ230">
            <v>1368.3661599999998</v>
          </cell>
          <cell r="CK230">
            <v>1395.6174699999999</v>
          </cell>
          <cell r="CL230">
            <v>1935.8103100000001</v>
          </cell>
          <cell r="CM230">
            <v>3305.8951499999998</v>
          </cell>
          <cell r="CN230">
            <v>3245.0607200000004</v>
          </cell>
          <cell r="CO230">
            <v>2676.2165299999997</v>
          </cell>
          <cell r="CP230">
            <v>1280.0760400000001</v>
          </cell>
          <cell r="CQ230">
            <v>1297.4181299999998</v>
          </cell>
          <cell r="CR230">
            <v>1354.6081299999998</v>
          </cell>
          <cell r="CS230">
            <v>1273.0081299999999</v>
          </cell>
          <cell r="CT230">
            <v>1313.2643799999998</v>
          </cell>
          <cell r="CU230">
            <v>1277.0940399999999</v>
          </cell>
          <cell r="CV230">
            <v>1382.4467099999999</v>
          </cell>
          <cell r="CW230">
            <v>1340.2501299999999</v>
          </cell>
          <cell r="CX230">
            <v>1879.5241599999999</v>
          </cell>
          <cell r="CY230">
            <v>1828.01883</v>
          </cell>
          <cell r="CZ230">
            <v>3206.34762</v>
          </cell>
          <cell r="DA230">
            <v>2645.9639099999999</v>
          </cell>
          <cell r="DB230">
            <v>2645.5262200000002</v>
          </cell>
          <cell r="DC230">
            <v>1269.4600800000001</v>
          </cell>
          <cell r="DD230">
            <v>1280.41408</v>
          </cell>
          <cell r="DE230">
            <v>1278.2314099999999</v>
          </cell>
          <cell r="DF230">
            <v>1243.73974</v>
          </cell>
          <cell r="DG230">
            <v>1243.7227399999999</v>
          </cell>
          <cell r="DH230">
            <v>1281.20641</v>
          </cell>
          <cell r="DI230">
            <v>1330.7827600000001</v>
          </cell>
          <cell r="DJ230">
            <v>1836.12789</v>
          </cell>
          <cell r="DK230">
            <v>1769.12556</v>
          </cell>
          <cell r="DL230">
            <v>1722.5188799999999</v>
          </cell>
          <cell r="DM230">
            <v>2061.6307499999998</v>
          </cell>
          <cell r="DN230">
            <v>2085.1194099999998</v>
          </cell>
          <cell r="DO230">
            <v>2110.3732300000001</v>
          </cell>
          <cell r="DP230">
            <v>1233.8995500000001</v>
          </cell>
          <cell r="DQ230">
            <v>1267.48038</v>
          </cell>
          <cell r="DR230">
            <v>1237.8662099999999</v>
          </cell>
          <cell r="DS230">
            <v>1254.3758799999998</v>
          </cell>
          <cell r="DT230">
            <v>1244.3088400000001</v>
          </cell>
          <cell r="DU230">
            <v>1304.9585099999999</v>
          </cell>
          <cell r="DV230">
            <v>1778.91695</v>
          </cell>
          <cell r="DW230">
            <v>2538.2827299999999</v>
          </cell>
          <cell r="DX230">
            <v>2480.6004900000003</v>
          </cell>
          <cell r="DY230">
            <v>2013.9643799999999</v>
          </cell>
          <cell r="DZ230">
            <v>1213.8278</v>
          </cell>
          <cell r="EA230">
            <v>1223.9633700000002</v>
          </cell>
          <cell r="EB230">
            <v>1196.49404</v>
          </cell>
          <cell r="EC230">
            <v>1186.5857100000001</v>
          </cell>
          <cell r="ED230">
            <v>1176.69238</v>
          </cell>
          <cell r="EE230">
            <v>1191.7623799999999</v>
          </cell>
          <cell r="EF230">
            <v>1219.91338</v>
          </cell>
          <cell r="EG230">
            <v>1236.5613799999999</v>
          </cell>
          <cell r="EH230">
            <v>1707.46009</v>
          </cell>
          <cell r="EI230">
            <v>2442.8040899999996</v>
          </cell>
          <cell r="EJ230">
            <v>2392.0300699999998</v>
          </cell>
          <cell r="EK230">
            <v>1917.2820099999999</v>
          </cell>
          <cell r="EL230">
            <v>1145.5326599999999</v>
          </cell>
          <cell r="EM230">
            <v>1135.96633</v>
          </cell>
          <cell r="EN230">
            <v>1084.6633300000001</v>
          </cell>
          <cell r="EO230">
            <v>1156.8133300000002</v>
          </cell>
          <cell r="EP230">
            <v>1152.7313300000001</v>
          </cell>
          <cell r="EQ230">
            <v>1178.27433</v>
          </cell>
          <cell r="ER230">
            <v>1108.8203500000002</v>
          </cell>
          <cell r="ES230">
            <v>1122.0353500000001</v>
          </cell>
          <cell r="ET230">
            <v>2295.2696800000003</v>
          </cell>
          <cell r="EU230">
            <v>2344.6589900000004</v>
          </cell>
          <cell r="EV230">
            <v>2088.91831</v>
          </cell>
          <cell r="EW230">
            <v>947.84262999999999</v>
          </cell>
          <cell r="EX230">
            <v>831.26114000000007</v>
          </cell>
          <cell r="EY230">
            <v>812.4034200000001</v>
          </cell>
          <cell r="EZ230">
            <v>601.32303999999999</v>
          </cell>
          <cell r="FA230">
            <v>501.02679999999998</v>
          </cell>
          <cell r="FB230">
            <v>613.42313000000001</v>
          </cell>
          <cell r="FC230">
            <v>1538.3897899999999</v>
          </cell>
          <cell r="FD230">
            <v>1710.0114599999999</v>
          </cell>
          <cell r="FE230">
            <v>1888.0311200000001</v>
          </cell>
          <cell r="FF230">
            <v>2153.0252099999998</v>
          </cell>
        </row>
        <row r="231">
          <cell r="A231" t="str">
            <v>Erikson Nikola Tesla</v>
          </cell>
          <cell r="AD231" t="str">
            <v/>
          </cell>
          <cell r="AE231" t="str">
            <v/>
          </cell>
          <cell r="AF231">
            <v>839.94458999999995</v>
          </cell>
          <cell r="AG231">
            <v>983.91933999999992</v>
          </cell>
          <cell r="AH231">
            <v>1135.2391299999999</v>
          </cell>
          <cell r="AI231">
            <v>461.53507999999999</v>
          </cell>
          <cell r="AJ231">
            <v>423.83803</v>
          </cell>
          <cell r="AK231">
            <v>400.96176000000003</v>
          </cell>
          <cell r="AL231">
            <v>355.39724000000001</v>
          </cell>
          <cell r="AM231">
            <v>339.36221</v>
          </cell>
          <cell r="AN231">
            <v>333.42966999999999</v>
          </cell>
          <cell r="AO231">
            <v>333.33526000000001</v>
          </cell>
          <cell r="AP231">
            <v>771.33996999999999</v>
          </cell>
          <cell r="AQ231">
            <v>858.65445999999997</v>
          </cell>
          <cell r="AR231">
            <v>849.74377000000004</v>
          </cell>
          <cell r="AS231">
            <v>532.43532999999991</v>
          </cell>
          <cell r="AT231">
            <v>461.07815000000005</v>
          </cell>
          <cell r="AU231">
            <v>476.07815999999997</v>
          </cell>
          <cell r="AV231">
            <v>397.61048</v>
          </cell>
          <cell r="AW231">
            <v>384.86815000000001</v>
          </cell>
          <cell r="AX231">
            <v>358.70514000000003</v>
          </cell>
          <cell r="AY231">
            <v>367.69082000000003</v>
          </cell>
          <cell r="AZ231">
            <v>368.95946000000004</v>
          </cell>
          <cell r="BA231">
            <v>707.89367000000004</v>
          </cell>
          <cell r="BB231">
            <v>1386.29808</v>
          </cell>
          <cell r="BC231">
            <v>1521.6358600000001</v>
          </cell>
          <cell r="BD231">
            <v>1220.2030099999999</v>
          </cell>
          <cell r="BE231">
            <v>551.56182999999999</v>
          </cell>
          <cell r="BF231">
            <v>449.99299999999999</v>
          </cell>
          <cell r="BG231">
            <v>438.38931000000002</v>
          </cell>
          <cell r="BH231">
            <v>430.26508000000001</v>
          </cell>
          <cell r="BI231">
            <v>406.58969999999999</v>
          </cell>
          <cell r="BJ231">
            <v>406.65875</v>
          </cell>
          <cell r="BK231">
            <v>419.36673999999999</v>
          </cell>
          <cell r="BL231">
            <v>446.01749999999998</v>
          </cell>
          <cell r="BM231">
            <v>508.05878999999999</v>
          </cell>
          <cell r="BN231">
            <v>1299.0670600000001</v>
          </cell>
          <cell r="BO231">
            <v>1314.13922</v>
          </cell>
          <cell r="BP231">
            <v>1242.4145700000001</v>
          </cell>
          <cell r="BQ231">
            <v>444.25731999999999</v>
          </cell>
          <cell r="BR231">
            <v>416.06617</v>
          </cell>
          <cell r="BS231">
            <v>441.86283000000003</v>
          </cell>
          <cell r="BT231">
            <v>421.47149000000002</v>
          </cell>
          <cell r="BU231">
            <v>403.50749000000002</v>
          </cell>
          <cell r="BV231">
            <v>363.42349000000002</v>
          </cell>
          <cell r="BW231">
            <v>351.69666999999998</v>
          </cell>
          <cell r="BX231">
            <v>363.66800999999998</v>
          </cell>
          <cell r="BY231">
            <v>366.16867999999999</v>
          </cell>
          <cell r="BZ231">
            <v>1068.0128500000001</v>
          </cell>
          <cell r="CA231">
            <v>1036.2928299999999</v>
          </cell>
          <cell r="CB231">
            <v>1034.1511499999999</v>
          </cell>
          <cell r="CC231">
            <v>370.81878999999998</v>
          </cell>
          <cell r="CD231">
            <v>361.89946999999995</v>
          </cell>
          <cell r="CE231">
            <v>357.63079999999997</v>
          </cell>
          <cell r="CF231">
            <v>305.64078999999998</v>
          </cell>
          <cell r="CG231">
            <v>295.43880000000001</v>
          </cell>
          <cell r="CH231">
            <v>301.76814000000002</v>
          </cell>
          <cell r="CI231">
            <v>295.16215</v>
          </cell>
          <cell r="CJ231">
            <v>301.76279999999997</v>
          </cell>
          <cell r="CK231">
            <v>315.48978999999997</v>
          </cell>
          <cell r="CL231">
            <v>608.72865999999999</v>
          </cell>
          <cell r="CM231">
            <v>969.95045999999991</v>
          </cell>
          <cell r="CN231">
            <v>938.01278000000002</v>
          </cell>
          <cell r="CO231">
            <v>643.75321999999994</v>
          </cell>
          <cell r="CP231">
            <v>286.15441999999996</v>
          </cell>
          <cell r="CQ231">
            <v>300.30475999999999</v>
          </cell>
          <cell r="CR231">
            <v>329.76909999999998</v>
          </cell>
          <cell r="CS231">
            <v>315.28809000000001</v>
          </cell>
          <cell r="CT231">
            <v>276.14640999999995</v>
          </cell>
          <cell r="CU231">
            <v>299.58540999999997</v>
          </cell>
          <cell r="CV231">
            <v>279.48874999999998</v>
          </cell>
          <cell r="CW231">
            <v>312.11975999999999</v>
          </cell>
          <cell r="CX231">
            <v>420.98174</v>
          </cell>
          <cell r="CY231">
            <v>420.89236</v>
          </cell>
          <cell r="CZ231">
            <v>703.73496999999998</v>
          </cell>
          <cell r="DA231">
            <v>515.35562000000004</v>
          </cell>
          <cell r="DB231">
            <v>513.76896999999997</v>
          </cell>
          <cell r="DC231">
            <v>205.67632999999998</v>
          </cell>
          <cell r="DD231">
            <v>217.11801</v>
          </cell>
          <cell r="DE231">
            <v>262.84667999999999</v>
          </cell>
          <cell r="DF231">
            <v>257.37036000000001</v>
          </cell>
          <cell r="DG231">
            <v>241.73104000000001</v>
          </cell>
          <cell r="DH231">
            <v>196.58103</v>
          </cell>
          <cell r="DI231">
            <v>199.14260999999999</v>
          </cell>
          <cell r="DJ231">
            <v>334.78772999999995</v>
          </cell>
          <cell r="DK231">
            <v>331.02314000000001</v>
          </cell>
          <cell r="DL231">
            <v>326.50463000000002</v>
          </cell>
          <cell r="DM231">
            <v>347.86576000000002</v>
          </cell>
          <cell r="DN231">
            <v>345.33776</v>
          </cell>
          <cell r="DO231">
            <v>358.01421000000005</v>
          </cell>
          <cell r="DP231">
            <v>211.12609</v>
          </cell>
          <cell r="DQ231">
            <v>205.8578</v>
          </cell>
          <cell r="DR231">
            <v>194.48251999999999</v>
          </cell>
          <cell r="DS231">
            <v>177.73712</v>
          </cell>
          <cell r="DT231">
            <v>177.61912000000001</v>
          </cell>
          <cell r="DU231">
            <v>175.94935000000001</v>
          </cell>
          <cell r="DV231">
            <v>298.68471999999997</v>
          </cell>
          <cell r="DW231">
            <v>421.61311999999998</v>
          </cell>
          <cell r="DX231">
            <v>424.28609999999998</v>
          </cell>
          <cell r="DY231">
            <v>310.08942999999999</v>
          </cell>
          <cell r="DZ231">
            <v>186.01704999999998</v>
          </cell>
          <cell r="EA231">
            <v>189.17894000000001</v>
          </cell>
          <cell r="EB231">
            <v>194.5753</v>
          </cell>
          <cell r="EC231">
            <v>207.30597</v>
          </cell>
          <cell r="ED231">
            <v>186.07310000000001</v>
          </cell>
          <cell r="EE231">
            <v>165.83709999999999</v>
          </cell>
          <cell r="EF231">
            <v>146.94409999999999</v>
          </cell>
          <cell r="EG231">
            <v>156.05510000000001</v>
          </cell>
          <cell r="EH231">
            <v>279.45080000000002</v>
          </cell>
          <cell r="EI231">
            <v>404.98957000000001</v>
          </cell>
          <cell r="EJ231">
            <v>401.66651000000002</v>
          </cell>
          <cell r="EK231">
            <v>276.99142999999998</v>
          </cell>
          <cell r="EL231">
            <v>164.41609</v>
          </cell>
          <cell r="EM231">
            <v>163.03211999999999</v>
          </cell>
          <cell r="EN231">
            <v>195.68096</v>
          </cell>
          <cell r="EO231">
            <v>195.54398999999998</v>
          </cell>
          <cell r="EP231">
            <v>195.52880999999999</v>
          </cell>
          <cell r="EQ231">
            <v>186.3441</v>
          </cell>
          <cell r="ER231">
            <v>224.73979</v>
          </cell>
          <cell r="ES231">
            <v>292.98750000000001</v>
          </cell>
          <cell r="ET231">
            <v>479.94832000000002</v>
          </cell>
          <cell r="EU231">
            <v>467.65210999999999</v>
          </cell>
          <cell r="EV231">
            <v>440.11905000000002</v>
          </cell>
          <cell r="EW231">
            <v>262.35246000000001</v>
          </cell>
          <cell r="EX231">
            <v>237.54382000000001</v>
          </cell>
          <cell r="EY231">
            <v>221.88379999999998</v>
          </cell>
          <cell r="EZ231">
            <v>221.34193999999999</v>
          </cell>
          <cell r="FA231">
            <v>227.25541000000001</v>
          </cell>
          <cell r="FB231">
            <v>203.20196999999999</v>
          </cell>
          <cell r="FC231">
            <v>181.05595000000002</v>
          </cell>
          <cell r="FD231">
            <v>183.84691000000001</v>
          </cell>
          <cell r="FE231">
            <v>187.55184</v>
          </cell>
          <cell r="FF231">
            <v>524.19848000000002</v>
          </cell>
        </row>
        <row r="232">
          <cell r="A232" t="str">
            <v>Hrvatski liječnički sindikat</v>
          </cell>
          <cell r="X232" t="str">
            <v/>
          </cell>
          <cell r="AA232" t="str">
            <v/>
          </cell>
          <cell r="AD232">
            <v>210.27972</v>
          </cell>
          <cell r="AE232">
            <v>251.50442000000001</v>
          </cell>
          <cell r="AF232">
            <v>215.53412</v>
          </cell>
          <cell r="AG232">
            <v>131.57480999999999</v>
          </cell>
          <cell r="AH232">
            <v>127.90382000000001</v>
          </cell>
          <cell r="AI232">
            <v>131.82413</v>
          </cell>
          <cell r="AJ232">
            <v>114.26944999999999</v>
          </cell>
          <cell r="AK232">
            <v>132.61112</v>
          </cell>
          <cell r="AL232">
            <v>143.75614000000002</v>
          </cell>
          <cell r="AM232">
            <v>206.89992999999998</v>
          </cell>
          <cell r="AN232">
            <v>262.86865</v>
          </cell>
          <cell r="AO232">
            <v>290.65732000000003</v>
          </cell>
          <cell r="AP232">
            <v>374.93471999999997</v>
          </cell>
          <cell r="AQ232">
            <v>334.95549</v>
          </cell>
          <cell r="AR232">
            <v>316.47682000000003</v>
          </cell>
          <cell r="AS232">
            <v>204.69698</v>
          </cell>
          <cell r="AT232">
            <v>280.92048999999997</v>
          </cell>
          <cell r="AU232">
            <v>281.3125</v>
          </cell>
          <cell r="AV232">
            <v>286.97283000000004</v>
          </cell>
          <cell r="AW232">
            <v>192.37618000000001</v>
          </cell>
          <cell r="AX232">
            <v>200.15049999999999</v>
          </cell>
          <cell r="AY232">
            <v>232.80717000000001</v>
          </cell>
          <cell r="AZ232">
            <v>260.53284000000002</v>
          </cell>
          <cell r="BA232">
            <v>338.45600999999999</v>
          </cell>
          <cell r="BB232">
            <v>520.85752000000002</v>
          </cell>
          <cell r="BC232">
            <v>543.88818000000003</v>
          </cell>
          <cell r="BD232">
            <v>466.33105</v>
          </cell>
          <cell r="BE232">
            <v>245.52121</v>
          </cell>
          <cell r="BF232">
            <v>230.33323000000001</v>
          </cell>
          <cell r="BG232">
            <v>246.56287</v>
          </cell>
          <cell r="BH232">
            <v>252.27587</v>
          </cell>
          <cell r="BI232">
            <v>237.36054000000001</v>
          </cell>
          <cell r="BJ232">
            <v>226.63687999999999</v>
          </cell>
          <cell r="BK232">
            <v>220.8229</v>
          </cell>
          <cell r="BL232">
            <v>219.14954</v>
          </cell>
          <cell r="BM232">
            <v>240.39222000000001</v>
          </cell>
          <cell r="BN232">
            <v>593.45368999999994</v>
          </cell>
          <cell r="BO232">
            <v>662.48172</v>
          </cell>
          <cell r="BP232">
            <v>658.14437999999996</v>
          </cell>
          <cell r="BQ232">
            <v>302.82389000000001</v>
          </cell>
          <cell r="BR232">
            <v>252.63288</v>
          </cell>
          <cell r="BS232">
            <v>253.37854999999999</v>
          </cell>
          <cell r="BT232">
            <v>250.54023999999998</v>
          </cell>
          <cell r="BU232">
            <v>244.76224999999999</v>
          </cell>
          <cell r="BV232">
            <v>225.22188</v>
          </cell>
          <cell r="BW232">
            <v>257.64785999999998</v>
          </cell>
          <cell r="BX232">
            <v>237.27617000000001</v>
          </cell>
          <cell r="BY232">
            <v>235.18017</v>
          </cell>
          <cell r="BZ232">
            <v>527.10019</v>
          </cell>
          <cell r="CA232">
            <v>554.35017000000005</v>
          </cell>
          <cell r="CB232">
            <v>553.50054</v>
          </cell>
          <cell r="CC232">
            <v>232.90284</v>
          </cell>
          <cell r="CD232">
            <v>203.61951999999999</v>
          </cell>
          <cell r="CE232">
            <v>198.52049</v>
          </cell>
          <cell r="CF232">
            <v>193.60417999999999</v>
          </cell>
          <cell r="CG232">
            <v>192.08685999999997</v>
          </cell>
          <cell r="CH232">
            <v>216.87153000000001</v>
          </cell>
          <cell r="CI232">
            <v>212.91551000000001</v>
          </cell>
          <cell r="CJ232">
            <v>218.66383999999999</v>
          </cell>
          <cell r="CK232">
            <v>210.07451</v>
          </cell>
          <cell r="CL232">
            <v>315.08019999999999</v>
          </cell>
          <cell r="CM232">
            <v>513.18692999999996</v>
          </cell>
          <cell r="CN232">
            <v>492.30925999999999</v>
          </cell>
          <cell r="CO232">
            <v>381.66690999999997</v>
          </cell>
          <cell r="CP232">
            <v>174.83617000000001</v>
          </cell>
          <cell r="CQ232">
            <v>196.64349999999999</v>
          </cell>
          <cell r="CR232">
            <v>236.07814999999999</v>
          </cell>
          <cell r="CS232">
            <v>233.12817000000001</v>
          </cell>
          <cell r="CT232">
            <v>214.37575000000001</v>
          </cell>
          <cell r="CU232">
            <v>182.67013</v>
          </cell>
          <cell r="CV232">
            <v>224.66023000000001</v>
          </cell>
          <cell r="CW232">
            <v>234.21268000000001</v>
          </cell>
          <cell r="CX232">
            <v>312.70609000000002</v>
          </cell>
          <cell r="CY232">
            <v>270.79263000000003</v>
          </cell>
          <cell r="CZ232">
            <v>444.17371999999995</v>
          </cell>
          <cell r="DA232">
            <v>361.67394999999999</v>
          </cell>
          <cell r="DB232">
            <v>372.31728000000004</v>
          </cell>
          <cell r="DC232">
            <v>175.90448999999998</v>
          </cell>
          <cell r="DD232">
            <v>179.75183999999999</v>
          </cell>
          <cell r="DE232">
            <v>165.56882999999999</v>
          </cell>
          <cell r="DF232">
            <v>169.40649999999999</v>
          </cell>
          <cell r="DG232">
            <v>163.49748000000002</v>
          </cell>
          <cell r="DH232">
            <v>174.64416</v>
          </cell>
          <cell r="DI232">
            <v>191.44949</v>
          </cell>
          <cell r="DJ232">
            <v>321.41108000000003</v>
          </cell>
          <cell r="DK232">
            <v>425.1277</v>
          </cell>
          <cell r="DL232">
            <v>409.81171999999998</v>
          </cell>
          <cell r="DM232">
            <v>403.36384999999996</v>
          </cell>
          <cell r="DN232">
            <v>292.99822999999998</v>
          </cell>
          <cell r="DO232">
            <v>300.31887999999998</v>
          </cell>
          <cell r="DP232">
            <v>189.82118</v>
          </cell>
          <cell r="DQ232">
            <v>311.04740999999996</v>
          </cell>
          <cell r="DR232">
            <v>354.58204000000001</v>
          </cell>
          <cell r="DS232">
            <v>365.57283000000001</v>
          </cell>
          <cell r="DT232">
            <v>274.14035999999999</v>
          </cell>
          <cell r="DU232">
            <v>257.78174999999999</v>
          </cell>
          <cell r="DV232">
            <v>388.97977000000003</v>
          </cell>
          <cell r="DW232">
            <v>479.89436999999998</v>
          </cell>
          <cell r="DX232">
            <v>477.31779999999998</v>
          </cell>
          <cell r="DY232">
            <v>331.02562</v>
          </cell>
          <cell r="DZ232">
            <v>223.60763</v>
          </cell>
          <cell r="EA232">
            <v>217.96303</v>
          </cell>
          <cell r="EB232">
            <v>223.72873000000001</v>
          </cell>
          <cell r="EC232">
            <v>226.15303</v>
          </cell>
          <cell r="ED232">
            <v>224.01752999999999</v>
          </cell>
          <cell r="EE232">
            <v>244.02313000000001</v>
          </cell>
          <cell r="EF232">
            <v>259.09539999999998</v>
          </cell>
          <cell r="EG232">
            <v>263.55183</v>
          </cell>
          <cell r="EH232">
            <v>468.42697999999996</v>
          </cell>
          <cell r="EI232">
            <v>587.71216000000004</v>
          </cell>
          <cell r="EJ232">
            <v>581.36572000000001</v>
          </cell>
          <cell r="EK232">
            <v>384.73640999999998</v>
          </cell>
          <cell r="EL232">
            <v>255.40610999999998</v>
          </cell>
          <cell r="EM232">
            <v>269.68828000000002</v>
          </cell>
          <cell r="EN232">
            <v>253.59014000000002</v>
          </cell>
          <cell r="EO232">
            <v>258.68531999999999</v>
          </cell>
          <cell r="EP232">
            <v>246.56980999999999</v>
          </cell>
          <cell r="EQ232">
            <v>257.99214999999998</v>
          </cell>
          <cell r="ER232">
            <v>395.11748</v>
          </cell>
          <cell r="ES232">
            <v>547.61307999999997</v>
          </cell>
          <cell r="ET232">
            <v>1149.0290600000001</v>
          </cell>
          <cell r="EU232">
            <v>1149.37528</v>
          </cell>
          <cell r="EV232">
            <v>1157.88751</v>
          </cell>
          <cell r="EW232">
            <v>652.84765000000004</v>
          </cell>
          <cell r="EX232">
            <v>539.21579000000008</v>
          </cell>
          <cell r="EY232">
            <v>411.69797</v>
          </cell>
          <cell r="EZ232">
            <v>413.39153999999996</v>
          </cell>
          <cell r="FA232">
            <v>416.99988000000002</v>
          </cell>
          <cell r="FB232">
            <v>417.55189000000001</v>
          </cell>
          <cell r="FC232">
            <v>368.06018</v>
          </cell>
          <cell r="FD232">
            <v>381.52789000000001</v>
          </cell>
          <cell r="FE232">
            <v>418.59040999999996</v>
          </cell>
          <cell r="FF232">
            <v>1083.11374</v>
          </cell>
        </row>
        <row r="233">
          <cell r="A233" t="str">
            <v>Sindikat pomoraca Hrvatske</v>
          </cell>
          <cell r="X233" t="str">
            <v/>
          </cell>
          <cell r="AA233" t="str">
            <v/>
          </cell>
          <cell r="AD233">
            <v>43.94867</v>
          </cell>
          <cell r="AE233">
            <v>50.098669999999998</v>
          </cell>
          <cell r="AF233">
            <v>53.350010000000005</v>
          </cell>
          <cell r="AG233">
            <v>25.616679999999999</v>
          </cell>
          <cell r="AH233">
            <v>23.483349999999998</v>
          </cell>
          <cell r="AI233">
            <v>16.350349999999999</v>
          </cell>
          <cell r="AJ233">
            <v>19.250340000000001</v>
          </cell>
          <cell r="AK233">
            <v>20.618669999999998</v>
          </cell>
          <cell r="AL233">
            <v>17.293330000000001</v>
          </cell>
          <cell r="AM233">
            <v>28.867080000000001</v>
          </cell>
          <cell r="AN233">
            <v>34.106449999999995</v>
          </cell>
          <cell r="AO233">
            <v>48.886449999999996</v>
          </cell>
          <cell r="AP233">
            <v>77.025310000000005</v>
          </cell>
          <cell r="AQ233">
            <v>83.194389999999999</v>
          </cell>
          <cell r="AR233">
            <v>81.856049999999996</v>
          </cell>
          <cell r="AS233">
            <v>63.601769999999995</v>
          </cell>
          <cell r="AT233">
            <v>74.236980000000003</v>
          </cell>
          <cell r="AU233">
            <v>66.91546000000001</v>
          </cell>
          <cell r="AV233">
            <v>49.135489999999997</v>
          </cell>
          <cell r="AW233">
            <v>31.118500000000001</v>
          </cell>
          <cell r="AX233">
            <v>35.775030000000001</v>
          </cell>
          <cell r="AY233">
            <v>72.286020000000008</v>
          </cell>
          <cell r="AZ233">
            <v>83.636020000000002</v>
          </cell>
          <cell r="BA233">
            <v>128.47234</v>
          </cell>
          <cell r="BB233">
            <v>198.87935999999999</v>
          </cell>
          <cell r="BC233">
            <v>197.96369000000001</v>
          </cell>
          <cell r="BD233">
            <v>152.58736999999999</v>
          </cell>
          <cell r="BE233">
            <v>53.871010000000005</v>
          </cell>
          <cell r="BF233">
            <v>52.683349999999997</v>
          </cell>
          <cell r="BG233">
            <v>77.714679999999987</v>
          </cell>
          <cell r="BH233">
            <v>73.898020000000002</v>
          </cell>
          <cell r="BI233">
            <v>76.551360000000003</v>
          </cell>
          <cell r="BJ233">
            <v>54.42004</v>
          </cell>
          <cell r="BK233">
            <v>68.151699999999991</v>
          </cell>
          <cell r="BL233">
            <v>65.920029999999997</v>
          </cell>
          <cell r="BM233">
            <v>72.536699999999996</v>
          </cell>
          <cell r="BN233">
            <v>196.19408999999999</v>
          </cell>
          <cell r="BO233">
            <v>199.29407999999998</v>
          </cell>
          <cell r="BP233">
            <v>192.01073000000002</v>
          </cell>
          <cell r="BQ233">
            <v>54.816690000000001</v>
          </cell>
          <cell r="BR233">
            <v>42.795029999999997</v>
          </cell>
          <cell r="BS233">
            <v>37.02505</v>
          </cell>
          <cell r="BT233">
            <v>48.908370000000005</v>
          </cell>
          <cell r="BU233">
            <v>52.291710000000002</v>
          </cell>
          <cell r="BV233">
            <v>51.025030000000001</v>
          </cell>
          <cell r="BW233">
            <v>80.908360000000002</v>
          </cell>
          <cell r="BX233">
            <v>96.825020000000009</v>
          </cell>
          <cell r="BY233">
            <v>104.69169000000001</v>
          </cell>
          <cell r="BZ233">
            <v>165.23337000000001</v>
          </cell>
          <cell r="CA233">
            <v>164.0497</v>
          </cell>
          <cell r="CB233">
            <v>162.99970000000002</v>
          </cell>
          <cell r="CC233">
            <v>55.974679999999999</v>
          </cell>
          <cell r="CD233">
            <v>39.75835</v>
          </cell>
          <cell r="CE233">
            <v>53.558349999999997</v>
          </cell>
          <cell r="CF233">
            <v>68.70835000000001</v>
          </cell>
          <cell r="CG233">
            <v>65.095010000000002</v>
          </cell>
          <cell r="CH233">
            <v>72.848350000000011</v>
          </cell>
          <cell r="CI233">
            <v>69.335030000000003</v>
          </cell>
          <cell r="CJ233">
            <v>74.451689999999999</v>
          </cell>
          <cell r="CK233">
            <v>61.534999999999997</v>
          </cell>
          <cell r="CL233">
            <v>80.23499000000001</v>
          </cell>
          <cell r="CM233">
            <v>130.37040999999999</v>
          </cell>
          <cell r="CN233">
            <v>121.68709</v>
          </cell>
          <cell r="CO233">
            <v>92.287080000000003</v>
          </cell>
          <cell r="CP233">
            <v>35.56</v>
          </cell>
          <cell r="CQ233">
            <v>61.319120000000005</v>
          </cell>
          <cell r="CR233">
            <v>60.992379999999997</v>
          </cell>
          <cell r="CS233">
            <v>61.992379999999997</v>
          </cell>
          <cell r="CT233">
            <v>25.63984</v>
          </cell>
          <cell r="CU233">
            <v>31.273169999999997</v>
          </cell>
          <cell r="CV233">
            <v>32.616349999999997</v>
          </cell>
          <cell r="CW233">
            <v>44.614599999999996</v>
          </cell>
          <cell r="CX233">
            <v>86.636359999999996</v>
          </cell>
          <cell r="CY233">
            <v>89.01142999999999</v>
          </cell>
          <cell r="CZ233">
            <v>137.79736</v>
          </cell>
          <cell r="DA233">
            <v>88.7256</v>
          </cell>
          <cell r="DB233">
            <v>85.488939999999999</v>
          </cell>
          <cell r="DC233">
            <v>43.188089999999995</v>
          </cell>
          <cell r="DD233">
            <v>42.60651</v>
          </cell>
          <cell r="DE233">
            <v>47.104759999999999</v>
          </cell>
          <cell r="DF233">
            <v>34.039879999999997</v>
          </cell>
          <cell r="DG233">
            <v>43.836379999999998</v>
          </cell>
          <cell r="DH233">
            <v>47.221470000000004</v>
          </cell>
          <cell r="DI233">
            <v>45.636360000000003</v>
          </cell>
          <cell r="DJ233">
            <v>112.12144000000001</v>
          </cell>
          <cell r="DK233">
            <v>103.05650999999999</v>
          </cell>
          <cell r="DL233">
            <v>107.17317999999999</v>
          </cell>
          <cell r="DM233">
            <v>52.57546</v>
          </cell>
          <cell r="DN233">
            <v>49.823709999999998</v>
          </cell>
          <cell r="DO233">
            <v>39.325150000000001</v>
          </cell>
          <cell r="DP233">
            <v>35.822870000000002</v>
          </cell>
          <cell r="DQ233">
            <v>39.457949999999997</v>
          </cell>
          <cell r="DR233">
            <v>44.374910000000007</v>
          </cell>
          <cell r="DS233">
            <v>24.48809</v>
          </cell>
          <cell r="DT233">
            <v>33.51793</v>
          </cell>
          <cell r="DU233">
            <v>34.532859999999999</v>
          </cell>
          <cell r="DV233">
            <v>128.15306000000001</v>
          </cell>
          <cell r="DW233">
            <v>147.96217999999999</v>
          </cell>
          <cell r="DX233">
            <v>152.44725</v>
          </cell>
          <cell r="DY233">
            <v>57.558790000000002</v>
          </cell>
          <cell r="DZ233">
            <v>25.41478</v>
          </cell>
          <cell r="EA233">
            <v>15.739540000000002</v>
          </cell>
          <cell r="EB233">
            <v>34.943010000000001</v>
          </cell>
          <cell r="EC233">
            <v>48.659649999999999</v>
          </cell>
          <cell r="ED233">
            <v>47.201560000000001</v>
          </cell>
          <cell r="EE233">
            <v>28.149840000000001</v>
          </cell>
          <cell r="EF233">
            <v>24.601590000000002</v>
          </cell>
          <cell r="EG233">
            <v>33.436510000000006</v>
          </cell>
          <cell r="EH233" t="str">
            <v/>
          </cell>
          <cell r="EI233" t="str">
            <v/>
          </cell>
          <cell r="EJ233" t="str">
            <v/>
          </cell>
          <cell r="EK233" t="str">
            <v/>
          </cell>
          <cell r="EL233" t="str">
            <v/>
          </cell>
          <cell r="EM233" t="str">
            <v/>
          </cell>
          <cell r="EN233" t="str">
            <v/>
          </cell>
          <cell r="EO233" t="str">
            <v/>
          </cell>
          <cell r="EP233" t="str">
            <v/>
          </cell>
          <cell r="EQ233" t="str">
            <v/>
          </cell>
          <cell r="ER233" t="str">
            <v/>
          </cell>
          <cell r="ES233" t="str">
            <v/>
          </cell>
          <cell r="ET233" t="str">
            <v/>
          </cell>
          <cell r="EU233" t="str">
            <v/>
          </cell>
          <cell r="EV233" t="str">
            <v/>
          </cell>
          <cell r="EW233" t="str">
            <v/>
          </cell>
          <cell r="EX233" t="str">
            <v/>
          </cell>
          <cell r="EY233" t="str">
            <v/>
          </cell>
          <cell r="EZ233" t="str">
            <v/>
          </cell>
          <cell r="FA233" t="str">
            <v/>
          </cell>
          <cell r="FB233" t="str">
            <v/>
          </cell>
          <cell r="FC233" t="str">
            <v/>
          </cell>
          <cell r="FD233" t="str">
            <v/>
          </cell>
          <cell r="FE233" t="str">
            <v/>
          </cell>
          <cell r="FF233" t="str">
            <v/>
          </cell>
        </row>
        <row r="234">
          <cell r="A234" t="str">
            <v>Novinar</v>
          </cell>
          <cell r="AD234" t="str">
            <v/>
          </cell>
          <cell r="AE234" t="str">
            <v/>
          </cell>
          <cell r="AF234" t="str">
            <v/>
          </cell>
          <cell r="AG234" t="str">
            <v/>
          </cell>
          <cell r="AH234" t="str">
            <v/>
          </cell>
          <cell r="AI234" t="str">
            <v/>
          </cell>
          <cell r="AJ234" t="str">
            <v/>
          </cell>
          <cell r="AK234" t="str">
            <v/>
          </cell>
          <cell r="AL234" t="str">
            <v/>
          </cell>
          <cell r="AM234" t="str">
            <v/>
          </cell>
          <cell r="AN234">
            <v>3834.5582899999999</v>
          </cell>
          <cell r="AO234">
            <v>4133.6882000000005</v>
          </cell>
          <cell r="AP234">
            <v>4696.7799800000003</v>
          </cell>
          <cell r="AQ234">
            <v>1011.06379</v>
          </cell>
          <cell r="AR234">
            <v>923.12794999999994</v>
          </cell>
          <cell r="AS234">
            <v>467.10034999999999</v>
          </cell>
          <cell r="AT234">
            <v>409.22120000000001</v>
          </cell>
          <cell r="AU234">
            <v>305.35952000000003</v>
          </cell>
          <cell r="AV234">
            <v>291.27773999999999</v>
          </cell>
          <cell r="AW234">
            <v>351.34153999999995</v>
          </cell>
          <cell r="AX234">
            <v>334.26155</v>
          </cell>
          <cell r="AY234">
            <v>340.94186999999999</v>
          </cell>
          <cell r="AZ234">
            <v>318.26515000000001</v>
          </cell>
          <cell r="BA234">
            <v>552.09584999999993</v>
          </cell>
          <cell r="BB234">
            <v>1200.83887</v>
          </cell>
          <cell r="BC234">
            <v>1210.2292299999999</v>
          </cell>
          <cell r="BD234">
            <v>994.64887999999996</v>
          </cell>
          <cell r="BE234">
            <v>351.89314000000002</v>
          </cell>
          <cell r="BF234">
            <v>329.89120000000003</v>
          </cell>
          <cell r="BG234">
            <v>326.79419000000001</v>
          </cell>
          <cell r="BH234">
            <v>336.41007999999999</v>
          </cell>
          <cell r="BI234">
            <v>352.46550000000002</v>
          </cell>
          <cell r="BJ234">
            <v>345.90371000000005</v>
          </cell>
          <cell r="BK234">
            <v>324.42821999999995</v>
          </cell>
          <cell r="BL234">
            <v>348.58476999999999</v>
          </cell>
          <cell r="BM234">
            <v>414.32285999999999</v>
          </cell>
          <cell r="BN234">
            <v>1318.6840199999999</v>
          </cell>
          <cell r="BO234">
            <v>1304.65068</v>
          </cell>
          <cell r="BP234">
            <v>1273.9707100000001</v>
          </cell>
          <cell r="BQ234">
            <v>415.18043</v>
          </cell>
          <cell r="BR234">
            <v>402.28924000000001</v>
          </cell>
          <cell r="BS234">
            <v>388.97066999999998</v>
          </cell>
          <cell r="BT234">
            <v>377.98980999999998</v>
          </cell>
          <cell r="BU234">
            <v>387.70096000000001</v>
          </cell>
          <cell r="BV234">
            <v>419.91869000000003</v>
          </cell>
          <cell r="BW234">
            <v>415.03280999999998</v>
          </cell>
          <cell r="BX234">
            <v>417.12265000000002</v>
          </cell>
          <cell r="BY234">
            <v>424.63236999999998</v>
          </cell>
          <cell r="BZ234">
            <v>1375.67491</v>
          </cell>
          <cell r="CA234">
            <v>1390.4909399999999</v>
          </cell>
          <cell r="CB234">
            <v>1340.0448799999999</v>
          </cell>
          <cell r="CC234">
            <v>374.25403999999997</v>
          </cell>
          <cell r="CD234">
            <v>344.79372999999998</v>
          </cell>
          <cell r="CE234">
            <v>350.29606000000001</v>
          </cell>
          <cell r="CF234">
            <v>349.83171999999996</v>
          </cell>
          <cell r="CG234">
            <v>334.85066999999998</v>
          </cell>
          <cell r="CH234">
            <v>333.59707000000003</v>
          </cell>
          <cell r="CI234">
            <v>332.34883000000002</v>
          </cell>
          <cell r="CJ234">
            <v>346.73755</v>
          </cell>
          <cell r="CK234">
            <v>382.01481000000001</v>
          </cell>
          <cell r="CL234">
            <v>700.28693999999996</v>
          </cell>
          <cell r="CM234">
            <v>1157.28305</v>
          </cell>
          <cell r="CN234">
            <v>1100.65407</v>
          </cell>
          <cell r="CO234">
            <v>776.60014999999999</v>
          </cell>
          <cell r="CP234">
            <v>294.90565000000004</v>
          </cell>
          <cell r="CQ234">
            <v>308.87398999999999</v>
          </cell>
          <cell r="CR234">
            <v>317.33080000000001</v>
          </cell>
          <cell r="CS234">
            <v>309.31738999999999</v>
          </cell>
          <cell r="CT234">
            <v>280.20956999999999</v>
          </cell>
          <cell r="CU234">
            <v>265.06278000000003</v>
          </cell>
          <cell r="CV234">
            <v>260.59453999999999</v>
          </cell>
          <cell r="CW234">
            <v>309.22566999999998</v>
          </cell>
          <cell r="CX234">
            <v>563.33313999999996</v>
          </cell>
          <cell r="CY234">
            <v>568.88368999999989</v>
          </cell>
          <cell r="CZ234">
            <v>914.21505000000002</v>
          </cell>
          <cell r="DA234">
            <v>645.48391000000004</v>
          </cell>
          <cell r="DB234">
            <v>639.11133999999993</v>
          </cell>
          <cell r="DC234">
            <v>244.16804000000002</v>
          </cell>
          <cell r="DD234">
            <v>257.05804000000001</v>
          </cell>
          <cell r="DE234">
            <v>264.26803999999998</v>
          </cell>
          <cell r="DF234">
            <v>262.1943</v>
          </cell>
          <cell r="DG234">
            <v>256.72064</v>
          </cell>
          <cell r="DH234">
            <v>259.93696999999997</v>
          </cell>
          <cell r="DI234">
            <v>262.64484999999996</v>
          </cell>
          <cell r="DJ234">
            <v>498.73316999999997</v>
          </cell>
          <cell r="DK234">
            <v>500.47751</v>
          </cell>
          <cell r="DL234">
            <v>501.87263000000002</v>
          </cell>
          <cell r="DM234">
            <v>448.80140999999998</v>
          </cell>
          <cell r="DN234">
            <v>472.72793999999999</v>
          </cell>
          <cell r="DO234">
            <v>477.19110999999998</v>
          </cell>
          <cell r="DP234">
            <v>278.28582</v>
          </cell>
          <cell r="DQ234">
            <v>231.18977999999998</v>
          </cell>
          <cell r="DR234">
            <v>215.57511</v>
          </cell>
          <cell r="DS234">
            <v>210.87145000000001</v>
          </cell>
          <cell r="DT234">
            <v>232.18280999999999</v>
          </cell>
          <cell r="DU234">
            <v>247.01781</v>
          </cell>
          <cell r="DV234">
            <v>459.37950999999998</v>
          </cell>
          <cell r="DW234">
            <v>606.75393999999994</v>
          </cell>
          <cell r="DX234">
            <v>584.45226000000002</v>
          </cell>
          <cell r="DY234">
            <v>376.63387999999998</v>
          </cell>
          <cell r="DZ234">
            <v>197.11741000000001</v>
          </cell>
          <cell r="EA234">
            <v>200.89509000000001</v>
          </cell>
          <cell r="EB234">
            <v>183.94508999999999</v>
          </cell>
          <cell r="EC234">
            <v>194.81776000000002</v>
          </cell>
          <cell r="ED234">
            <v>179.30342000000002</v>
          </cell>
          <cell r="EE234">
            <v>183.99676000000002</v>
          </cell>
          <cell r="EF234">
            <v>180.34808999999998</v>
          </cell>
          <cell r="EG234">
            <v>196.12476000000001</v>
          </cell>
          <cell r="EH234">
            <v>410.50142999999997</v>
          </cell>
          <cell r="EI234">
            <v>645.16644999999994</v>
          </cell>
          <cell r="EJ234">
            <v>623.10311000000002</v>
          </cell>
          <cell r="EK234">
            <v>399.74309000000005</v>
          </cell>
          <cell r="EL234">
            <v>142.55141</v>
          </cell>
          <cell r="EM234">
            <v>156.15441000000001</v>
          </cell>
          <cell r="EN234">
            <v>156.10405</v>
          </cell>
          <cell r="EO234">
            <v>160.87038000000001</v>
          </cell>
          <cell r="EP234">
            <v>145.40705</v>
          </cell>
          <cell r="EQ234">
            <v>152.35708</v>
          </cell>
          <cell r="ER234">
            <v>163.19374999999999</v>
          </cell>
          <cell r="ES234">
            <v>186.47241</v>
          </cell>
          <cell r="ET234">
            <v>486.99463000000003</v>
          </cell>
          <cell r="EU234">
            <v>518.21528000000001</v>
          </cell>
          <cell r="EV234">
            <v>511.07060999999999</v>
          </cell>
          <cell r="EW234">
            <v>205.96310999999997</v>
          </cell>
          <cell r="EX234">
            <v>158.27678</v>
          </cell>
          <cell r="EY234">
            <v>149.67810999999998</v>
          </cell>
          <cell r="EZ234">
            <v>149.02720000000002</v>
          </cell>
          <cell r="FA234">
            <v>151.94053</v>
          </cell>
          <cell r="FB234">
            <v>153.63285999999999</v>
          </cell>
          <cell r="FC234">
            <v>163.82971000000001</v>
          </cell>
          <cell r="FD234">
            <v>165.41804999999999</v>
          </cell>
          <cell r="FE234">
            <v>187.88376</v>
          </cell>
          <cell r="FF234">
            <v>467.24043</v>
          </cell>
        </row>
        <row r="235">
          <cell r="A235" t="str">
            <v>ZDMF HEP grupe</v>
          </cell>
          <cell r="AD235" t="str">
            <v/>
          </cell>
          <cell r="AE235" t="str">
            <v/>
          </cell>
          <cell r="AF235" t="str">
            <v/>
          </cell>
          <cell r="AG235" t="str">
            <v/>
          </cell>
          <cell r="AH235" t="str">
            <v/>
          </cell>
          <cell r="AI235" t="str">
            <v/>
          </cell>
          <cell r="AJ235" t="str">
            <v/>
          </cell>
          <cell r="AK235" t="str">
            <v/>
          </cell>
          <cell r="AL235" t="str">
            <v/>
          </cell>
          <cell r="AM235" t="str">
            <v/>
          </cell>
          <cell r="AN235" t="str">
            <v/>
          </cell>
          <cell r="AO235" t="str">
            <v/>
          </cell>
          <cell r="AP235" t="str">
            <v/>
          </cell>
          <cell r="AQ235" t="str">
            <v/>
          </cell>
          <cell r="AR235" t="str">
            <v/>
          </cell>
          <cell r="AS235" t="str">
            <v/>
          </cell>
          <cell r="AT235" t="str">
            <v/>
          </cell>
          <cell r="AU235">
            <v>1447.2646000000002</v>
          </cell>
          <cell r="AV235">
            <v>2744.8636000000001</v>
          </cell>
          <cell r="AW235">
            <v>3905.54486</v>
          </cell>
          <cell r="AX235">
            <v>3529.2586000000001</v>
          </cell>
          <cell r="AY235">
            <v>3330.80422</v>
          </cell>
          <cell r="AZ235">
            <v>3303.5348399999998</v>
          </cell>
          <cell r="BA235">
            <v>4284.9540299999999</v>
          </cell>
          <cell r="BB235">
            <v>6506.3585400000002</v>
          </cell>
          <cell r="BC235">
            <v>6529.2941799999999</v>
          </cell>
          <cell r="BD235">
            <v>5598.94121</v>
          </cell>
          <cell r="BE235">
            <v>3438.6680799999999</v>
          </cell>
          <cell r="BF235">
            <v>3417.3019100000001</v>
          </cell>
          <cell r="BG235">
            <v>3547.6240400000002</v>
          </cell>
          <cell r="BH235">
            <v>4735.9888899999996</v>
          </cell>
          <cell r="BI235">
            <v>5411.9292699999996</v>
          </cell>
          <cell r="BJ235">
            <v>5351.4115999999995</v>
          </cell>
          <cell r="BK235">
            <v>4196.1454299999996</v>
          </cell>
          <cell r="BL235">
            <v>3615.51505</v>
          </cell>
          <cell r="BM235">
            <v>4034.18523</v>
          </cell>
          <cell r="BN235">
            <v>8675.9772200000007</v>
          </cell>
          <cell r="BO235">
            <v>8748.1399299999994</v>
          </cell>
          <cell r="BP235">
            <v>8367.2240999999995</v>
          </cell>
          <cell r="BQ235">
            <v>3763.6864799999998</v>
          </cell>
          <cell r="BR235">
            <v>3677.7404700000002</v>
          </cell>
          <cell r="BS235">
            <v>3690.4465</v>
          </cell>
          <cell r="BT235">
            <v>4613.2426100000002</v>
          </cell>
          <cell r="BU235">
            <v>5506.6792000000005</v>
          </cell>
          <cell r="BV235">
            <v>5491.5831799999996</v>
          </cell>
          <cell r="BW235">
            <v>4572.2484000000004</v>
          </cell>
          <cell r="BX235">
            <v>3718.27916</v>
          </cell>
          <cell r="BY235">
            <v>3843.1475299999997</v>
          </cell>
          <cell r="BZ235">
            <v>5715.8577000000005</v>
          </cell>
          <cell r="CA235">
            <v>9536.1574899999996</v>
          </cell>
          <cell r="CB235">
            <v>9424.0364600000012</v>
          </cell>
          <cell r="CC235">
            <v>7544.7225699999999</v>
          </cell>
          <cell r="CD235">
            <v>3688.8241000000003</v>
          </cell>
          <cell r="CE235">
            <v>3676.0284300000003</v>
          </cell>
          <cell r="CF235">
            <v>5444.1791499999999</v>
          </cell>
          <cell r="CG235">
            <v>5533.7211900000002</v>
          </cell>
          <cell r="CH235">
            <v>5526.8411900000001</v>
          </cell>
          <cell r="CI235">
            <v>3743.4885299999996</v>
          </cell>
          <cell r="CJ235">
            <v>3670.4954900000002</v>
          </cell>
          <cell r="CK235">
            <v>3755.1204900000002</v>
          </cell>
          <cell r="CL235">
            <v>5585.1003700000001</v>
          </cell>
          <cell r="CM235">
            <v>9492.3116099999988</v>
          </cell>
          <cell r="CN235">
            <v>9386.1642799999991</v>
          </cell>
          <cell r="CO235">
            <v>7540.2494000000006</v>
          </cell>
          <cell r="CP235">
            <v>3578.4168199999999</v>
          </cell>
          <cell r="CQ235">
            <v>3567.2708199999997</v>
          </cell>
          <cell r="CR235">
            <v>5341.7511199999999</v>
          </cell>
          <cell r="CS235">
            <v>5330.7444500000001</v>
          </cell>
          <cell r="CT235">
            <v>5305.7644400000008</v>
          </cell>
          <cell r="CU235">
            <v>3527.0807999999997</v>
          </cell>
          <cell r="CV235">
            <v>3529.95847</v>
          </cell>
          <cell r="CW235">
            <v>3606.35151</v>
          </cell>
          <cell r="CX235">
            <v>5305.8634699999993</v>
          </cell>
          <cell r="CY235">
            <v>5264.9151300000003</v>
          </cell>
          <cell r="CZ235">
            <v>9095.0669399999988</v>
          </cell>
          <cell r="DA235">
            <v>7333.1653099999994</v>
          </cell>
          <cell r="DB235">
            <v>7321.4949800000004</v>
          </cell>
          <cell r="DC235">
            <v>3366.4777599999998</v>
          </cell>
          <cell r="DD235">
            <v>3323.9339</v>
          </cell>
          <cell r="DE235">
            <v>3273.0288599999999</v>
          </cell>
          <cell r="DF235">
            <v>3230.6691900000001</v>
          </cell>
          <cell r="DG235">
            <v>3217.8640099999998</v>
          </cell>
          <cell r="DH235">
            <v>3236.9896800000001</v>
          </cell>
          <cell r="DI235">
            <v>3404.2302500000001</v>
          </cell>
          <cell r="DJ235">
            <v>5384.768</v>
          </cell>
          <cell r="DK235">
            <v>5376.8764800000008</v>
          </cell>
          <cell r="DL235">
            <v>5192.1710599999997</v>
          </cell>
          <cell r="DM235">
            <v>5462.4622300000001</v>
          </cell>
          <cell r="DN235">
            <v>5424.8122300000005</v>
          </cell>
          <cell r="DO235">
            <v>5417.6235700000007</v>
          </cell>
          <cell r="DP235">
            <v>3121.7817999999997</v>
          </cell>
          <cell r="DQ235">
            <v>3117.8874599999999</v>
          </cell>
          <cell r="DR235">
            <v>3096.3074500000002</v>
          </cell>
          <cell r="DS235">
            <v>3092.5974500000002</v>
          </cell>
          <cell r="DT235">
            <v>3113.8837899999999</v>
          </cell>
          <cell r="DU235">
            <v>3256.8333700000003</v>
          </cell>
          <cell r="DV235">
            <v>5137.9920099999999</v>
          </cell>
          <cell r="DW235">
            <v>7173.0354900000002</v>
          </cell>
          <cell r="DX235">
            <v>6999.9832500000002</v>
          </cell>
          <cell r="DY235">
            <v>5076.9502599999996</v>
          </cell>
          <cell r="DZ235">
            <v>2951.9474300000002</v>
          </cell>
          <cell r="EA235">
            <v>2877.5014000000001</v>
          </cell>
          <cell r="EB235">
            <v>2794.33538</v>
          </cell>
          <cell r="EC235">
            <v>2723.2950299999998</v>
          </cell>
          <cell r="ED235">
            <v>2704.5963500000003</v>
          </cell>
          <cell r="EE235">
            <v>2712.9736800000001</v>
          </cell>
          <cell r="EF235">
            <v>2744.0733399999999</v>
          </cell>
          <cell r="EG235">
            <v>2886.4223500000003</v>
          </cell>
          <cell r="EH235">
            <v>4728.0356099999999</v>
          </cell>
          <cell r="EI235">
            <v>6617.1858200000006</v>
          </cell>
          <cell r="EJ235">
            <v>6423.1917899999999</v>
          </cell>
          <cell r="EK235">
            <v>4540.53251</v>
          </cell>
          <cell r="EL235">
            <v>2569.2807499999999</v>
          </cell>
          <cell r="EM235">
            <v>2562.6944199999998</v>
          </cell>
          <cell r="EN235">
            <v>2532.34375</v>
          </cell>
          <cell r="EO235">
            <v>2524.7399500000001</v>
          </cell>
          <cell r="EP235">
            <v>2539.3139500000002</v>
          </cell>
          <cell r="EQ235">
            <v>2553.8682899999999</v>
          </cell>
          <cell r="ER235">
            <v>2597.3505699999996</v>
          </cell>
          <cell r="ES235">
            <v>2767.4183399999997</v>
          </cell>
          <cell r="ET235">
            <v>6047.4941200000003</v>
          </cell>
          <cell r="EU235">
            <v>6057.1411799999996</v>
          </cell>
          <cell r="EV235">
            <v>5964.91374</v>
          </cell>
          <cell r="EW235">
            <v>2709.7119199999997</v>
          </cell>
          <cell r="EX235">
            <v>2658.64491</v>
          </cell>
          <cell r="EY235">
            <v>2565.3895899999998</v>
          </cell>
          <cell r="EZ235">
            <v>2522.2642900000001</v>
          </cell>
          <cell r="FA235">
            <v>2505.9272999999998</v>
          </cell>
          <cell r="FB235">
            <v>2505.23461</v>
          </cell>
          <cell r="FC235">
            <v>2488.4932799999997</v>
          </cell>
          <cell r="FD235">
            <v>2500.1759300000003</v>
          </cell>
          <cell r="FE235">
            <v>2674.9352799999997</v>
          </cell>
          <cell r="FF235">
            <v>5808.34141</v>
          </cell>
        </row>
        <row r="236">
          <cell r="A236" t="str">
            <v>T-HT</v>
          </cell>
          <cell r="AD236" t="str">
            <v/>
          </cell>
          <cell r="AE236" t="str">
            <v/>
          </cell>
          <cell r="AF236" t="str">
            <v/>
          </cell>
          <cell r="AG236" t="str">
            <v/>
          </cell>
          <cell r="AH236" t="str">
            <v/>
          </cell>
          <cell r="AI236" t="str">
            <v/>
          </cell>
          <cell r="AJ236" t="str">
            <v/>
          </cell>
          <cell r="AK236" t="str">
            <v/>
          </cell>
          <cell r="AL236" t="str">
            <v/>
          </cell>
          <cell r="AM236" t="str">
            <v/>
          </cell>
          <cell r="AN236" t="str">
            <v/>
          </cell>
          <cell r="AO236" t="str">
            <v/>
          </cell>
          <cell r="AP236" t="str">
            <v/>
          </cell>
          <cell r="AQ236" t="str">
            <v/>
          </cell>
          <cell r="AR236" t="str">
            <v/>
          </cell>
          <cell r="AS236" t="str">
            <v/>
          </cell>
          <cell r="AT236" t="str">
            <v/>
          </cell>
          <cell r="AU236" t="str">
            <v/>
          </cell>
          <cell r="AV236" t="str">
            <v/>
          </cell>
          <cell r="AW236" t="str">
            <v/>
          </cell>
          <cell r="AX236" t="str">
            <v/>
          </cell>
          <cell r="AY236" t="str">
            <v/>
          </cell>
          <cell r="AZ236" t="str">
            <v/>
          </cell>
          <cell r="BA236" t="str">
            <v/>
          </cell>
          <cell r="BB236">
            <v>1106.54627</v>
          </cell>
          <cell r="BC236">
            <v>2082.6010700000002</v>
          </cell>
          <cell r="BD236">
            <v>2263.0395800000001</v>
          </cell>
          <cell r="BE236">
            <v>1385.90139</v>
          </cell>
          <cell r="BF236">
            <v>581.27215999999999</v>
          </cell>
          <cell r="BG236">
            <v>624.66692</v>
          </cell>
          <cell r="BH236">
            <v>606.25648999999999</v>
          </cell>
          <cell r="BI236">
            <v>646.34097999999994</v>
          </cell>
          <cell r="BJ236">
            <v>623.93829000000005</v>
          </cell>
          <cell r="BK236">
            <v>654.76126999999997</v>
          </cell>
          <cell r="BL236">
            <v>1358.9522299999999</v>
          </cell>
          <cell r="BM236">
            <v>2023.74252</v>
          </cell>
          <cell r="BN236">
            <v>2465.4207700000002</v>
          </cell>
          <cell r="BO236">
            <v>1733.7299699999999</v>
          </cell>
          <cell r="BP236">
            <v>1052.80899</v>
          </cell>
          <cell r="BQ236">
            <v>559.85686999999996</v>
          </cell>
          <cell r="BR236">
            <v>545.62688000000003</v>
          </cell>
          <cell r="BS236">
            <v>529.32754</v>
          </cell>
          <cell r="BT236">
            <v>535.87934999999993</v>
          </cell>
          <cell r="BU236">
            <v>576.84099000000003</v>
          </cell>
          <cell r="BV236">
            <v>584.98062000000004</v>
          </cell>
          <cell r="BW236">
            <v>567.63589999999999</v>
          </cell>
          <cell r="BX236">
            <v>543.21213</v>
          </cell>
          <cell r="BY236">
            <v>575.4688000000001</v>
          </cell>
          <cell r="BZ236">
            <v>1794.82143</v>
          </cell>
          <cell r="CA236">
            <v>1774.14689</v>
          </cell>
          <cell r="CB236">
            <v>1722.49641</v>
          </cell>
          <cell r="CC236">
            <v>488.17683</v>
          </cell>
          <cell r="CD236">
            <v>483.70453000000003</v>
          </cell>
          <cell r="CE236">
            <v>491.36106000000001</v>
          </cell>
          <cell r="CF236">
            <v>505.63708000000003</v>
          </cell>
          <cell r="CG236">
            <v>532.86905000000002</v>
          </cell>
          <cell r="CH236">
            <v>533.58606000000009</v>
          </cell>
          <cell r="CI236">
            <v>505.07369</v>
          </cell>
          <cell r="CJ236">
            <v>496.44370000000004</v>
          </cell>
          <cell r="CK236">
            <v>504.66055</v>
          </cell>
          <cell r="CL236">
            <v>911.30860999999993</v>
          </cell>
          <cell r="CM236">
            <v>1487.8612499999999</v>
          </cell>
          <cell r="CN236">
            <v>1538.1752799999999</v>
          </cell>
          <cell r="CO236">
            <v>1131.04979</v>
          </cell>
          <cell r="CP236">
            <v>510.58249000000001</v>
          </cell>
          <cell r="CQ236">
            <v>483.17075</v>
          </cell>
          <cell r="CR236">
            <v>576.94281000000001</v>
          </cell>
          <cell r="CS236">
            <v>574.59645999999998</v>
          </cell>
          <cell r="CT236">
            <v>509.78330999999997</v>
          </cell>
          <cell r="CU236">
            <v>399.72035999999997</v>
          </cell>
          <cell r="CV236">
            <v>398.58602000000002</v>
          </cell>
          <cell r="CW236">
            <v>434.63317999999998</v>
          </cell>
          <cell r="CX236">
            <v>732.35039000000006</v>
          </cell>
          <cell r="CY236">
            <v>780.67978000000005</v>
          </cell>
          <cell r="CZ236">
            <v>1704.87122</v>
          </cell>
          <cell r="DA236">
            <v>1601.00629</v>
          </cell>
          <cell r="DB236">
            <v>1795.29052</v>
          </cell>
          <cell r="DC236">
            <v>1066.9512</v>
          </cell>
          <cell r="DD236">
            <v>1096.3585500000002</v>
          </cell>
          <cell r="DE236">
            <v>1111.56212</v>
          </cell>
          <cell r="DF236">
            <v>1141.97363</v>
          </cell>
          <cell r="DG236">
            <v>1213.3272299999999</v>
          </cell>
          <cell r="DH236">
            <v>1180.0739900000001</v>
          </cell>
          <cell r="DI236">
            <v>1151.9648099999999</v>
          </cell>
          <cell r="DJ236">
            <v>1143.6302000000001</v>
          </cell>
          <cell r="DK236">
            <v>892.56005000000005</v>
          </cell>
          <cell r="DL236">
            <v>1193.66067</v>
          </cell>
          <cell r="DM236">
            <v>1428.4945299999999</v>
          </cell>
          <cell r="DN236">
            <v>1654.29655</v>
          </cell>
          <cell r="DO236">
            <v>1311.23927</v>
          </cell>
          <cell r="DP236">
            <v>975.49874999999997</v>
          </cell>
          <cell r="DQ236">
            <v>969.02416000000005</v>
          </cell>
          <cell r="DR236">
            <v>964.88413000000003</v>
          </cell>
          <cell r="DS236">
            <v>979.77413000000001</v>
          </cell>
          <cell r="DT236">
            <v>953.07443000000001</v>
          </cell>
          <cell r="DU236">
            <v>940.09044999999992</v>
          </cell>
          <cell r="DV236">
            <v>994.46096</v>
          </cell>
          <cell r="DW236">
            <v>1285.76368</v>
          </cell>
          <cell r="DX236">
            <v>1436.2390399999999</v>
          </cell>
          <cell r="DY236">
            <v>1254.2620099999999</v>
          </cell>
          <cell r="DZ236">
            <v>882.23087999999996</v>
          </cell>
          <cell r="EA236">
            <v>645.03491000000008</v>
          </cell>
          <cell r="EB236">
            <v>641.61491000000001</v>
          </cell>
          <cell r="EC236">
            <v>646.92661999999996</v>
          </cell>
          <cell r="ED236">
            <v>624.00493000000006</v>
          </cell>
          <cell r="EE236">
            <v>612.92493000000002</v>
          </cell>
          <cell r="EF236">
            <v>610.98288000000002</v>
          </cell>
          <cell r="EG236">
            <v>617.66900999999996</v>
          </cell>
          <cell r="EH236">
            <v>777.88588000000004</v>
          </cell>
          <cell r="EI236">
            <v>1303.5423600000001</v>
          </cell>
          <cell r="EJ236">
            <v>1378.3683600000002</v>
          </cell>
          <cell r="EK236">
            <v>1302.57168</v>
          </cell>
          <cell r="EL236">
            <v>824.8516800000001</v>
          </cell>
          <cell r="EM236">
            <v>824.59834999999998</v>
          </cell>
          <cell r="EN236">
            <v>810.27382999999998</v>
          </cell>
          <cell r="EO236">
            <v>638.26334999999995</v>
          </cell>
          <cell r="EP236">
            <v>415.96002000000004</v>
          </cell>
          <cell r="EQ236">
            <v>216.45668000000001</v>
          </cell>
          <cell r="ER236">
            <v>248.80843999999999</v>
          </cell>
          <cell r="ES236">
            <v>259.17176000000001</v>
          </cell>
          <cell r="ET236">
            <v>847.19578999999999</v>
          </cell>
          <cell r="EU236">
            <v>848.47950000000003</v>
          </cell>
          <cell r="EV236">
            <v>905.60654</v>
          </cell>
          <cell r="EW236">
            <v>380.81991999999997</v>
          </cell>
          <cell r="EX236">
            <v>352.84897999999998</v>
          </cell>
          <cell r="EY236">
            <v>311.52397999999999</v>
          </cell>
          <cell r="EZ236">
            <v>328.81215000000003</v>
          </cell>
          <cell r="FA236">
            <v>334.57632000000001</v>
          </cell>
          <cell r="FB236">
            <v>363.93234000000001</v>
          </cell>
          <cell r="FC236">
            <v>310.95047</v>
          </cell>
          <cell r="FD236">
            <v>348.02237000000002</v>
          </cell>
          <cell r="FE236">
            <v>354.45141999999998</v>
          </cell>
          <cell r="FF236">
            <v>1060.52757</v>
          </cell>
        </row>
        <row r="237">
          <cell r="A237" t="str">
            <v>ZDMF T-Mobile</v>
          </cell>
          <cell r="BH237" t="str">
            <v/>
          </cell>
          <cell r="BI237" t="str">
            <v/>
          </cell>
          <cell r="BJ237" t="str">
            <v/>
          </cell>
          <cell r="BK237" t="str">
            <v/>
          </cell>
          <cell r="BL237">
            <v>49.10698</v>
          </cell>
          <cell r="BM237">
            <v>87.837260000000001</v>
          </cell>
          <cell r="BN237">
            <v>272.76678999999996</v>
          </cell>
          <cell r="BO237">
            <v>266.78992</v>
          </cell>
          <cell r="BP237">
            <v>249.37217999999999</v>
          </cell>
          <cell r="BQ237">
            <v>86.35099000000001</v>
          </cell>
          <cell r="BR237">
            <v>74.150369999999995</v>
          </cell>
          <cell r="BS237">
            <v>93.699169999999995</v>
          </cell>
          <cell r="BT237">
            <v>167.28366</v>
          </cell>
          <cell r="BU237">
            <v>246.85732999999999</v>
          </cell>
          <cell r="BV237">
            <v>225.23266000000001</v>
          </cell>
          <cell r="BW237">
            <v>145.14733999999999</v>
          </cell>
          <cell r="BX237">
            <v>57.355440000000002</v>
          </cell>
          <cell r="BY237">
            <v>64.347110000000001</v>
          </cell>
          <cell r="BZ237">
            <v>217.70320000000001</v>
          </cell>
          <cell r="CA237">
            <v>236.36419000000001</v>
          </cell>
          <cell r="CB237">
            <v>225.54892000000001</v>
          </cell>
          <cell r="CC237">
            <v>72.296999999999997</v>
          </cell>
          <cell r="CD237">
            <v>56.903089999999999</v>
          </cell>
          <cell r="CE237">
            <v>56.535029999999999</v>
          </cell>
          <cell r="CF237">
            <v>69.468360000000004</v>
          </cell>
          <cell r="CG237">
            <v>56.381699999999995</v>
          </cell>
          <cell r="CH237">
            <v>54.294699999999999</v>
          </cell>
          <cell r="CI237">
            <v>47.7577</v>
          </cell>
          <cell r="CJ237">
            <v>49.507359999999998</v>
          </cell>
          <cell r="CK237">
            <v>59.507359999999998</v>
          </cell>
          <cell r="CL237">
            <v>127.18102999999999</v>
          </cell>
          <cell r="CM237">
            <v>250.14832000000001</v>
          </cell>
          <cell r="CN237">
            <v>265.76819</v>
          </cell>
          <cell r="CO237">
            <v>189.57785000000001</v>
          </cell>
          <cell r="CP237">
            <v>71.627229999999997</v>
          </cell>
          <cell r="CQ237">
            <v>63.337360000000004</v>
          </cell>
          <cell r="CR237">
            <v>65.917360000000002</v>
          </cell>
          <cell r="CS237">
            <v>61.347360000000002</v>
          </cell>
          <cell r="CT237">
            <v>42.114019999999996</v>
          </cell>
          <cell r="CU237">
            <v>38.03069</v>
          </cell>
          <cell r="CV237">
            <v>36.297350000000002</v>
          </cell>
          <cell r="CW237">
            <v>37.230690000000003</v>
          </cell>
          <cell r="CX237">
            <v>97.291350000000008</v>
          </cell>
          <cell r="CY237">
            <v>94.194679999999991</v>
          </cell>
          <cell r="CZ237">
            <v>209.26344</v>
          </cell>
          <cell r="DA237">
            <v>169.25576999999998</v>
          </cell>
          <cell r="DB237" t="str">
            <v/>
          </cell>
          <cell r="DC237" t="str">
            <v/>
          </cell>
          <cell r="DD237" t="str">
            <v/>
          </cell>
          <cell r="DE237" t="str">
            <v/>
          </cell>
          <cell r="DF237" t="str">
            <v/>
          </cell>
          <cell r="DG237" t="str">
            <v/>
          </cell>
          <cell r="DH237" t="str">
            <v/>
          </cell>
          <cell r="DI237" t="str">
            <v/>
          </cell>
          <cell r="DJ237" t="str">
            <v/>
          </cell>
          <cell r="DK237" t="str">
            <v/>
          </cell>
          <cell r="DL237" t="str">
            <v/>
          </cell>
          <cell r="DM237" t="str">
            <v/>
          </cell>
          <cell r="DN237" t="str">
            <v/>
          </cell>
          <cell r="DO237" t="str">
            <v/>
          </cell>
          <cell r="DP237" t="str">
            <v/>
          </cell>
          <cell r="DQ237" t="str">
            <v/>
          </cell>
          <cell r="DR237" t="str">
            <v/>
          </cell>
          <cell r="DS237" t="str">
            <v/>
          </cell>
          <cell r="DT237" t="str">
            <v/>
          </cell>
          <cell r="DU237" t="str">
            <v/>
          </cell>
          <cell r="DV237" t="str">
            <v/>
          </cell>
          <cell r="DW237" t="str">
            <v/>
          </cell>
          <cell r="DX237" t="str">
            <v/>
          </cell>
          <cell r="DY237" t="str">
            <v/>
          </cell>
          <cell r="DZ237" t="str">
            <v/>
          </cell>
          <cell r="EA237" t="str">
            <v/>
          </cell>
          <cell r="EB237" t="str">
            <v/>
          </cell>
          <cell r="EC237" t="str">
            <v/>
          </cell>
          <cell r="ED237" t="str">
            <v/>
          </cell>
          <cell r="EE237" t="str">
            <v/>
          </cell>
          <cell r="EF237" t="str">
            <v/>
          </cell>
          <cell r="EG237" t="str">
            <v/>
          </cell>
          <cell r="EH237" t="str">
            <v/>
          </cell>
          <cell r="EI237" t="str">
            <v/>
          </cell>
          <cell r="EJ237" t="str">
            <v/>
          </cell>
          <cell r="EK237" t="str">
            <v/>
          </cell>
          <cell r="EL237" t="str">
            <v/>
          </cell>
          <cell r="EM237" t="str">
            <v/>
          </cell>
          <cell r="EN237" t="str">
            <v/>
          </cell>
          <cell r="EO237" t="str">
            <v/>
          </cell>
          <cell r="EP237" t="str">
            <v/>
          </cell>
          <cell r="EQ237" t="str">
            <v/>
          </cell>
          <cell r="ER237" t="str">
            <v/>
          </cell>
          <cell r="ES237" t="str">
            <v/>
          </cell>
          <cell r="ET237" t="str">
            <v/>
          </cell>
          <cell r="EU237" t="str">
            <v/>
          </cell>
          <cell r="EV237" t="str">
            <v/>
          </cell>
          <cell r="EW237" t="str">
            <v/>
          </cell>
          <cell r="EX237" t="str">
            <v/>
          </cell>
          <cell r="EY237" t="str">
            <v/>
          </cell>
          <cell r="EZ237" t="str">
            <v/>
          </cell>
          <cell r="FA237" t="str">
            <v/>
          </cell>
          <cell r="FB237" t="str">
            <v/>
          </cell>
          <cell r="FC237" t="str">
            <v/>
          </cell>
          <cell r="FD237" t="str">
            <v/>
          </cell>
          <cell r="FE237" t="str">
            <v/>
          </cell>
          <cell r="FF237" t="str">
            <v/>
          </cell>
        </row>
        <row r="238">
          <cell r="A238" t="str">
            <v>ZDMF SHŽ</v>
          </cell>
          <cell r="BH238" t="str">
            <v/>
          </cell>
          <cell r="BI238" t="str">
            <v/>
          </cell>
          <cell r="BJ238" t="str">
            <v/>
          </cell>
          <cell r="BK238" t="str">
            <v/>
          </cell>
          <cell r="BL238" t="str">
            <v/>
          </cell>
          <cell r="BM238">
            <v>0.2</v>
          </cell>
          <cell r="BN238">
            <v>2.2999999999999998</v>
          </cell>
          <cell r="BO238">
            <v>3.6</v>
          </cell>
          <cell r="BP238">
            <v>14.317459999999999</v>
          </cell>
          <cell r="BQ238">
            <v>25.02112</v>
          </cell>
          <cell r="BR238">
            <v>36.51014</v>
          </cell>
          <cell r="BS238">
            <v>38.484999999999999</v>
          </cell>
          <cell r="BT238">
            <v>39.65296</v>
          </cell>
          <cell r="BU238">
            <v>45.92765</v>
          </cell>
          <cell r="BV238">
            <v>49.592260000000003</v>
          </cell>
          <cell r="BW238">
            <v>51.095579999999998</v>
          </cell>
          <cell r="BX238">
            <v>48.196150000000003</v>
          </cell>
          <cell r="BY238">
            <v>47.098050000000001</v>
          </cell>
          <cell r="BZ238">
            <v>49.30489</v>
          </cell>
          <cell r="CA238">
            <v>47.806950000000001</v>
          </cell>
          <cell r="CB238">
            <v>48.521790000000003</v>
          </cell>
          <cell r="CC238">
            <v>46.863570000000003</v>
          </cell>
          <cell r="CD238">
            <v>46.779129999999995</v>
          </cell>
          <cell r="CE238">
            <v>45.521140000000003</v>
          </cell>
          <cell r="CF238">
            <v>44.914389999999997</v>
          </cell>
          <cell r="CG238">
            <v>44.706410000000005</v>
          </cell>
          <cell r="CH238">
            <v>43.956510000000002</v>
          </cell>
          <cell r="CI238">
            <v>44.223819999999996</v>
          </cell>
          <cell r="CJ238">
            <v>47.513220000000004</v>
          </cell>
          <cell r="CK238">
            <v>49.663290000000003</v>
          </cell>
          <cell r="CL238">
            <v>52.36842</v>
          </cell>
          <cell r="CM238">
            <v>86.839460000000003</v>
          </cell>
          <cell r="CN238">
            <v>87.862839999999991</v>
          </cell>
          <cell r="CO238">
            <v>85.785780000000003</v>
          </cell>
          <cell r="CP238">
            <v>51.455280000000002</v>
          </cell>
          <cell r="CQ238">
            <v>50.815620000000003</v>
          </cell>
          <cell r="CR238">
            <v>51.037870000000005</v>
          </cell>
          <cell r="CS238">
            <v>51.380679999999998</v>
          </cell>
          <cell r="CT238">
            <v>52.574280000000002</v>
          </cell>
          <cell r="CU238">
            <v>50.237839999999998</v>
          </cell>
          <cell r="CV238">
            <v>45.405839999999998</v>
          </cell>
          <cell r="CW238">
            <v>41.444009999999999</v>
          </cell>
          <cell r="CX238">
            <v>55.842680000000001</v>
          </cell>
          <cell r="CY238">
            <v>58.758009999999999</v>
          </cell>
          <cell r="CZ238">
            <v>101.82728999999999</v>
          </cell>
          <cell r="DA238">
            <v>88.495289999999997</v>
          </cell>
          <cell r="DB238">
            <v>87.826719999999995</v>
          </cell>
          <cell r="DC238">
            <v>47.276009999999999</v>
          </cell>
          <cell r="DD238">
            <v>47.709339999999997</v>
          </cell>
          <cell r="DE238">
            <v>47.51258</v>
          </cell>
          <cell r="DF238">
            <v>45.57734</v>
          </cell>
          <cell r="DG238">
            <v>46.076339999999995</v>
          </cell>
          <cell r="DH238">
            <v>45.718199999999996</v>
          </cell>
          <cell r="DI238">
            <v>45.713569999999997</v>
          </cell>
          <cell r="DJ238">
            <v>45.376010000000001</v>
          </cell>
          <cell r="DK238">
            <v>45.31615</v>
          </cell>
          <cell r="DL238">
            <v>46.320779999999999</v>
          </cell>
          <cell r="DM238">
            <v>71.681509999999989</v>
          </cell>
          <cell r="DN238">
            <v>70.84850999999999</v>
          </cell>
          <cell r="DO238">
            <v>69.94883999999999</v>
          </cell>
          <cell r="DP238">
            <v>41.775669999999998</v>
          </cell>
          <cell r="DQ238">
            <v>44.175669999999997</v>
          </cell>
          <cell r="DR238">
            <v>44.792339999999996</v>
          </cell>
          <cell r="DS238">
            <v>45.859010000000005</v>
          </cell>
          <cell r="DT238">
            <v>43.942339999999994</v>
          </cell>
          <cell r="DU238">
            <v>42.924339999999994</v>
          </cell>
          <cell r="DV238">
            <v>43.341010000000004</v>
          </cell>
          <cell r="DW238">
            <v>63.230669999999996</v>
          </cell>
          <cell r="DX238">
            <v>59.963999999999999</v>
          </cell>
          <cell r="DY238">
            <v>57.630660000000006</v>
          </cell>
          <cell r="DZ238">
            <v>32.441000000000003</v>
          </cell>
          <cell r="EA238">
            <v>33.540999999999997</v>
          </cell>
          <cell r="EB238">
            <v>35.091000000000001</v>
          </cell>
          <cell r="EC238">
            <v>35.491</v>
          </cell>
          <cell r="ED238">
            <v>34.091000000000001</v>
          </cell>
          <cell r="EE238">
            <v>31.491</v>
          </cell>
          <cell r="EF238">
            <v>32.941000000000003</v>
          </cell>
          <cell r="EG238">
            <v>33.724339999999998</v>
          </cell>
          <cell r="EH238">
            <v>36.124339999999997</v>
          </cell>
          <cell r="EI238">
            <v>56.593440000000001</v>
          </cell>
          <cell r="EJ238">
            <v>53.060099999999998</v>
          </cell>
          <cell r="EK238">
            <v>656.70434999999998</v>
          </cell>
          <cell r="EL238">
            <v>963.57159000000001</v>
          </cell>
          <cell r="EM238">
            <v>1193.3412599999999</v>
          </cell>
          <cell r="EN238">
            <v>811.88334999999995</v>
          </cell>
          <cell r="EO238">
            <v>723.68335000000002</v>
          </cell>
          <cell r="EP238">
            <v>512.93335000000002</v>
          </cell>
          <cell r="EQ238">
            <v>303.10001</v>
          </cell>
          <cell r="ER238">
            <v>67.250009999999989</v>
          </cell>
          <cell r="ES238">
            <v>52.650010000000002</v>
          </cell>
          <cell r="ET238">
            <v>1435.0696799999998</v>
          </cell>
          <cell r="EU238">
            <v>1437.60301</v>
          </cell>
          <cell r="EV238">
            <v>1824.3030100000001</v>
          </cell>
          <cell r="EW238">
            <v>428.48000999999999</v>
          </cell>
          <cell r="EX238">
            <v>595.88000999999997</v>
          </cell>
          <cell r="EY238">
            <v>383.48000999999999</v>
          </cell>
          <cell r="EZ238">
            <v>556.75000999999997</v>
          </cell>
          <cell r="FA238">
            <v>557.01333999999997</v>
          </cell>
          <cell r="FB238">
            <v>555.21001000000001</v>
          </cell>
          <cell r="FC238">
            <v>546.29002000000003</v>
          </cell>
          <cell r="FD238">
            <v>535.25668999999994</v>
          </cell>
          <cell r="FE238">
            <v>506.79002000000003</v>
          </cell>
          <cell r="FF238">
            <v>933.02566000000002</v>
          </cell>
        </row>
        <row r="239">
          <cell r="A239" t="str">
            <v>ZDMF HAC</v>
          </cell>
          <cell r="BH239" t="str">
            <v/>
          </cell>
          <cell r="BI239" t="str">
            <v/>
          </cell>
          <cell r="BJ239" t="str">
            <v/>
          </cell>
          <cell r="BK239" t="str">
            <v/>
          </cell>
          <cell r="BL239" t="str">
            <v/>
          </cell>
          <cell r="BM239" t="str">
            <v/>
          </cell>
          <cell r="BN239" t="str">
            <v/>
          </cell>
          <cell r="BO239" t="str">
            <v/>
          </cell>
          <cell r="BP239" t="str">
            <v/>
          </cell>
          <cell r="BQ239" t="str">
            <v/>
          </cell>
          <cell r="BR239" t="str">
            <v/>
          </cell>
          <cell r="BS239" t="str">
            <v/>
          </cell>
          <cell r="BT239">
            <v>1197.9000000000001</v>
          </cell>
          <cell r="BU239">
            <v>1197.9000000000001</v>
          </cell>
          <cell r="BV239">
            <v>1300.22299</v>
          </cell>
          <cell r="BW239">
            <v>218.62998000000002</v>
          </cell>
          <cell r="BX239">
            <v>362.43331000000001</v>
          </cell>
          <cell r="BY239">
            <v>412.96365000000003</v>
          </cell>
          <cell r="BZ239">
            <v>441.98698999999999</v>
          </cell>
          <cell r="CA239">
            <v>429.91199</v>
          </cell>
          <cell r="CB239">
            <v>409.32198999999997</v>
          </cell>
          <cell r="CC239">
            <v>395.00398999999999</v>
          </cell>
          <cell r="CD239">
            <v>394.16498999999999</v>
          </cell>
          <cell r="CE239">
            <v>391.80182000000002</v>
          </cell>
          <cell r="CF239">
            <v>388.81182000000001</v>
          </cell>
          <cell r="CG239">
            <v>385.94481999999999</v>
          </cell>
          <cell r="CH239">
            <v>382.02699000000001</v>
          </cell>
          <cell r="CI239">
            <v>378.16699</v>
          </cell>
          <cell r="CJ239">
            <v>374.30698999999998</v>
          </cell>
          <cell r="CK239">
            <v>370.55399</v>
          </cell>
          <cell r="CL239">
            <v>384.12099000000001</v>
          </cell>
          <cell r="CM239">
            <v>810.82988</v>
          </cell>
          <cell r="CN239">
            <v>809.46129000000008</v>
          </cell>
          <cell r="CO239">
            <v>791.41429000000005</v>
          </cell>
          <cell r="CP239">
            <v>358.16540000000003</v>
          </cell>
          <cell r="CQ239">
            <v>353.87698999999998</v>
          </cell>
          <cell r="CR239">
            <v>348.33299</v>
          </cell>
          <cell r="CS239">
            <v>344.42899</v>
          </cell>
          <cell r="CT239">
            <v>340.49198999999999</v>
          </cell>
          <cell r="CU239">
            <v>336.81898999999999</v>
          </cell>
          <cell r="CV239">
            <v>332.96598999999998</v>
          </cell>
          <cell r="CW239">
            <v>330.49599000000001</v>
          </cell>
          <cell r="CX239">
            <v>334.09598999999997</v>
          </cell>
          <cell r="CY239">
            <v>332.34598999999997</v>
          </cell>
          <cell r="CZ239">
            <v>694.86656999999991</v>
          </cell>
          <cell r="DA239">
            <v>686.96656999999993</v>
          </cell>
          <cell r="DB239">
            <v>685.36656999999991</v>
          </cell>
          <cell r="DC239">
            <v>318.34598999999997</v>
          </cell>
          <cell r="DD239">
            <v>424.17365999999998</v>
          </cell>
          <cell r="DE239">
            <v>2612.9353300000002</v>
          </cell>
          <cell r="DF239">
            <v>3102.9569999999999</v>
          </cell>
          <cell r="DG239">
            <v>3526.9009999999998</v>
          </cell>
          <cell r="DH239">
            <v>1850.7976699999999</v>
          </cell>
          <cell r="DI239">
            <v>2460.3513399999997</v>
          </cell>
          <cell r="DJ239">
            <v>2471.2820099999999</v>
          </cell>
          <cell r="DK239">
            <v>2434.5960099999998</v>
          </cell>
          <cell r="DL239">
            <v>1812.7430099999999</v>
          </cell>
          <cell r="DM239">
            <v>1943.6393400000002</v>
          </cell>
          <cell r="DN239">
            <v>1941.3793400000002</v>
          </cell>
          <cell r="DO239">
            <v>1935.33934</v>
          </cell>
          <cell r="DP239">
            <v>1732.3230100000001</v>
          </cell>
          <cell r="DQ239">
            <v>1317.4930099999999</v>
          </cell>
          <cell r="DR239">
            <v>1723.3330100000001</v>
          </cell>
          <cell r="DS239">
            <v>1724.93301</v>
          </cell>
          <cell r="DT239">
            <v>2131.1630099999998</v>
          </cell>
          <cell r="DU239">
            <v>1721.0030099999999</v>
          </cell>
          <cell r="DV239">
            <v>1729.9830099999999</v>
          </cell>
          <cell r="DW239">
            <v>3056.6505000000002</v>
          </cell>
          <cell r="DX239">
            <v>3449.4465</v>
          </cell>
          <cell r="DY239">
            <v>3827.6025</v>
          </cell>
          <cell r="DZ239">
            <v>2559.0410099999999</v>
          </cell>
          <cell r="EA239">
            <v>2835.7010099999998</v>
          </cell>
          <cell r="EB239">
            <v>2771.3300099999997</v>
          </cell>
          <cell r="EC239">
            <v>3031.0312899999999</v>
          </cell>
          <cell r="ED239">
            <v>2669.5925699999998</v>
          </cell>
          <cell r="EE239">
            <v>2650.4778500000002</v>
          </cell>
          <cell r="EF239">
            <v>2633.3908500000002</v>
          </cell>
          <cell r="EG239">
            <v>2621.3861400000001</v>
          </cell>
          <cell r="EH239">
            <v>2620.1571400000003</v>
          </cell>
          <cell r="EI239">
            <v>2853.0306299999997</v>
          </cell>
          <cell r="EJ239">
            <v>2126.1813399999996</v>
          </cell>
          <cell r="EK239">
            <v>1389.1333400000001</v>
          </cell>
          <cell r="EL239">
            <v>424.81584999999995</v>
          </cell>
          <cell r="EM239">
            <v>3654.7888499999999</v>
          </cell>
          <cell r="EN239">
            <v>4125.4818500000001</v>
          </cell>
          <cell r="EO239">
            <v>4595.5188499999995</v>
          </cell>
          <cell r="EP239">
            <v>1900.66885</v>
          </cell>
          <cell r="EQ239">
            <v>1904.67885</v>
          </cell>
          <cell r="ER239">
            <v>1903.3918500000002</v>
          </cell>
          <cell r="ES239">
            <v>1836.9818500000001</v>
          </cell>
          <cell r="ET239">
            <v>3318.9965000000002</v>
          </cell>
          <cell r="EU239">
            <v>3489.2265000000002</v>
          </cell>
          <cell r="EV239">
            <v>3657.1395000000002</v>
          </cell>
          <cell r="EW239">
            <v>2333.8708500000002</v>
          </cell>
          <cell r="EX239">
            <v>2333.2168500000002</v>
          </cell>
          <cell r="EY239">
            <v>2326.6098500000003</v>
          </cell>
          <cell r="EZ239">
            <v>2322.7498500000002</v>
          </cell>
          <cell r="FA239">
            <v>2313.9798500000002</v>
          </cell>
          <cell r="FB239">
            <v>2311.1298500000003</v>
          </cell>
          <cell r="FC239">
            <v>2308.3798500000003</v>
          </cell>
          <cell r="FD239">
            <v>2306.17985</v>
          </cell>
          <cell r="FE239">
            <v>16513.550769999998</v>
          </cell>
          <cell r="FF239">
            <v>18255.615570000002</v>
          </cell>
        </row>
        <row r="240">
          <cell r="A240" t="str">
            <v>AZ Zagreb</v>
          </cell>
          <cell r="BT240" t="str">
            <v/>
          </cell>
          <cell r="BU240" t="str">
            <v/>
          </cell>
          <cell r="BV240" t="str">
            <v/>
          </cell>
          <cell r="BW240" t="str">
            <v/>
          </cell>
          <cell r="BX240">
            <v>239.92267000000001</v>
          </cell>
          <cell r="BY240">
            <v>1163.38176</v>
          </cell>
          <cell r="BZ240">
            <v>2246.2105200000001</v>
          </cell>
          <cell r="CA240">
            <v>2868.8391000000001</v>
          </cell>
          <cell r="CB240">
            <v>2710.5058399999998</v>
          </cell>
          <cell r="CC240">
            <v>2402.7528700000003</v>
          </cell>
          <cell r="CD240">
            <v>2304.4613199999999</v>
          </cell>
          <cell r="CE240">
            <v>2280.9562000000001</v>
          </cell>
          <cell r="CF240">
            <v>2231.0669700000003</v>
          </cell>
          <cell r="CG240">
            <v>2226.8548700000001</v>
          </cell>
          <cell r="CH240">
            <v>2217.1467599999996</v>
          </cell>
          <cell r="CI240">
            <v>2217.1237000000001</v>
          </cell>
          <cell r="CJ240">
            <v>2196.6737699999999</v>
          </cell>
          <cell r="CK240">
            <v>2220.8227000000002</v>
          </cell>
          <cell r="CL240">
            <v>2307.2244900000001</v>
          </cell>
          <cell r="CM240">
            <v>2767.9104400000001</v>
          </cell>
          <cell r="CN240">
            <v>2750.4935699999996</v>
          </cell>
          <cell r="CO240">
            <v>2673.3610699999999</v>
          </cell>
          <cell r="CP240">
            <v>2215.1057799999999</v>
          </cell>
          <cell r="CQ240">
            <v>2204.5941200000002</v>
          </cell>
          <cell r="CR240">
            <v>2215.46263</v>
          </cell>
          <cell r="CS240">
            <v>2197.5255499999998</v>
          </cell>
          <cell r="CT240">
            <v>2188.5052999999998</v>
          </cell>
          <cell r="CU240">
            <v>2168.34123</v>
          </cell>
          <cell r="CV240">
            <v>2160.2917299999999</v>
          </cell>
          <cell r="CW240">
            <v>2158.7168300000003</v>
          </cell>
          <cell r="CX240">
            <v>2204.6792500000001</v>
          </cell>
          <cell r="CY240">
            <v>2202.6042699999998</v>
          </cell>
          <cell r="CZ240">
            <v>4264.2698899999996</v>
          </cell>
          <cell r="DA240">
            <v>4202.7287100000003</v>
          </cell>
          <cell r="DB240">
            <v>4193.5575499999995</v>
          </cell>
          <cell r="DC240">
            <v>2107.12941</v>
          </cell>
          <cell r="DD240">
            <v>2118.0865299999996</v>
          </cell>
          <cell r="DE240">
            <v>2126.6402699999999</v>
          </cell>
          <cell r="DF240">
            <v>2134.2529900000004</v>
          </cell>
          <cell r="DG240">
            <v>2129.9685600000003</v>
          </cell>
          <cell r="DH240">
            <v>2117.8500800000002</v>
          </cell>
          <cell r="DI240">
            <v>2120.1585599999999</v>
          </cell>
          <cell r="DJ240">
            <v>2156.1284700000001</v>
          </cell>
          <cell r="DK240">
            <v>2151.2956099999997</v>
          </cell>
          <cell r="DL240">
            <v>2143.58187</v>
          </cell>
          <cell r="DM240">
            <v>3288.3029200000001</v>
          </cell>
          <cell r="DN240">
            <v>3282.5343599999997</v>
          </cell>
          <cell r="DO240">
            <v>3286.9243900000001</v>
          </cell>
          <cell r="DP240">
            <v>2077.2646399999999</v>
          </cell>
          <cell r="DQ240">
            <v>2069.91</v>
          </cell>
          <cell r="DR240">
            <v>2052.5864700000002</v>
          </cell>
          <cell r="DS240">
            <v>2045.9774499999999</v>
          </cell>
          <cell r="DT240">
            <v>2038.4964299999999</v>
          </cell>
          <cell r="DU240">
            <v>2030.6692700000001</v>
          </cell>
          <cell r="DV240">
            <v>2080.04367</v>
          </cell>
          <cell r="DW240">
            <v>3223.2094900000002</v>
          </cell>
          <cell r="DX240">
            <v>3250.1792099999998</v>
          </cell>
          <cell r="DY240">
            <v>3172.23731</v>
          </cell>
          <cell r="DZ240">
            <v>2004.35806</v>
          </cell>
          <cell r="EA240">
            <v>1946.0249199999998</v>
          </cell>
          <cell r="EB240">
            <v>1934.79198</v>
          </cell>
          <cell r="EC240">
            <v>1922.5887399999999</v>
          </cell>
          <cell r="ED240">
            <v>2116.3321900000001</v>
          </cell>
          <cell r="EE240">
            <v>2112.0120200000001</v>
          </cell>
          <cell r="EF240">
            <v>2109.04027</v>
          </cell>
          <cell r="EG240">
            <v>1867.77502</v>
          </cell>
          <cell r="EH240">
            <v>1954.23397</v>
          </cell>
          <cell r="EI240">
            <v>3005.3197400000004</v>
          </cell>
          <cell r="EJ240">
            <v>3035.4535499999997</v>
          </cell>
          <cell r="EK240">
            <v>2917.7572400000004</v>
          </cell>
          <cell r="EL240">
            <v>1839.08834</v>
          </cell>
          <cell r="EM240">
            <v>1800.9220800000001</v>
          </cell>
          <cell r="EN240">
            <v>1776.9951100000001</v>
          </cell>
          <cell r="EO240">
            <v>1735.97423</v>
          </cell>
          <cell r="EP240">
            <v>1711.61175</v>
          </cell>
          <cell r="EQ240">
            <v>1695.74567</v>
          </cell>
          <cell r="ER240">
            <v>1683.9189199999998</v>
          </cell>
          <cell r="ES240">
            <v>1676.7255600000001</v>
          </cell>
          <cell r="ET240">
            <v>2656.81358</v>
          </cell>
          <cell r="EU240">
            <v>2650.3893800000001</v>
          </cell>
          <cell r="EV240">
            <v>2675.4648999999999</v>
          </cell>
          <cell r="EW240">
            <v>1670.04627</v>
          </cell>
          <cell r="EX240">
            <v>1754.3615199999999</v>
          </cell>
          <cell r="EY240">
            <v>1719.35205</v>
          </cell>
          <cell r="EZ240">
            <v>1721.752</v>
          </cell>
          <cell r="FA240">
            <v>1623.13931</v>
          </cell>
          <cell r="FB240">
            <v>1618.4953700000001</v>
          </cell>
          <cell r="FC240">
            <v>1611.2618400000001</v>
          </cell>
          <cell r="FD240">
            <v>1610.4305300000001</v>
          </cell>
          <cell r="FE240">
            <v>1604.0681299999999</v>
          </cell>
          <cell r="FF240">
            <v>2568.96657</v>
          </cell>
        </row>
        <row r="241">
          <cell r="A241" t="str">
            <v>ZDMF Cestarski</v>
          </cell>
          <cell r="BT241" t="str">
            <v/>
          </cell>
          <cell r="BU241" t="str">
            <v/>
          </cell>
          <cell r="BV241" t="str">
            <v/>
          </cell>
          <cell r="BW241" t="str">
            <v/>
          </cell>
          <cell r="BX241" t="str">
            <v/>
          </cell>
          <cell r="BY241" t="str">
            <v/>
          </cell>
          <cell r="BZ241">
            <v>13.68</v>
          </cell>
          <cell r="CA241" t="str">
            <v/>
          </cell>
          <cell r="CB241" t="str">
            <v/>
          </cell>
          <cell r="CC241" t="str">
            <v/>
          </cell>
          <cell r="CD241" t="str">
            <v/>
          </cell>
          <cell r="CE241" t="str">
            <v/>
          </cell>
          <cell r="CF241" t="str">
            <v/>
          </cell>
          <cell r="CG241" t="str">
            <v/>
          </cell>
          <cell r="CH241" t="str">
            <v/>
          </cell>
          <cell r="CI241" t="str">
            <v/>
          </cell>
          <cell r="CJ241" t="str">
            <v/>
          </cell>
          <cell r="CK241" t="str">
            <v/>
          </cell>
          <cell r="CL241">
            <v>11.4</v>
          </cell>
          <cell r="CM241">
            <v>14.715</v>
          </cell>
          <cell r="CN241">
            <v>14.715</v>
          </cell>
          <cell r="CO241">
            <v>3.3149999999999999</v>
          </cell>
          <cell r="CP241">
            <v>0</v>
          </cell>
          <cell r="CQ241">
            <v>0</v>
          </cell>
          <cell r="CR241">
            <v>0</v>
          </cell>
          <cell r="CS241">
            <v>0.62</v>
          </cell>
          <cell r="CT241">
            <v>1.24</v>
          </cell>
          <cell r="CU241">
            <v>1.86</v>
          </cell>
          <cell r="CV241">
            <v>1.86</v>
          </cell>
          <cell r="CW241">
            <v>1.86</v>
          </cell>
          <cell r="CX241">
            <v>13.36</v>
          </cell>
          <cell r="CY241">
            <v>13.36</v>
          </cell>
          <cell r="CZ241">
            <v>16.010000000000002</v>
          </cell>
          <cell r="DA241">
            <v>4.51</v>
          </cell>
          <cell r="DB241">
            <v>4.51</v>
          </cell>
          <cell r="DC241">
            <v>1.86</v>
          </cell>
          <cell r="DD241">
            <v>1.86</v>
          </cell>
          <cell r="DE241">
            <v>1.86</v>
          </cell>
          <cell r="DF241">
            <v>1.86</v>
          </cell>
          <cell r="DG241">
            <v>1.86</v>
          </cell>
          <cell r="DH241">
            <v>1.86</v>
          </cell>
          <cell r="DI241">
            <v>1.86</v>
          </cell>
          <cell r="DJ241">
            <v>13.36</v>
          </cell>
          <cell r="DK241">
            <v>13.36</v>
          </cell>
          <cell r="DL241">
            <v>13.36</v>
          </cell>
          <cell r="DM241">
            <v>4.0229999999999997</v>
          </cell>
          <cell r="DN241">
            <v>4.0229999999999997</v>
          </cell>
          <cell r="DO241">
            <v>4.0229999999999997</v>
          </cell>
          <cell r="DP241">
            <v>1.86</v>
          </cell>
          <cell r="DQ241">
            <v>1.86</v>
          </cell>
          <cell r="DR241">
            <v>1.86</v>
          </cell>
          <cell r="DS241">
            <v>1.86</v>
          </cell>
          <cell r="DT241">
            <v>1.86</v>
          </cell>
          <cell r="DU241">
            <v>1.86</v>
          </cell>
          <cell r="DV241">
            <v>13.36</v>
          </cell>
          <cell r="DW241">
            <v>16.045000000000002</v>
          </cell>
          <cell r="DX241">
            <v>165.71198000000001</v>
          </cell>
          <cell r="DY241">
            <v>306.53164000000004</v>
          </cell>
          <cell r="DZ241">
            <v>451.34129999999999</v>
          </cell>
          <cell r="EA241">
            <v>449.55097999999998</v>
          </cell>
          <cell r="EB241">
            <v>444.95597999999995</v>
          </cell>
          <cell r="EC241">
            <v>569.68597999999997</v>
          </cell>
          <cell r="ED241">
            <v>569.41398000000004</v>
          </cell>
          <cell r="EE241">
            <v>715.21397999999999</v>
          </cell>
          <cell r="EF241">
            <v>605.71531999999991</v>
          </cell>
          <cell r="EG241">
            <v>610.50966000000005</v>
          </cell>
          <cell r="EH241">
            <v>494.31578999999999</v>
          </cell>
          <cell r="EI241">
            <v>480.06695000000002</v>
          </cell>
          <cell r="EJ241">
            <v>472.77760999999998</v>
          </cell>
          <cell r="EK241">
            <v>439.80647999999997</v>
          </cell>
          <cell r="EL241">
            <v>440.33897999999999</v>
          </cell>
          <cell r="EM241">
            <v>439.89897999999999</v>
          </cell>
          <cell r="EN241">
            <v>439.83897999999999</v>
          </cell>
          <cell r="EO241">
            <v>570.12897999999996</v>
          </cell>
          <cell r="EP241">
            <v>571.77897999999993</v>
          </cell>
          <cell r="EQ241">
            <v>571.85897999999997</v>
          </cell>
          <cell r="ER241">
            <v>438.63898</v>
          </cell>
          <cell r="ES241">
            <v>453.72897999999998</v>
          </cell>
          <cell r="ET241">
            <v>710.09882999999991</v>
          </cell>
          <cell r="EU241">
            <v>727.28882999999996</v>
          </cell>
          <cell r="EV241">
            <v>716.75082999999995</v>
          </cell>
          <cell r="EW241">
            <v>467.73748000000001</v>
          </cell>
          <cell r="EX241">
            <v>454.65947999999997</v>
          </cell>
          <cell r="EY241">
            <v>466.95447999999999</v>
          </cell>
          <cell r="EZ241">
            <v>467.16798</v>
          </cell>
          <cell r="FA241">
            <v>603.19097999999997</v>
          </cell>
          <cell r="FB241">
            <v>591.33897999999999</v>
          </cell>
          <cell r="FC241">
            <v>592.02397999999994</v>
          </cell>
          <cell r="FD241">
            <v>459.12397999999996</v>
          </cell>
          <cell r="FE241">
            <v>461.84397999999999</v>
          </cell>
          <cell r="FF241">
            <v>714.34971999999993</v>
          </cell>
        </row>
        <row r="242">
          <cell r="A242" t="str">
            <v>AZ Auto Hrvatska</v>
          </cell>
          <cell r="DJ242">
            <v>461.74826999999999</v>
          </cell>
          <cell r="DK242">
            <v>718.76647000000003</v>
          </cell>
          <cell r="DL242">
            <v>924.46223999999995</v>
          </cell>
          <cell r="DM242">
            <v>663.87305000000003</v>
          </cell>
          <cell r="DN242">
            <v>525.05484999999999</v>
          </cell>
          <cell r="DO242">
            <v>398.95908000000003</v>
          </cell>
          <cell r="DP242">
            <v>429.15</v>
          </cell>
          <cell r="DQ242">
            <v>473.5</v>
          </cell>
          <cell r="DR242">
            <v>594</v>
          </cell>
          <cell r="DS242">
            <v>550.75</v>
          </cell>
          <cell r="DT242">
            <v>581.79999999999995</v>
          </cell>
          <cell r="DU242">
            <v>573.29999999999995</v>
          </cell>
          <cell r="DV242">
            <v>578.20000000000005</v>
          </cell>
          <cell r="DW242">
            <v>638.17601000000002</v>
          </cell>
          <cell r="DX242">
            <v>822.47600999999997</v>
          </cell>
          <cell r="DY242">
            <v>815.47600999999997</v>
          </cell>
          <cell r="DZ242">
            <v>746.1</v>
          </cell>
          <cell r="EA242">
            <v>541.9</v>
          </cell>
          <cell r="EB242">
            <v>482.45</v>
          </cell>
          <cell r="EC242">
            <v>543.6</v>
          </cell>
          <cell r="ED242">
            <v>553.1</v>
          </cell>
          <cell r="EE242">
            <v>606.25</v>
          </cell>
          <cell r="EF242">
            <v>540.1</v>
          </cell>
          <cell r="EG242">
            <v>537.85</v>
          </cell>
          <cell r="EH242">
            <v>543.85</v>
          </cell>
          <cell r="EI242">
            <v>831.995</v>
          </cell>
          <cell r="EJ242">
            <v>833.79499999999996</v>
          </cell>
          <cell r="EK242">
            <v>825.19500000000005</v>
          </cell>
          <cell r="EL242">
            <v>533.15</v>
          </cell>
          <cell r="EM242">
            <v>526.70000000000005</v>
          </cell>
          <cell r="EN242">
            <v>500.2</v>
          </cell>
          <cell r="EO242">
            <v>522.6</v>
          </cell>
          <cell r="EP242">
            <v>522.29999999999995</v>
          </cell>
          <cell r="EQ242">
            <v>543.29999999999995</v>
          </cell>
          <cell r="ER242">
            <v>473.5</v>
          </cell>
          <cell r="ES242">
            <v>513.85</v>
          </cell>
          <cell r="ET242">
            <v>790.52599999999995</v>
          </cell>
          <cell r="EU242">
            <v>832.36199999999997</v>
          </cell>
          <cell r="EV242">
            <v>785.55</v>
          </cell>
          <cell r="EW242">
            <v>504.47399999999999</v>
          </cell>
          <cell r="EX242">
            <v>335.43799999999999</v>
          </cell>
          <cell r="EY242">
            <v>330.9</v>
          </cell>
          <cell r="EZ242">
            <v>327.7</v>
          </cell>
          <cell r="FA242">
            <v>487.2</v>
          </cell>
          <cell r="FB242">
            <v>484.55500000000001</v>
          </cell>
          <cell r="FC242">
            <v>480.40600000000001</v>
          </cell>
          <cell r="FD242">
            <v>480.55700000000002</v>
          </cell>
          <cell r="FE242">
            <v>481.928</v>
          </cell>
          <cell r="FF242">
            <v>749.53324999999995</v>
          </cell>
        </row>
        <row r="243">
          <cell r="A243" t="str">
            <v>AC Rijeka - Zagreb</v>
          </cell>
          <cell r="DP243">
            <v>4057.3373799999999</v>
          </cell>
          <cell r="DQ243">
            <v>4305.2930500000002</v>
          </cell>
          <cell r="DR243">
            <v>4552.59872</v>
          </cell>
          <cell r="DS243">
            <v>742.15001000000007</v>
          </cell>
          <cell r="DT243">
            <v>521.71600999999998</v>
          </cell>
          <cell r="DU243">
            <v>751.16501000000005</v>
          </cell>
          <cell r="DV243">
            <v>757.57101</v>
          </cell>
          <cell r="DW243">
            <v>981.91681000000005</v>
          </cell>
          <cell r="DX243">
            <v>754.75081</v>
          </cell>
          <cell r="DY243">
            <v>750.32781</v>
          </cell>
          <cell r="DZ243">
            <v>746.91501000000005</v>
          </cell>
          <cell r="EA243">
            <v>744.70200999999997</v>
          </cell>
          <cell r="EB243">
            <v>740.68901000000005</v>
          </cell>
          <cell r="EC243">
            <v>739.02101000000005</v>
          </cell>
          <cell r="ED243">
            <v>735.38101000000006</v>
          </cell>
          <cell r="EE243">
            <v>730.04101000000003</v>
          </cell>
          <cell r="EF243">
            <v>718.51634000000001</v>
          </cell>
          <cell r="EG243">
            <v>705.78267000000005</v>
          </cell>
          <cell r="EH243">
            <v>696.30399999999997</v>
          </cell>
          <cell r="EI243">
            <v>1129.5209499999999</v>
          </cell>
          <cell r="EJ243">
            <v>1124.9039499999999</v>
          </cell>
          <cell r="EK243">
            <v>1117.61295</v>
          </cell>
          <cell r="EL243">
            <v>668.94899999999996</v>
          </cell>
          <cell r="EM243">
            <v>599.12800000000004</v>
          </cell>
          <cell r="EN243">
            <v>531.42999999999995</v>
          </cell>
          <cell r="EO243">
            <v>465.79399999999998</v>
          </cell>
          <cell r="EP243">
            <v>463.29199999999997</v>
          </cell>
          <cell r="EQ243">
            <v>462.82</v>
          </cell>
          <cell r="ER243">
            <v>462.70299999999997</v>
          </cell>
          <cell r="ES243">
            <v>461.15199999999999</v>
          </cell>
          <cell r="ET243">
            <v>914.5406999999999</v>
          </cell>
          <cell r="EU243">
            <v>971.78969999999993</v>
          </cell>
          <cell r="EV243">
            <v>1030.0556999999999</v>
          </cell>
          <cell r="EW243">
            <v>618.89700000000005</v>
          </cell>
          <cell r="EX243">
            <v>604.09900000000005</v>
          </cell>
          <cell r="EY243">
            <v>589.48</v>
          </cell>
          <cell r="EZ243">
            <v>588.529</v>
          </cell>
          <cell r="FA243">
            <v>631.04600000000005</v>
          </cell>
          <cell r="FB243">
            <v>638.04600000000005</v>
          </cell>
          <cell r="FC243">
            <v>644.92899999999997</v>
          </cell>
          <cell r="FD243">
            <v>607.97799999999995</v>
          </cell>
          <cell r="FE243" t="str">
            <v/>
          </cell>
          <cell r="FF243" t="str">
            <v/>
          </cell>
        </row>
        <row r="244">
          <cell r="A244" t="str">
            <v>AZ ZABA</v>
          </cell>
          <cell r="DT244">
            <v>92.92161999999999</v>
          </cell>
          <cell r="DU244">
            <v>28801.850699999999</v>
          </cell>
          <cell r="DV244">
            <v>30007.134670000003</v>
          </cell>
          <cell r="DW244">
            <v>32793.98878</v>
          </cell>
          <cell r="DX244">
            <v>5423.0647499999995</v>
          </cell>
          <cell r="DY244">
            <v>5546.5291500000003</v>
          </cell>
          <cell r="DZ244">
            <v>4148.3054400000001</v>
          </cell>
          <cell r="EA244">
            <v>4481.2531399999998</v>
          </cell>
          <cell r="EB244">
            <v>4474.6695199999995</v>
          </cell>
          <cell r="EC244">
            <v>4250.3184700000002</v>
          </cell>
          <cell r="ED244">
            <v>3836.7931600000002</v>
          </cell>
          <cell r="EE244">
            <v>3762.72496</v>
          </cell>
          <cell r="EF244">
            <v>3760.6075499999997</v>
          </cell>
          <cell r="EG244">
            <v>3724.6052300000001</v>
          </cell>
          <cell r="EH244">
            <v>3796.5956099999999</v>
          </cell>
          <cell r="EI244">
            <v>4847.9752600000002</v>
          </cell>
          <cell r="EJ244">
            <v>4833.2584699999998</v>
          </cell>
          <cell r="EK244">
            <v>4699.7879400000002</v>
          </cell>
          <cell r="EL244">
            <v>3602.0467000000003</v>
          </cell>
          <cell r="EM244">
            <v>3582.4054000000001</v>
          </cell>
          <cell r="EN244">
            <v>3602.0116800000001</v>
          </cell>
          <cell r="EO244">
            <v>3757.6878099999999</v>
          </cell>
          <cell r="EP244">
            <v>3757.5039100000004</v>
          </cell>
          <cell r="EQ244">
            <v>3728.6750400000001</v>
          </cell>
          <cell r="ER244">
            <v>3536.0987799999998</v>
          </cell>
          <cell r="ES244">
            <v>3550.6806299999998</v>
          </cell>
          <cell r="ET244">
            <v>5601.6150299999999</v>
          </cell>
          <cell r="EU244">
            <v>5684.6664299999993</v>
          </cell>
          <cell r="EV244">
            <v>5662.2664500000001</v>
          </cell>
          <cell r="EW244">
            <v>3645.86715</v>
          </cell>
          <cell r="EX244">
            <v>3559.1962400000002</v>
          </cell>
          <cell r="EY244">
            <v>3560.8600999999999</v>
          </cell>
          <cell r="EZ244">
            <v>3708.3691100000001</v>
          </cell>
          <cell r="FA244">
            <v>3713.7069200000001</v>
          </cell>
          <cell r="FB244">
            <v>3711.6040400000002</v>
          </cell>
          <cell r="FC244">
            <v>3519.3032200000002</v>
          </cell>
          <cell r="FD244">
            <v>3502.56423</v>
          </cell>
          <cell r="FE244">
            <v>3475.1658399999997</v>
          </cell>
          <cell r="FF244">
            <v>5436.6733700000004</v>
          </cell>
        </row>
        <row r="245">
          <cell r="A245" t="str">
            <v>Raiffeisen ZDMF</v>
          </cell>
          <cell r="FE245">
            <v>8047.7818799999995</v>
          </cell>
          <cell r="FF245">
            <v>8928.5479700000014</v>
          </cell>
        </row>
        <row r="246">
          <cell r="A246" t="str">
            <v>Erste ZDMF</v>
          </cell>
        </row>
        <row r="247">
          <cell r="A247" t="str">
            <v>AZ Treći horizont</v>
          </cell>
        </row>
        <row r="249">
          <cell r="A249" t="str">
            <v>UKUPNO u 000 kn</v>
          </cell>
          <cell r="X249">
            <v>0</v>
          </cell>
          <cell r="AA249">
            <v>0</v>
          </cell>
          <cell r="AD249">
            <v>853.51281999999992</v>
          </cell>
          <cell r="AE249">
            <v>1242.42731</v>
          </cell>
          <cell r="AF249">
            <v>2312.96684</v>
          </cell>
          <cell r="AG249">
            <v>2069.4933599999999</v>
          </cell>
          <cell r="AH249">
            <v>2402.1032799999998</v>
          </cell>
          <cell r="AI249">
            <v>1988.2282399999999</v>
          </cell>
          <cell r="AJ249">
            <v>2296.4990899999998</v>
          </cell>
          <cell r="AK249">
            <v>2307.1176</v>
          </cell>
          <cell r="AL249">
            <v>2253.2592200000004</v>
          </cell>
          <cell r="AM249">
            <v>3010.2835299999997</v>
          </cell>
          <cell r="AN249">
            <v>7789.9132800000007</v>
          </cell>
          <cell r="AO249">
            <v>9463.2747400000007</v>
          </cell>
          <cell r="AP249">
            <v>11394.11665</v>
          </cell>
          <cell r="AQ249">
            <v>7088.6783599999999</v>
          </cell>
          <cell r="AR249">
            <v>6060.4741599999998</v>
          </cell>
          <cell r="AS249">
            <v>3955.3854000000001</v>
          </cell>
          <cell r="AT249">
            <v>4115.3851100000002</v>
          </cell>
          <cell r="AU249">
            <v>5475.7514199999996</v>
          </cell>
          <cell r="AV249">
            <v>6989.4095900000002</v>
          </cell>
          <cell r="AW249">
            <v>8107.7520800000002</v>
          </cell>
          <cell r="AX249">
            <v>7703.67569</v>
          </cell>
          <cell r="AY249">
            <v>7287.7337300000008</v>
          </cell>
          <cell r="AZ249">
            <v>7280.8052300000008</v>
          </cell>
          <cell r="BA249">
            <v>10232.58157</v>
          </cell>
          <cell r="BB249">
            <v>17709.07171</v>
          </cell>
          <cell r="BC249">
            <v>18934.93189</v>
          </cell>
          <cell r="BD249">
            <v>16363.498390000001</v>
          </cell>
          <cell r="BE249">
            <v>9194.4790199999989</v>
          </cell>
          <cell r="BF249">
            <v>8231.502120000001</v>
          </cell>
          <cell r="BG249">
            <v>8472.4195</v>
          </cell>
          <cell r="BH249">
            <v>10080.44025</v>
          </cell>
          <cell r="BI249">
            <v>10799.118990000001</v>
          </cell>
          <cell r="BJ249">
            <v>10640.08589</v>
          </cell>
          <cell r="BK249">
            <v>9107.2847600000005</v>
          </cell>
          <cell r="BL249">
            <v>9388.6179499999998</v>
          </cell>
          <cell r="BM249">
            <v>10788.753769999999</v>
          </cell>
          <cell r="BN249">
            <v>22362.804</v>
          </cell>
          <cell r="BO249">
            <v>21762.04536</v>
          </cell>
          <cell r="BP249">
            <v>20472.835320000002</v>
          </cell>
          <cell r="BQ249">
            <v>8949.9070700000011</v>
          </cell>
          <cell r="BR249">
            <v>8725.183140000001</v>
          </cell>
          <cell r="BS249">
            <v>8760.9110700000001</v>
          </cell>
          <cell r="BT249">
            <v>11350.11491</v>
          </cell>
          <cell r="BU249">
            <v>12379.028410000001</v>
          </cell>
          <cell r="BV249">
            <v>12424.304179999999</v>
          </cell>
          <cell r="BW249">
            <v>9980.2454099999995</v>
          </cell>
          <cell r="BX249">
            <v>9388.8968299999997</v>
          </cell>
          <cell r="BY249">
            <v>10578.24172</v>
          </cell>
          <cell r="BZ249">
            <v>19526.137289999999</v>
          </cell>
          <cell r="CA249">
            <v>25383.12559</v>
          </cell>
          <cell r="CB249">
            <v>24953.808649999999</v>
          </cell>
          <cell r="CC249">
            <v>16733.019640000002</v>
          </cell>
          <cell r="CD249">
            <v>11249.67863</v>
          </cell>
          <cell r="CE249">
            <v>11274.370150000001</v>
          </cell>
          <cell r="CF249">
            <v>13376.509470000001</v>
          </cell>
          <cell r="CG249">
            <v>13440.134460000001</v>
          </cell>
          <cell r="CH249">
            <v>13392.871009999999</v>
          </cell>
          <cell r="CI249">
            <v>11162.991169999999</v>
          </cell>
          <cell r="CJ249">
            <v>11117.56186</v>
          </cell>
          <cell r="CK249">
            <v>11276.21334</v>
          </cell>
          <cell r="CL249">
            <v>15075.075630000001</v>
          </cell>
          <cell r="CM249">
            <v>24623.679559999997</v>
          </cell>
          <cell r="CN249">
            <v>24393.723579999998</v>
          </cell>
          <cell r="CO249">
            <v>20463.827450000001</v>
          </cell>
          <cell r="CP249">
            <v>10697.739869999999</v>
          </cell>
          <cell r="CQ249">
            <v>10709.736630000001</v>
          </cell>
          <cell r="CR249">
            <v>12914.06133</v>
          </cell>
          <cell r="CS249">
            <v>12808.797329999999</v>
          </cell>
          <cell r="CT249">
            <v>12605.17561</v>
          </cell>
          <cell r="CU249">
            <v>10461.941140000001</v>
          </cell>
          <cell r="CV249">
            <v>10559.56372</v>
          </cell>
          <cell r="CW249">
            <v>10750.609560000001</v>
          </cell>
          <cell r="CX249">
            <v>13995.022859999999</v>
          </cell>
          <cell r="CY249">
            <v>13929.387849999999</v>
          </cell>
          <cell r="CZ249">
            <v>25072.91145</v>
          </cell>
          <cell r="DA249">
            <v>21643.452980000002</v>
          </cell>
          <cell r="DB249">
            <v>21992.89862</v>
          </cell>
          <cell r="DC249">
            <v>10771.16106</v>
          </cell>
          <cell r="DD249">
            <v>11091.996640000001</v>
          </cell>
          <cell r="DE249">
            <v>13111.69015</v>
          </cell>
          <cell r="DF249">
            <v>13583.52065</v>
          </cell>
          <cell r="DG249">
            <v>14037.51917</v>
          </cell>
          <cell r="DH249">
            <v>12475.02138</v>
          </cell>
          <cell r="DI249">
            <v>13281.75548</v>
          </cell>
          <cell r="DJ249">
            <v>17081.957489999997</v>
          </cell>
          <cell r="DK249">
            <v>16925.29696</v>
          </cell>
          <cell r="DL249">
            <v>16535.048480000001</v>
          </cell>
          <cell r="DM249">
            <v>18873.70593</v>
          </cell>
          <cell r="DN249">
            <v>18820.607680000001</v>
          </cell>
          <cell r="DO249">
            <v>18371.95075</v>
          </cell>
          <cell r="DP249">
            <v>16122.02864</v>
          </cell>
          <cell r="DQ249">
            <v>16154.907220000001</v>
          </cell>
          <cell r="DR249">
            <v>16872.155780000001</v>
          </cell>
          <cell r="DS249">
            <v>13095.44787</v>
          </cell>
          <cell r="DT249">
            <v>13084.66705</v>
          </cell>
          <cell r="DU249">
            <v>42058.067880000002</v>
          </cell>
          <cell r="DV249">
            <v>46609.311439999998</v>
          </cell>
          <cell r="DW249">
            <v>56626.181250000001</v>
          </cell>
          <cell r="DX249">
            <v>29397.01671</v>
          </cell>
          <cell r="DY249">
            <v>26518.41044</v>
          </cell>
          <cell r="DZ249">
            <v>18126.877420000001</v>
          </cell>
          <cell r="EA249">
            <v>18141.990289999998</v>
          </cell>
          <cell r="EB249">
            <v>17863.236800000002</v>
          </cell>
          <cell r="EC249">
            <v>18016.70391</v>
          </cell>
          <cell r="ED249">
            <v>17324.23286</v>
          </cell>
          <cell r="EE249">
            <v>17419.417559999998</v>
          </cell>
          <cell r="EF249">
            <v>17255.145649999999</v>
          </cell>
          <cell r="EG249">
            <v>17550.49598</v>
          </cell>
          <cell r="EH249">
            <v>20733.011059999997</v>
          </cell>
          <cell r="EI249">
            <v>28194.29177</v>
          </cell>
          <cell r="EJ249">
            <v>26853.086239999997</v>
          </cell>
          <cell r="EK249">
            <v>23291.349739999998</v>
          </cell>
          <cell r="EL249">
            <v>15194.40213</v>
          </cell>
          <cell r="EM249">
            <v>18518.802019999999</v>
          </cell>
          <cell r="EN249">
            <v>18407.010109999999</v>
          </cell>
          <cell r="EO249">
            <v>18880.71975</v>
          </cell>
          <cell r="EP249">
            <v>15728.33143</v>
          </cell>
          <cell r="EQ249">
            <v>15351.149380000001</v>
          </cell>
          <cell r="ER249">
            <v>14899.732789999998</v>
          </cell>
          <cell r="ES249">
            <v>15502.11342</v>
          </cell>
          <cell r="ET249">
            <v>29350.512500000001</v>
          </cell>
          <cell r="EU249">
            <v>29826.219420000001</v>
          </cell>
          <cell r="EV249">
            <v>30013.841059999999</v>
          </cell>
          <cell r="EW249">
            <v>16578.225599999998</v>
          </cell>
          <cell r="EX249">
            <v>16117.50007</v>
          </cell>
          <cell r="EY249">
            <v>15389.083140000001</v>
          </cell>
          <cell r="EZ249">
            <v>15457.51419</v>
          </cell>
          <cell r="FA249">
            <v>15603.29876</v>
          </cell>
          <cell r="FB249">
            <v>15695.02104</v>
          </cell>
          <cell r="FC249">
            <v>16278.930400000001</v>
          </cell>
          <cell r="FD249">
            <v>16312.56221</v>
          </cell>
          <cell r="FE249">
            <v>39181.554109999997</v>
          </cell>
          <cell r="FF249">
            <v>54912.379289999997</v>
          </cell>
        </row>
        <row r="263">
          <cell r="AN263">
            <v>303783</v>
          </cell>
        </row>
        <row r="264">
          <cell r="AN264">
            <v>478858.46</v>
          </cell>
        </row>
        <row r="265">
          <cell r="AN265">
            <v>372127.47</v>
          </cell>
        </row>
        <row r="266">
          <cell r="AN266">
            <v>52364</v>
          </cell>
        </row>
        <row r="267">
          <cell r="AN267">
            <v>1207132.93</v>
          </cell>
        </row>
      </sheetData>
      <sheetData sheetId="2" refreshError="1"/>
      <sheetData sheetId="3">
        <row r="1">
          <cell r="A1" t="str">
            <v>Neto imovina na dan (u kn):</v>
          </cell>
          <cell r="B1">
            <v>38077</v>
          </cell>
          <cell r="C1">
            <v>38107</v>
          </cell>
          <cell r="D1">
            <v>38138</v>
          </cell>
          <cell r="E1">
            <v>38168</v>
          </cell>
          <cell r="F1">
            <v>38199</v>
          </cell>
          <cell r="G1">
            <v>38230</v>
          </cell>
          <cell r="H1">
            <v>38260</v>
          </cell>
          <cell r="I1">
            <v>38291</v>
          </cell>
          <cell r="J1">
            <v>38321</v>
          </cell>
          <cell r="K1">
            <v>38352</v>
          </cell>
          <cell r="L1">
            <v>38383</v>
          </cell>
          <cell r="M1">
            <v>38411</v>
          </cell>
          <cell r="N1">
            <v>38442</v>
          </cell>
          <cell r="O1">
            <v>38472</v>
          </cell>
          <cell r="P1">
            <v>38503</v>
          </cell>
          <cell r="Q1">
            <v>38533</v>
          </cell>
          <cell r="R1">
            <v>38564</v>
          </cell>
          <cell r="S1">
            <v>38595</v>
          </cell>
          <cell r="T1">
            <v>38625</v>
          </cell>
          <cell r="U1">
            <v>38656</v>
          </cell>
          <cell r="V1">
            <v>38686</v>
          </cell>
          <cell r="W1">
            <v>38717</v>
          </cell>
          <cell r="X1">
            <v>38748</v>
          </cell>
          <cell r="Y1">
            <v>38776</v>
          </cell>
          <cell r="Z1">
            <v>38807</v>
          </cell>
          <cell r="AA1">
            <v>38837</v>
          </cell>
          <cell r="AB1">
            <v>38868</v>
          </cell>
          <cell r="AC1">
            <v>38898</v>
          </cell>
          <cell r="AD1">
            <v>38929</v>
          </cell>
          <cell r="AE1">
            <v>38960</v>
          </cell>
          <cell r="AF1">
            <v>38990</v>
          </cell>
          <cell r="AG1">
            <v>39021</v>
          </cell>
          <cell r="AH1">
            <v>39051</v>
          </cell>
          <cell r="AI1">
            <v>39082</v>
          </cell>
          <cell r="AJ1">
            <v>39113</v>
          </cell>
          <cell r="AK1">
            <v>39141</v>
          </cell>
          <cell r="AL1">
            <v>39172</v>
          </cell>
          <cell r="AM1">
            <v>39202</v>
          </cell>
          <cell r="AN1">
            <v>39233</v>
          </cell>
          <cell r="AO1">
            <v>39263</v>
          </cell>
          <cell r="AP1">
            <v>39294</v>
          </cell>
          <cell r="AQ1">
            <v>39325</v>
          </cell>
          <cell r="AR1">
            <v>39355</v>
          </cell>
          <cell r="AS1">
            <v>39386</v>
          </cell>
          <cell r="AT1">
            <v>39416</v>
          </cell>
          <cell r="AU1">
            <v>39447</v>
          </cell>
          <cell r="AV1">
            <v>39478</v>
          </cell>
          <cell r="AW1">
            <v>39507</v>
          </cell>
          <cell r="AX1">
            <v>39538</v>
          </cell>
          <cell r="AY1">
            <v>39568</v>
          </cell>
          <cell r="AZ1">
            <v>39599</v>
          </cell>
          <cell r="BA1">
            <v>39629</v>
          </cell>
          <cell r="BB1">
            <v>39660</v>
          </cell>
          <cell r="BC1">
            <v>39691</v>
          </cell>
          <cell r="BD1">
            <v>39721</v>
          </cell>
          <cell r="BE1">
            <v>39752</v>
          </cell>
          <cell r="BF1">
            <v>39782</v>
          </cell>
          <cell r="BG1">
            <v>39813</v>
          </cell>
          <cell r="BH1">
            <v>39844</v>
          </cell>
          <cell r="BI1">
            <v>39872</v>
          </cell>
          <cell r="BJ1">
            <v>39903</v>
          </cell>
          <cell r="BK1">
            <v>39933</v>
          </cell>
          <cell r="BL1">
            <v>39964</v>
          </cell>
          <cell r="BM1">
            <v>39994</v>
          </cell>
          <cell r="BN1">
            <v>40025</v>
          </cell>
          <cell r="BO1">
            <v>40056</v>
          </cell>
          <cell r="BP1">
            <v>40086</v>
          </cell>
          <cell r="BQ1">
            <v>40117</v>
          </cell>
          <cell r="BR1">
            <v>40147</v>
          </cell>
          <cell r="BS1">
            <v>40178</v>
          </cell>
          <cell r="BT1">
            <v>40209</v>
          </cell>
          <cell r="BU1">
            <v>40237</v>
          </cell>
          <cell r="BV1">
            <v>40268</v>
          </cell>
          <cell r="BW1">
            <v>40298</v>
          </cell>
          <cell r="BX1">
            <v>40329</v>
          </cell>
          <cell r="BY1">
            <v>40359</v>
          </cell>
          <cell r="BZ1">
            <v>40390</v>
          </cell>
          <cell r="CA1">
            <v>40421</v>
          </cell>
          <cell r="CB1">
            <v>40451</v>
          </cell>
          <cell r="CC1">
            <v>40482</v>
          </cell>
          <cell r="CD1">
            <v>40512</v>
          </cell>
          <cell r="CE1">
            <v>40543</v>
          </cell>
          <cell r="CF1">
            <v>40574</v>
          </cell>
          <cell r="CG1">
            <v>40602</v>
          </cell>
          <cell r="CH1">
            <v>40633</v>
          </cell>
          <cell r="CI1">
            <v>40663</v>
          </cell>
          <cell r="CJ1">
            <v>40694</v>
          </cell>
          <cell r="CK1">
            <v>40724</v>
          </cell>
          <cell r="CL1">
            <v>40755</v>
          </cell>
          <cell r="CM1">
            <v>40786</v>
          </cell>
          <cell r="CN1">
            <v>40816</v>
          </cell>
          <cell r="CO1">
            <v>40847</v>
          </cell>
          <cell r="CP1">
            <v>40877</v>
          </cell>
          <cell r="CQ1">
            <v>40908</v>
          </cell>
          <cell r="CR1">
            <v>40939</v>
          </cell>
          <cell r="CS1">
            <v>40968</v>
          </cell>
          <cell r="CT1">
            <v>40999</v>
          </cell>
          <cell r="CU1">
            <v>41029</v>
          </cell>
          <cell r="CV1">
            <v>41060</v>
          </cell>
          <cell r="CW1">
            <v>41090</v>
          </cell>
          <cell r="CX1">
            <v>41121</v>
          </cell>
          <cell r="CY1">
            <v>41152</v>
          </cell>
          <cell r="CZ1">
            <v>41182</v>
          </cell>
          <cell r="DA1">
            <v>41213</v>
          </cell>
          <cell r="DB1">
            <v>41243</v>
          </cell>
          <cell r="DC1">
            <v>41274</v>
          </cell>
          <cell r="DD1">
            <v>41305</v>
          </cell>
          <cell r="DE1">
            <v>41333</v>
          </cell>
          <cell r="DF1">
            <v>41364</v>
          </cell>
          <cell r="DG1">
            <v>41394</v>
          </cell>
          <cell r="DH1">
            <v>41425</v>
          </cell>
          <cell r="DI1">
            <v>41455</v>
          </cell>
          <cell r="DJ1">
            <v>41486</v>
          </cell>
          <cell r="DK1">
            <v>41517</v>
          </cell>
          <cell r="DL1">
            <v>41547</v>
          </cell>
          <cell r="DM1">
            <v>41578</v>
          </cell>
          <cell r="DN1">
            <v>41608</v>
          </cell>
          <cell r="DO1">
            <v>41639</v>
          </cell>
          <cell r="DP1">
            <v>41670</v>
          </cell>
          <cell r="DQ1">
            <v>41698</v>
          </cell>
          <cell r="DR1">
            <v>41729</v>
          </cell>
          <cell r="DS1">
            <v>41759</v>
          </cell>
          <cell r="DT1">
            <v>41790</v>
          </cell>
          <cell r="DU1">
            <v>41820</v>
          </cell>
          <cell r="DV1">
            <v>41851</v>
          </cell>
          <cell r="DW1">
            <v>41882</v>
          </cell>
          <cell r="DX1">
            <v>41912</v>
          </cell>
          <cell r="DY1">
            <v>41943</v>
          </cell>
          <cell r="DZ1">
            <v>41973</v>
          </cell>
          <cell r="EA1">
            <v>42004</v>
          </cell>
          <cell r="EB1">
            <v>42035</v>
          </cell>
          <cell r="EC1">
            <v>42063</v>
          </cell>
          <cell r="ED1">
            <v>42094</v>
          </cell>
          <cell r="EE1">
            <v>42124</v>
          </cell>
          <cell r="EF1">
            <v>42155</v>
          </cell>
          <cell r="EG1">
            <v>42185</v>
          </cell>
          <cell r="EH1">
            <v>42216</v>
          </cell>
          <cell r="EI1">
            <v>42247</v>
          </cell>
          <cell r="EJ1">
            <v>42277</v>
          </cell>
          <cell r="EK1">
            <v>42308</v>
          </cell>
          <cell r="EL1">
            <v>42338</v>
          </cell>
          <cell r="EM1">
            <v>42369</v>
          </cell>
          <cell r="EN1">
            <v>42400</v>
          </cell>
          <cell r="EO1">
            <v>42429</v>
          </cell>
          <cell r="EP1">
            <v>42460</v>
          </cell>
          <cell r="EQ1">
            <v>42490</v>
          </cell>
          <cell r="ER1">
            <v>42521</v>
          </cell>
          <cell r="ES1">
            <v>42551</v>
          </cell>
          <cell r="ET1">
            <v>42582</v>
          </cell>
          <cell r="EU1">
            <v>42613</v>
          </cell>
          <cell r="EV1">
            <v>42643</v>
          </cell>
          <cell r="EW1">
            <v>42674</v>
          </cell>
          <cell r="EX1">
            <v>42704</v>
          </cell>
          <cell r="EY1">
            <v>42735</v>
          </cell>
          <cell r="EZ1">
            <v>42766</v>
          </cell>
          <cell r="FA1">
            <v>42794</v>
          </cell>
          <cell r="FB1">
            <v>42825</v>
          </cell>
          <cell r="FC1">
            <v>42855</v>
          </cell>
          <cell r="FD1">
            <v>42886</v>
          </cell>
          <cell r="FE1">
            <v>42916</v>
          </cell>
          <cell r="FF1">
            <v>42947</v>
          </cell>
          <cell r="FG1">
            <v>42978</v>
          </cell>
          <cell r="FH1">
            <v>43008</v>
          </cell>
          <cell r="FI1">
            <v>43039</v>
          </cell>
          <cell r="FJ1">
            <v>43069</v>
          </cell>
          <cell r="FK1">
            <v>43100</v>
          </cell>
          <cell r="FL1">
            <v>43131</v>
          </cell>
          <cell r="FM1">
            <v>43159</v>
          </cell>
          <cell r="FN1">
            <v>43190</v>
          </cell>
          <cell r="FO1">
            <v>43220</v>
          </cell>
          <cell r="FP1">
            <v>43251</v>
          </cell>
          <cell r="FQ1">
            <v>43281</v>
          </cell>
          <cell r="FR1">
            <v>43312</v>
          </cell>
          <cell r="FS1">
            <v>43343</v>
          </cell>
          <cell r="FT1">
            <v>43373</v>
          </cell>
          <cell r="FU1">
            <v>43404</v>
          </cell>
          <cell r="FV1">
            <v>43434</v>
          </cell>
          <cell r="FW1">
            <v>43465</v>
          </cell>
          <cell r="FX1">
            <v>43496</v>
          </cell>
          <cell r="FY1">
            <v>43524</v>
          </cell>
          <cell r="FZ1">
            <v>43555</v>
          </cell>
          <cell r="GA1">
            <v>43585</v>
          </cell>
          <cell r="GB1">
            <v>43616</v>
          </cell>
          <cell r="GC1">
            <v>43646</v>
          </cell>
          <cell r="GD1">
            <v>43677</v>
          </cell>
          <cell r="GE1">
            <v>43708</v>
          </cell>
          <cell r="GF1">
            <v>43738</v>
          </cell>
          <cell r="GG1">
            <v>43769</v>
          </cell>
          <cell r="GH1">
            <v>43799</v>
          </cell>
          <cell r="GI1">
            <v>43830</v>
          </cell>
          <cell r="GJ1">
            <v>43861</v>
          </cell>
          <cell r="GK1">
            <v>43890</v>
          </cell>
          <cell r="GL1">
            <v>43921</v>
          </cell>
          <cell r="GM1">
            <v>43951</v>
          </cell>
          <cell r="GN1">
            <v>43982</v>
          </cell>
          <cell r="GO1">
            <v>44012</v>
          </cell>
          <cell r="GP1">
            <v>44043</v>
          </cell>
          <cell r="GQ1">
            <v>44074</v>
          </cell>
          <cell r="GR1">
            <v>44104</v>
          </cell>
          <cell r="GS1">
            <v>44135</v>
          </cell>
          <cell r="GT1">
            <v>44165</v>
          </cell>
          <cell r="GU1">
            <v>44196</v>
          </cell>
          <cell r="GV1">
            <v>44227</v>
          </cell>
          <cell r="GW1">
            <v>44255</v>
          </cell>
          <cell r="GX1">
            <v>44286</v>
          </cell>
          <cell r="GY1">
            <v>44316</v>
          </cell>
          <cell r="GZ1">
            <v>44347</v>
          </cell>
          <cell r="HA1">
            <v>44377</v>
          </cell>
          <cell r="HB1">
            <v>44408</v>
          </cell>
          <cell r="HC1">
            <v>44439</v>
          </cell>
          <cell r="HD1">
            <v>44469</v>
          </cell>
          <cell r="HE1">
            <v>44500</v>
          </cell>
          <cell r="HF1">
            <v>44530</v>
          </cell>
          <cell r="HG1">
            <v>44561</v>
          </cell>
          <cell r="HH1">
            <v>44592</v>
          </cell>
          <cell r="HI1">
            <v>44620</v>
          </cell>
          <cell r="HJ1">
            <v>44651</v>
          </cell>
          <cell r="HK1">
            <v>44681</v>
          </cell>
          <cell r="HL1">
            <v>44712</v>
          </cell>
          <cell r="HM1">
            <v>44742</v>
          </cell>
          <cell r="HN1">
            <v>44773</v>
          </cell>
          <cell r="HO1">
            <v>44804</v>
          </cell>
          <cell r="HP1">
            <v>44834</v>
          </cell>
          <cell r="HQ1">
            <v>44865</v>
          </cell>
          <cell r="HR1">
            <v>44895</v>
          </cell>
          <cell r="HS1">
            <v>44926</v>
          </cell>
          <cell r="HT1">
            <v>44957</v>
          </cell>
          <cell r="HU1">
            <v>44985</v>
          </cell>
          <cell r="HV1">
            <v>45016</v>
          </cell>
          <cell r="HW1">
            <v>45046</v>
          </cell>
          <cell r="HX1">
            <v>45077</v>
          </cell>
          <cell r="HY1">
            <v>45107</v>
          </cell>
          <cell r="HZ1">
            <v>45138</v>
          </cell>
          <cell r="IA1">
            <v>45169</v>
          </cell>
          <cell r="IB1">
            <v>45199</v>
          </cell>
          <cell r="IC1">
            <v>45230</v>
          </cell>
          <cell r="ID1">
            <v>45260</v>
          </cell>
          <cell r="IE1">
            <v>45291</v>
          </cell>
          <cell r="IF1">
            <v>45322</v>
          </cell>
          <cell r="IG1">
            <v>45351</v>
          </cell>
          <cell r="IH1">
            <v>45382</v>
          </cell>
          <cell r="II1">
            <v>45412</v>
          </cell>
          <cell r="IJ1">
            <v>45443</v>
          </cell>
          <cell r="IK1">
            <v>45473</v>
          </cell>
          <cell r="IL1">
            <v>45504</v>
          </cell>
          <cell r="IM1">
            <v>45535</v>
          </cell>
          <cell r="IN1">
            <v>45565</v>
          </cell>
          <cell r="IO1">
            <v>45596</v>
          </cell>
          <cell r="IP1">
            <v>45626</v>
          </cell>
          <cell r="IQ1">
            <v>45657</v>
          </cell>
          <cell r="IR1">
            <v>45688</v>
          </cell>
          <cell r="IS1">
            <v>45716</v>
          </cell>
          <cell r="IT1">
            <v>45747</v>
          </cell>
          <cell r="IU1">
            <v>45777</v>
          </cell>
          <cell r="IV1">
            <v>45808</v>
          </cell>
          <cell r="IW1">
            <v>45838</v>
          </cell>
          <cell r="IX1">
            <v>45869</v>
          </cell>
          <cell r="IY1">
            <v>45900</v>
          </cell>
          <cell r="IZ1">
            <v>45930</v>
          </cell>
          <cell r="JA1">
            <v>45961</v>
          </cell>
          <cell r="JB1">
            <v>45991</v>
          </cell>
          <cell r="JC1">
            <v>46022</v>
          </cell>
        </row>
        <row r="2">
          <cell r="A2" t="str">
            <v>AZ Vip</v>
          </cell>
          <cell r="B2">
            <v>4652.37</v>
          </cell>
          <cell r="C2">
            <v>11695.9</v>
          </cell>
          <cell r="D2">
            <v>18889.13</v>
          </cell>
          <cell r="E2">
            <v>27117.14</v>
          </cell>
          <cell r="F2">
            <v>36268.410000000003</v>
          </cell>
          <cell r="G2">
            <v>45465.22</v>
          </cell>
          <cell r="H2">
            <v>56234.720000000001</v>
          </cell>
          <cell r="I2">
            <v>183959.98</v>
          </cell>
          <cell r="J2">
            <v>224850.62</v>
          </cell>
          <cell r="K2">
            <v>321792.09999999998</v>
          </cell>
          <cell r="L2">
            <v>358945.53</v>
          </cell>
          <cell r="M2">
            <v>406490.81</v>
          </cell>
          <cell r="N2">
            <v>448783.64</v>
          </cell>
          <cell r="O2">
            <v>489167.38</v>
          </cell>
          <cell r="P2">
            <v>538213.68000000005</v>
          </cell>
          <cell r="Q2">
            <v>698751.83</v>
          </cell>
          <cell r="R2">
            <v>751665.6</v>
          </cell>
          <cell r="S2">
            <v>811020.47</v>
          </cell>
          <cell r="T2">
            <v>913141.59</v>
          </cell>
          <cell r="U2">
            <v>962285.52</v>
          </cell>
          <cell r="V2">
            <v>1023364.5</v>
          </cell>
          <cell r="W2">
            <v>1155515.78</v>
          </cell>
          <cell r="X2">
            <v>1238638.75</v>
          </cell>
          <cell r="Y2">
            <v>1306981.46</v>
          </cell>
          <cell r="Z2">
            <v>1373935.04</v>
          </cell>
          <cell r="AA2">
            <v>1411910.36</v>
          </cell>
          <cell r="AB2">
            <v>1455046.81</v>
          </cell>
          <cell r="AC2">
            <v>1834945.03</v>
          </cell>
          <cell r="AD2">
            <v>1920581.93</v>
          </cell>
          <cell r="AE2">
            <v>2012779.67</v>
          </cell>
          <cell r="AF2">
            <v>2081304.61</v>
          </cell>
          <cell r="AG2">
            <v>2170248.6</v>
          </cell>
          <cell r="AH2">
            <v>2323954.66</v>
          </cell>
          <cell r="AI2">
            <v>2635079.3199999998</v>
          </cell>
          <cell r="AJ2">
            <v>2774359.6</v>
          </cell>
          <cell r="AK2">
            <v>2884593.36</v>
          </cell>
          <cell r="AL2">
            <v>3025980.03</v>
          </cell>
          <cell r="AM2">
            <v>3172991.76</v>
          </cell>
          <cell r="AN2">
            <v>3278776.64</v>
          </cell>
          <cell r="AO2">
            <v>3730454.42</v>
          </cell>
          <cell r="AP2">
            <v>3832952.02</v>
          </cell>
          <cell r="AQ2">
            <v>3835315.54</v>
          </cell>
          <cell r="AR2">
            <v>3963765.33</v>
          </cell>
          <cell r="AS2">
            <v>4160091.6</v>
          </cell>
          <cell r="AT2">
            <v>4028104.97</v>
          </cell>
          <cell r="AU2">
            <v>4612331.71</v>
          </cell>
          <cell r="AV2">
            <v>4432298.97</v>
          </cell>
          <cell r="AW2">
            <v>4495247.46</v>
          </cell>
          <cell r="AX2">
            <v>4513043.87</v>
          </cell>
          <cell r="AY2">
            <v>4587849.16</v>
          </cell>
          <cell r="AZ2">
            <v>4798809.01</v>
          </cell>
          <cell r="BA2">
            <v>5162492.5199999996</v>
          </cell>
          <cell r="BB2">
            <v>5346975.3</v>
          </cell>
          <cell r="BC2">
            <v>5367352.63</v>
          </cell>
          <cell r="BD2">
            <v>5283293.79</v>
          </cell>
          <cell r="BE2">
            <v>5275922.66</v>
          </cell>
          <cell r="BF2">
            <v>5230866.78</v>
          </cell>
          <cell r="BG2">
            <v>5866771.5199999996</v>
          </cell>
          <cell r="BH2">
            <v>5970793.4299999997</v>
          </cell>
          <cell r="BI2">
            <v>5967662.6699999999</v>
          </cell>
          <cell r="BJ2">
            <v>6134304.79</v>
          </cell>
          <cell r="BK2">
            <v>6397835.7599999998</v>
          </cell>
          <cell r="BL2">
            <v>6734639.8600000003</v>
          </cell>
          <cell r="BM2">
            <v>7106354.0199999996</v>
          </cell>
          <cell r="BN2">
            <v>7332331.54</v>
          </cell>
          <cell r="BO2">
            <v>7422789.8899999997</v>
          </cell>
          <cell r="BP2">
            <v>7698197.46</v>
          </cell>
          <cell r="BQ2">
            <v>7789744.04</v>
          </cell>
          <cell r="BR2">
            <v>8066344.4699999997</v>
          </cell>
          <cell r="BS2">
            <v>8216384.8799999999</v>
          </cell>
          <cell r="BT2">
            <v>8699125.6799999997</v>
          </cell>
          <cell r="BU2">
            <v>8731066.9000000004</v>
          </cell>
          <cell r="BV2">
            <v>8993493.7599999998</v>
          </cell>
          <cell r="BW2">
            <v>8997294.7100000009</v>
          </cell>
          <cell r="BX2">
            <v>8943362.5</v>
          </cell>
          <cell r="BY2">
            <v>8985447.3200000003</v>
          </cell>
          <cell r="BZ2">
            <v>9166818.1199999992</v>
          </cell>
          <cell r="CA2">
            <v>9411777.9399999995</v>
          </cell>
          <cell r="CB2">
            <v>9535337.8499999996</v>
          </cell>
          <cell r="CC2">
            <v>9695768.1300000008</v>
          </cell>
          <cell r="CD2">
            <v>9768570.3300000001</v>
          </cell>
          <cell r="CE2">
            <v>10288236.550000001</v>
          </cell>
          <cell r="CF2">
            <v>10539464.32</v>
          </cell>
          <cell r="CG2">
            <v>10868932.07</v>
          </cell>
          <cell r="CH2">
            <v>10993611.470000001</v>
          </cell>
          <cell r="CI2">
            <v>11149432.82</v>
          </cell>
          <cell r="CJ2">
            <v>11391572.91</v>
          </cell>
          <cell r="CK2">
            <v>11358944.609999999</v>
          </cell>
          <cell r="CL2">
            <v>11373800.119999999</v>
          </cell>
          <cell r="CM2">
            <v>11120419.77</v>
          </cell>
          <cell r="CN2">
            <v>10716130.970000001</v>
          </cell>
          <cell r="CO2">
            <v>11081769.289999999</v>
          </cell>
          <cell r="CP2">
            <v>10734088.550000001</v>
          </cell>
          <cell r="CQ2">
            <v>11248369.289999999</v>
          </cell>
          <cell r="CR2">
            <v>11293947.24</v>
          </cell>
          <cell r="CS2">
            <v>11560081.68</v>
          </cell>
          <cell r="CT2">
            <v>11971823.199999999</v>
          </cell>
          <cell r="CU2">
            <v>12077801.99</v>
          </cell>
          <cell r="CV2">
            <v>11931483.4</v>
          </cell>
          <cell r="CW2">
            <v>12148935.939999999</v>
          </cell>
          <cell r="CX2">
            <v>12472877.74</v>
          </cell>
          <cell r="CY2">
            <v>12563150.630000001</v>
          </cell>
          <cell r="CZ2">
            <v>13044449.189999999</v>
          </cell>
          <cell r="DA2">
            <v>13142657.84</v>
          </cell>
          <cell r="DB2">
            <v>13554738.83</v>
          </cell>
          <cell r="DC2">
            <v>13637649.890000001</v>
          </cell>
          <cell r="DD2">
            <v>14122001.359999999</v>
          </cell>
          <cell r="DE2">
            <v>14165482.93</v>
          </cell>
          <cell r="DF2">
            <v>14266731.960000001</v>
          </cell>
          <cell r="DG2">
            <v>14414408.300000001</v>
          </cell>
          <cell r="DH2">
            <v>14198926.890000001</v>
          </cell>
          <cell r="DI2">
            <v>14009521.869999999</v>
          </cell>
          <cell r="DJ2">
            <v>14439806.6</v>
          </cell>
          <cell r="DK2">
            <v>14405253.09</v>
          </cell>
          <cell r="DL2">
            <v>14459173.460000001</v>
          </cell>
          <cell r="DM2">
            <v>14495765.59</v>
          </cell>
          <cell r="DN2">
            <v>14934248.49</v>
          </cell>
          <cell r="DO2">
            <v>15052566.279999999</v>
          </cell>
          <cell r="DP2">
            <v>15330348.960000001</v>
          </cell>
          <cell r="DQ2">
            <v>15792777.59</v>
          </cell>
          <cell r="DR2">
            <v>15715393.130000001</v>
          </cell>
          <cell r="DS2">
            <v>15732537.050000001</v>
          </cell>
          <cell r="DT2">
            <v>16054137.23</v>
          </cell>
          <cell r="DU2">
            <v>16430460.779999999</v>
          </cell>
          <cell r="DV2">
            <v>16515704.27</v>
          </cell>
          <cell r="DW2">
            <v>16692789.68</v>
          </cell>
          <cell r="DX2">
            <v>17042979.73</v>
          </cell>
          <cell r="DY2">
            <v>17093918.399999999</v>
          </cell>
          <cell r="DZ2">
            <v>17375605.32</v>
          </cell>
          <cell r="EA2">
            <v>17589792.859999999</v>
          </cell>
          <cell r="EB2">
            <v>18156401.030000001</v>
          </cell>
          <cell r="EC2">
            <v>17375264.789999999</v>
          </cell>
          <cell r="ED2">
            <v>17598625.379999999</v>
          </cell>
          <cell r="EE2">
            <v>17716973.829999998</v>
          </cell>
          <cell r="EF2">
            <v>17699150.829999998</v>
          </cell>
          <cell r="EG2">
            <v>17385717.870000001</v>
          </cell>
          <cell r="EH2">
            <v>17674757.48</v>
          </cell>
          <cell r="EI2">
            <v>17280836.239999998</v>
          </cell>
          <cell r="EJ2">
            <v>17291233.719999999</v>
          </cell>
          <cell r="EK2">
            <v>17728802.41</v>
          </cell>
          <cell r="EL2">
            <v>18147734.347600002</v>
          </cell>
          <cell r="EM2">
            <v>18213932.190000001</v>
          </cell>
          <cell r="EN2">
            <v>17946908.210000001</v>
          </cell>
          <cell r="EO2">
            <v>17951205.59</v>
          </cell>
          <cell r="EP2">
            <v>17950456.989999998</v>
          </cell>
          <cell r="EQ2">
            <v>18043941.239999998</v>
          </cell>
          <cell r="ER2">
            <v>18149887.239999998</v>
          </cell>
          <cell r="ES2">
            <v>17976390.760000002</v>
          </cell>
          <cell r="ET2">
            <v>18419342</v>
          </cell>
          <cell r="EU2">
            <v>18638551.399999999</v>
          </cell>
          <cell r="EV2">
            <v>19051086.329999998</v>
          </cell>
          <cell r="EW2">
            <v>19327011.5</v>
          </cell>
          <cell r="EX2">
            <v>19460678.550000001</v>
          </cell>
          <cell r="EY2">
            <v>19772000.969999999</v>
          </cell>
          <cell r="EZ2">
            <v>19899163.23</v>
          </cell>
        </row>
        <row r="3">
          <cell r="A3" t="str">
            <v>AZ Dalekovod</v>
          </cell>
          <cell r="K3">
            <v>487227.73</v>
          </cell>
          <cell r="L3">
            <v>777187.66</v>
          </cell>
          <cell r="M3">
            <v>1035863.91</v>
          </cell>
          <cell r="N3">
            <v>1272220.22</v>
          </cell>
          <cell r="O3">
            <v>1498485.96</v>
          </cell>
          <cell r="P3">
            <v>1750811.81</v>
          </cell>
          <cell r="Q3">
            <v>2006782.74</v>
          </cell>
          <cell r="R3">
            <v>2259920.59</v>
          </cell>
          <cell r="S3">
            <v>2537240.21</v>
          </cell>
          <cell r="T3">
            <v>2874445.77</v>
          </cell>
          <cell r="U3">
            <v>3105797.59</v>
          </cell>
          <cell r="V3">
            <v>3381273.08</v>
          </cell>
          <cell r="W3">
            <v>3869828.1</v>
          </cell>
          <cell r="X3">
            <v>4224353.51</v>
          </cell>
          <cell r="Y3">
            <v>4502111.6399999997</v>
          </cell>
          <cell r="Z3">
            <v>4807932.24</v>
          </cell>
          <cell r="AA3">
            <v>5009515.68</v>
          </cell>
          <cell r="AB3">
            <v>5231292.37</v>
          </cell>
          <cell r="AC3">
            <v>5561855.8300000001</v>
          </cell>
          <cell r="AD3">
            <v>5911280.5199999996</v>
          </cell>
          <cell r="AE3">
            <v>6262858.2999999998</v>
          </cell>
          <cell r="AF3">
            <v>6535403.1299999999</v>
          </cell>
          <cell r="AG3">
            <v>6871335.0899999999</v>
          </cell>
          <cell r="AH3">
            <v>7499227.8399999999</v>
          </cell>
          <cell r="AI3">
            <v>8142331.9400000004</v>
          </cell>
          <cell r="AJ3">
            <v>8552649.4700000007</v>
          </cell>
          <cell r="AK3">
            <v>8935073.3900000006</v>
          </cell>
          <cell r="AL3">
            <v>9438707.9399999995</v>
          </cell>
          <cell r="AM3">
            <v>9965288.3000000007</v>
          </cell>
          <cell r="AN3">
            <v>10366991.92</v>
          </cell>
          <cell r="AO3">
            <v>10615197.07</v>
          </cell>
          <cell r="AP3">
            <v>10983478.060000001</v>
          </cell>
          <cell r="AQ3">
            <v>11068472.49</v>
          </cell>
          <cell r="AR3">
            <v>11524943.039999999</v>
          </cell>
          <cell r="AS3">
            <v>12169736.65</v>
          </cell>
          <cell r="AT3">
            <v>11799241.130000001</v>
          </cell>
          <cell r="AU3">
            <v>13312836.08</v>
          </cell>
          <cell r="AV3">
            <v>12799498.26</v>
          </cell>
          <cell r="AW3">
            <v>12910828.380000001</v>
          </cell>
          <cell r="AX3">
            <v>12917374.92</v>
          </cell>
          <cell r="AY3">
            <v>13121873.890000001</v>
          </cell>
          <cell r="AZ3">
            <v>13712287.83</v>
          </cell>
          <cell r="BA3">
            <v>13680039.289999999</v>
          </cell>
          <cell r="BB3">
            <v>14230546.59</v>
          </cell>
          <cell r="BC3">
            <v>14321422.91</v>
          </cell>
          <cell r="BD3">
            <v>14107761.91</v>
          </cell>
          <cell r="BE3">
            <v>13949834.5</v>
          </cell>
          <cell r="BF3">
            <v>13863034.050000001</v>
          </cell>
          <cell r="BG3">
            <v>15277891.369999999</v>
          </cell>
          <cell r="BH3">
            <v>15554232.970000001</v>
          </cell>
          <cell r="BI3">
            <v>15340902.43</v>
          </cell>
          <cell r="BJ3">
            <v>15565875.699999999</v>
          </cell>
          <cell r="BK3">
            <v>16249664.119999999</v>
          </cell>
          <cell r="BL3">
            <v>17139523.739999998</v>
          </cell>
          <cell r="BM3">
            <v>17028183.960000001</v>
          </cell>
          <cell r="BN3">
            <v>17607412.690000001</v>
          </cell>
          <cell r="BO3">
            <v>17761287.190000001</v>
          </cell>
          <cell r="BP3">
            <v>18420973.34</v>
          </cell>
          <cell r="BQ3">
            <v>18623307.73</v>
          </cell>
          <cell r="BR3">
            <v>19332697.920000002</v>
          </cell>
          <cell r="BS3">
            <v>19611546.48</v>
          </cell>
          <cell r="BT3">
            <v>20891123.129999999</v>
          </cell>
          <cell r="BU3">
            <v>20882583.149999999</v>
          </cell>
          <cell r="BV3">
            <v>21441292.059999999</v>
          </cell>
          <cell r="BW3">
            <v>21494475.66</v>
          </cell>
          <cell r="BX3">
            <v>21372509.949999999</v>
          </cell>
          <cell r="BY3">
            <v>21100599.399999999</v>
          </cell>
          <cell r="BZ3">
            <v>21546153.280000001</v>
          </cell>
          <cell r="CA3">
            <v>22187214.699999999</v>
          </cell>
          <cell r="CB3">
            <v>22503843.359999999</v>
          </cell>
          <cell r="CC3">
            <v>22977499.989999998</v>
          </cell>
          <cell r="CD3">
            <v>23214344.23</v>
          </cell>
          <cell r="CE3">
            <v>24113385.149999999</v>
          </cell>
          <cell r="CF3">
            <v>24759921.66</v>
          </cell>
          <cell r="CG3">
            <v>25159039.09</v>
          </cell>
          <cell r="CH3">
            <v>25062316.920000002</v>
          </cell>
          <cell r="CI3">
            <v>25364991.760000002</v>
          </cell>
          <cell r="CJ3">
            <v>25597348.5</v>
          </cell>
          <cell r="CK3">
            <v>25407372.93</v>
          </cell>
          <cell r="CL3">
            <v>25308691.18</v>
          </cell>
          <cell r="CM3">
            <v>24489357.870000001</v>
          </cell>
          <cell r="CN3">
            <v>23681776.609999999</v>
          </cell>
          <cell r="CO3">
            <v>23820870.690000001</v>
          </cell>
          <cell r="CP3">
            <v>23162406.649999999</v>
          </cell>
          <cell r="CQ3">
            <v>23462937.100000001</v>
          </cell>
          <cell r="CR3">
            <v>22897807.289999999</v>
          </cell>
          <cell r="CS3">
            <v>22897170.280000001</v>
          </cell>
          <cell r="CT3">
            <v>23537574.050000001</v>
          </cell>
          <cell r="CU3">
            <v>23747990.699999999</v>
          </cell>
          <cell r="CV3">
            <v>23413193</v>
          </cell>
          <cell r="CW3">
            <v>23590652.129999999</v>
          </cell>
          <cell r="CX3">
            <v>24328048.559999999</v>
          </cell>
          <cell r="CY3">
            <v>24494974.350000001</v>
          </cell>
          <cell r="CZ3">
            <v>25557428.75</v>
          </cell>
          <cell r="DA3">
            <v>25504322.390000001</v>
          </cell>
          <cell r="DB3">
            <v>25164503.93</v>
          </cell>
          <cell r="DC3">
            <v>25027089.199999999</v>
          </cell>
          <cell r="DD3">
            <v>25534160.050000001</v>
          </cell>
          <cell r="DE3">
            <v>25061670.850000001</v>
          </cell>
          <cell r="DF3">
            <v>25185010.940000001</v>
          </cell>
          <cell r="DG3">
            <v>25042044.719999999</v>
          </cell>
          <cell r="DH3">
            <v>24646115.129999999</v>
          </cell>
          <cell r="DI3">
            <v>24072985.52</v>
          </cell>
          <cell r="DJ3">
            <v>24628213.559999999</v>
          </cell>
          <cell r="DK3">
            <v>23942070.440000001</v>
          </cell>
          <cell r="DL3">
            <v>23905184.609999999</v>
          </cell>
          <cell r="DM3">
            <v>23749945.079999998</v>
          </cell>
          <cell r="DN3">
            <v>23824573.649999999</v>
          </cell>
          <cell r="DO3">
            <v>23958846.539999999</v>
          </cell>
          <cell r="DP3">
            <v>24041524</v>
          </cell>
          <cell r="DQ3">
            <v>24218048.359999999</v>
          </cell>
          <cell r="DR3">
            <v>24145761.489999998</v>
          </cell>
          <cell r="DS3">
            <v>23870033.670000002</v>
          </cell>
          <cell r="DT3">
            <v>24321024.329999998</v>
          </cell>
          <cell r="DU3">
            <v>24675864.620000001</v>
          </cell>
          <cell r="DV3">
            <v>24692565.440000001</v>
          </cell>
          <cell r="DW3">
            <v>24968363.289999999</v>
          </cell>
          <cell r="DX3">
            <v>25283621.75</v>
          </cell>
          <cell r="DY3">
            <v>25322062.379999999</v>
          </cell>
          <cell r="DZ3">
            <v>25433521.18</v>
          </cell>
          <cell r="EA3">
            <v>25611460.129999999</v>
          </cell>
          <cell r="EB3">
            <v>26301088.23</v>
          </cell>
          <cell r="EC3">
            <v>26499996.300000001</v>
          </cell>
          <cell r="ED3">
            <v>26389036.370000001</v>
          </cell>
          <cell r="EE3">
            <v>26516936.710000001</v>
          </cell>
          <cell r="EF3">
            <v>26568149.739999998</v>
          </cell>
          <cell r="EG3">
            <v>26134587.09</v>
          </cell>
          <cell r="EH3">
            <v>26763021.5</v>
          </cell>
          <cell r="EI3">
            <v>26133641.920000002</v>
          </cell>
          <cell r="EJ3">
            <v>26019741.829999998</v>
          </cell>
          <cell r="EK3">
            <v>26495798.66</v>
          </cell>
          <cell r="EL3">
            <v>26805518.686900001</v>
          </cell>
          <cell r="EM3">
            <v>26778273.399999999</v>
          </cell>
          <cell r="EN3">
            <v>26226835.629999999</v>
          </cell>
          <cell r="EO3">
            <v>26091369.989999998</v>
          </cell>
          <cell r="EP3">
            <v>25736586.07</v>
          </cell>
          <cell r="EQ3">
            <v>25777423.239999998</v>
          </cell>
          <cell r="ER3">
            <v>25701340.25</v>
          </cell>
          <cell r="ES3">
            <v>25464113.870000001</v>
          </cell>
          <cell r="ET3">
            <v>26155253.059999999</v>
          </cell>
          <cell r="EU3">
            <v>26351160.289999999</v>
          </cell>
          <cell r="EV3">
            <v>26971274.34</v>
          </cell>
          <cell r="EW3">
            <v>27410362.84</v>
          </cell>
          <cell r="EX3">
            <v>27103874.18</v>
          </cell>
          <cell r="EY3">
            <v>27646246.629999999</v>
          </cell>
          <cell r="EZ3">
            <v>27999413.260000002</v>
          </cell>
        </row>
        <row r="4">
          <cell r="A4" t="str">
            <v>AZ HKZP</v>
          </cell>
          <cell r="N4">
            <v>404594.95</v>
          </cell>
          <cell r="O4">
            <v>662327.17000000004</v>
          </cell>
          <cell r="P4">
            <v>909268.53</v>
          </cell>
          <cell r="Q4">
            <v>1168780</v>
          </cell>
          <cell r="R4">
            <v>1431522.81</v>
          </cell>
          <cell r="S4">
            <v>1707600.73</v>
          </cell>
          <cell r="T4">
            <v>1994065.56</v>
          </cell>
          <cell r="U4">
            <v>2217774.9300000002</v>
          </cell>
          <cell r="V4">
            <v>2498485.4700000002</v>
          </cell>
          <cell r="W4">
            <v>2974279.69</v>
          </cell>
          <cell r="X4">
            <v>3305348.62</v>
          </cell>
          <cell r="Y4">
            <v>3580464.04</v>
          </cell>
          <cell r="Z4">
            <v>3882744.36</v>
          </cell>
          <cell r="AA4">
            <v>4103898.44</v>
          </cell>
          <cell r="AB4">
            <v>4352483.4400000004</v>
          </cell>
          <cell r="AC4">
            <v>4674041.4800000004</v>
          </cell>
          <cell r="AD4">
            <v>5020311.32</v>
          </cell>
          <cell r="AE4">
            <v>5373417.75</v>
          </cell>
          <cell r="AF4">
            <v>5664552.79</v>
          </cell>
          <cell r="AG4">
            <v>6003494.4199999999</v>
          </cell>
          <cell r="AH4">
            <v>6608085.9199999999</v>
          </cell>
          <cell r="AI4">
            <v>7258045.9699999997</v>
          </cell>
          <cell r="AJ4">
            <v>7662309.6699999999</v>
          </cell>
          <cell r="AK4">
            <v>8110350.2800000003</v>
          </cell>
          <cell r="AL4">
            <v>8628770.8800000008</v>
          </cell>
          <cell r="AM4">
            <v>9154818.6500000004</v>
          </cell>
          <cell r="AN4">
            <v>9618885.4000000004</v>
          </cell>
          <cell r="AO4">
            <v>9917560.8300000001</v>
          </cell>
          <cell r="AP4">
            <v>10338206.58</v>
          </cell>
          <cell r="AQ4">
            <v>10479472.75</v>
          </cell>
          <cell r="AR4">
            <v>10981922.369999999</v>
          </cell>
          <cell r="AS4">
            <v>11639737.02</v>
          </cell>
          <cell r="AT4">
            <v>11339579.08</v>
          </cell>
          <cell r="AU4">
            <v>12871950.210000001</v>
          </cell>
          <cell r="AV4">
            <v>12473679.18</v>
          </cell>
          <cell r="AW4">
            <v>12721390.539999999</v>
          </cell>
          <cell r="AX4">
            <v>12931026.140000001</v>
          </cell>
          <cell r="AY4">
            <v>13257170.16</v>
          </cell>
          <cell r="AZ4">
            <v>13983389.869999999</v>
          </cell>
          <cell r="BA4">
            <v>14042434.970000001</v>
          </cell>
          <cell r="BB4">
            <v>14670469.029999999</v>
          </cell>
          <cell r="BC4">
            <v>14832187.82</v>
          </cell>
          <cell r="BD4">
            <v>14675834.689999999</v>
          </cell>
          <cell r="BE4">
            <v>14686905.33</v>
          </cell>
          <cell r="BF4">
            <v>14671325.970000001</v>
          </cell>
          <cell r="BG4">
            <v>16322472.18</v>
          </cell>
          <cell r="BH4">
            <v>16653835.68</v>
          </cell>
          <cell r="BI4">
            <v>16750543</v>
          </cell>
          <cell r="BJ4">
            <v>17235038.100000001</v>
          </cell>
          <cell r="BK4">
            <v>18068979.18</v>
          </cell>
          <cell r="BL4">
            <v>19015993.550000001</v>
          </cell>
          <cell r="BM4">
            <v>19049939</v>
          </cell>
          <cell r="BN4">
            <v>19861279.629999999</v>
          </cell>
          <cell r="BO4">
            <v>20164720.84</v>
          </cell>
          <cell r="BP4">
            <v>21045617.210000001</v>
          </cell>
          <cell r="BQ4">
            <v>21398597.960000001</v>
          </cell>
          <cell r="BR4">
            <v>22315062.469999999</v>
          </cell>
          <cell r="BS4">
            <v>22749979.52</v>
          </cell>
          <cell r="BT4">
            <v>24204307.109999999</v>
          </cell>
          <cell r="BU4">
            <v>24529335.300000001</v>
          </cell>
          <cell r="BV4">
            <v>25346353.82</v>
          </cell>
          <cell r="BW4">
            <v>25543049.879999999</v>
          </cell>
          <cell r="BX4">
            <v>25591346.489999998</v>
          </cell>
          <cell r="BY4">
            <v>25265742.02</v>
          </cell>
          <cell r="BZ4">
            <v>26016209.530000001</v>
          </cell>
          <cell r="CA4">
            <v>26783803.73</v>
          </cell>
          <cell r="CB4">
            <v>27358723.469999999</v>
          </cell>
          <cell r="CC4">
            <v>28004423.800000001</v>
          </cell>
          <cell r="CD4">
            <v>28497161.670000002</v>
          </cell>
          <cell r="CE4">
            <v>30095643.809999999</v>
          </cell>
          <cell r="CF4">
            <v>30945523.050000001</v>
          </cell>
          <cell r="CG4">
            <v>32018114.350000001</v>
          </cell>
          <cell r="CH4">
            <v>32782056.890000001</v>
          </cell>
          <cell r="CI4">
            <v>33463285.550000001</v>
          </cell>
          <cell r="CJ4">
            <v>34286782.159999996</v>
          </cell>
          <cell r="CK4">
            <v>34493857.939999998</v>
          </cell>
          <cell r="CL4">
            <v>34713104.719999999</v>
          </cell>
          <cell r="CM4">
            <v>34175602.469999999</v>
          </cell>
          <cell r="CN4">
            <v>33336813.699999999</v>
          </cell>
          <cell r="CO4">
            <v>34353530.579999998</v>
          </cell>
          <cell r="CP4">
            <v>33474614.98</v>
          </cell>
          <cell r="CQ4">
            <v>34714143.07</v>
          </cell>
          <cell r="CR4">
            <v>35315913.859999999</v>
          </cell>
          <cell r="CS4">
            <v>36221166.25</v>
          </cell>
          <cell r="CT4">
            <v>37981679.049999997</v>
          </cell>
          <cell r="CU4">
            <v>38482985.450000003</v>
          </cell>
          <cell r="CV4">
            <v>38243566.009999998</v>
          </cell>
          <cell r="CW4">
            <v>39158348.090000004</v>
          </cell>
          <cell r="CX4">
            <v>40422435.560000002</v>
          </cell>
          <cell r="CY4">
            <v>40916708.210000001</v>
          </cell>
          <cell r="CZ4">
            <v>42545763.07</v>
          </cell>
          <cell r="DA4">
            <v>42956963</v>
          </cell>
          <cell r="DB4">
            <v>43162723.420000002</v>
          </cell>
          <cell r="DC4">
            <v>43475913.380000003</v>
          </cell>
          <cell r="DD4">
            <v>44815389.590000004</v>
          </cell>
          <cell r="DE4">
            <v>44872512.369999997</v>
          </cell>
          <cell r="DF4">
            <v>45148306.670000002</v>
          </cell>
          <cell r="DG4">
            <v>45631003.990000002</v>
          </cell>
          <cell r="DH4">
            <v>44985662.539999999</v>
          </cell>
          <cell r="DI4">
            <v>44527560.619999997</v>
          </cell>
          <cell r="DJ4">
            <v>45959825.25</v>
          </cell>
          <cell r="DK4">
            <v>46019450</v>
          </cell>
          <cell r="DL4">
            <v>46148768.600000001</v>
          </cell>
          <cell r="DM4">
            <v>46317801.700000003</v>
          </cell>
          <cell r="DN4">
            <v>46232310.289999999</v>
          </cell>
          <cell r="DO4">
            <v>46306678.869999997</v>
          </cell>
          <cell r="DP4">
            <v>46578898.539999999</v>
          </cell>
          <cell r="DQ4">
            <v>47440544</v>
          </cell>
          <cell r="DR4">
            <v>46866341.020000003</v>
          </cell>
          <cell r="DS4">
            <v>46991880.020000003</v>
          </cell>
          <cell r="DT4">
            <v>47942413.009999998</v>
          </cell>
          <cell r="DU4">
            <v>49301485.380000003</v>
          </cell>
          <cell r="DV4">
            <v>49536809.240000002</v>
          </cell>
          <cell r="DW4">
            <v>50220812.100000001</v>
          </cell>
          <cell r="DX4">
            <v>51444378.159999996</v>
          </cell>
          <cell r="DY4">
            <v>51862685.310000002</v>
          </cell>
          <cell r="DZ4">
            <v>52283739.109999999</v>
          </cell>
          <cell r="EA4">
            <v>52945652.890000001</v>
          </cell>
          <cell r="EB4">
            <v>54707159.640000001</v>
          </cell>
          <cell r="EC4">
            <v>55540037.039999999</v>
          </cell>
          <cell r="ED4">
            <v>56215681.979999997</v>
          </cell>
          <cell r="EE4">
            <v>56690093.960000001</v>
          </cell>
          <cell r="EF4">
            <v>56978351.090000004</v>
          </cell>
          <cell r="EG4">
            <v>55899607.369999997</v>
          </cell>
          <cell r="EH4">
            <v>56868792.409999996</v>
          </cell>
          <cell r="EI4">
            <v>55637608.479999997</v>
          </cell>
          <cell r="EJ4">
            <v>55501051.149999999</v>
          </cell>
          <cell r="EK4">
            <v>57112893.399999999</v>
          </cell>
          <cell r="EL4">
            <v>58005389.128899999</v>
          </cell>
          <cell r="EM4">
            <v>58624431.200000003</v>
          </cell>
          <cell r="EN4">
            <v>57970415.609999999</v>
          </cell>
          <cell r="EO4">
            <v>58425264.310000002</v>
          </cell>
          <cell r="EP4">
            <v>58849696.329999998</v>
          </cell>
          <cell r="EQ4">
            <v>59418837.049999997</v>
          </cell>
          <cell r="ER4">
            <v>59951527.799999997</v>
          </cell>
          <cell r="ES4">
            <v>59884928.240000002</v>
          </cell>
          <cell r="ET4">
            <v>61768206.609999999</v>
          </cell>
          <cell r="EU4">
            <v>62870577.670000002</v>
          </cell>
          <cell r="EV4">
            <v>64685600.07</v>
          </cell>
          <cell r="EW4">
            <v>66106961.039999999</v>
          </cell>
          <cell r="EX4">
            <v>65692086.729999997</v>
          </cell>
          <cell r="EY4">
            <v>67265904.769999996</v>
          </cell>
          <cell r="EZ4">
            <v>68600343.569999993</v>
          </cell>
        </row>
        <row r="5">
          <cell r="A5" t="str">
            <v>Croatia osiguranje</v>
          </cell>
          <cell r="T5">
            <v>692776.11</v>
          </cell>
          <cell r="U5">
            <v>1519751.83</v>
          </cell>
          <cell r="V5">
            <v>2819743.8</v>
          </cell>
          <cell r="W5">
            <v>4262609.88</v>
          </cell>
          <cell r="X5">
            <v>4432762.59</v>
          </cell>
          <cell r="Y5">
            <v>4862005.8600000003</v>
          </cell>
          <cell r="Z5">
            <v>5278797.74</v>
          </cell>
          <cell r="AA5">
            <v>5618539.6799999997</v>
          </cell>
          <cell r="AB5">
            <v>5985592.2300000004</v>
          </cell>
          <cell r="AC5">
            <v>6469908.8899999997</v>
          </cell>
          <cell r="AD5">
            <v>6985478.5300000003</v>
          </cell>
          <cell r="AE5">
            <v>7501246.2800000003</v>
          </cell>
          <cell r="AF5">
            <v>7870122.46</v>
          </cell>
          <cell r="AG5">
            <v>8340529.9900000002</v>
          </cell>
          <cell r="AH5">
            <v>9380068.9399999995</v>
          </cell>
          <cell r="AI5">
            <v>11367799.039999999</v>
          </cell>
          <cell r="AJ5">
            <v>11976685.939999999</v>
          </cell>
          <cell r="AK5">
            <v>12683719.189999999</v>
          </cell>
          <cell r="AL5">
            <v>13476816.460000001</v>
          </cell>
          <cell r="AM5">
            <v>14243752.189999999</v>
          </cell>
          <cell r="AN5">
            <v>14805465.380000001</v>
          </cell>
          <cell r="AO5">
            <v>15138644.550000001</v>
          </cell>
          <cell r="AP5">
            <v>15620139.07</v>
          </cell>
          <cell r="AQ5">
            <v>15845491.060000001</v>
          </cell>
          <cell r="AR5">
            <v>16496400.75</v>
          </cell>
          <cell r="AS5">
            <v>17503715.629999999</v>
          </cell>
          <cell r="AT5">
            <v>17113021.449999999</v>
          </cell>
          <cell r="AU5">
            <v>20426466.219999999</v>
          </cell>
          <cell r="AV5">
            <v>19779512.23</v>
          </cell>
          <cell r="AW5">
            <v>19831927.079999998</v>
          </cell>
          <cell r="AX5">
            <v>19589262.199999999</v>
          </cell>
          <cell r="AY5">
            <v>19807020.940000001</v>
          </cell>
          <cell r="AZ5">
            <v>20610014.600000001</v>
          </cell>
          <cell r="BA5">
            <v>20421218.609999999</v>
          </cell>
          <cell r="BB5">
            <v>20709453.559999999</v>
          </cell>
          <cell r="BC5">
            <v>20890226.239999998</v>
          </cell>
          <cell r="BD5">
            <v>20281224.510000002</v>
          </cell>
          <cell r="BE5">
            <v>19573445.239999998</v>
          </cell>
          <cell r="BF5">
            <v>19287006.670000002</v>
          </cell>
          <cell r="BG5">
            <v>20770273.399999999</v>
          </cell>
          <cell r="BH5">
            <v>22459813.420000002</v>
          </cell>
          <cell r="BI5">
            <v>22618764.530000001</v>
          </cell>
          <cell r="BJ5">
            <v>22982836.989999998</v>
          </cell>
          <cell r="BK5">
            <v>23513875.870000001</v>
          </cell>
          <cell r="BL5">
            <v>24460538.260000002</v>
          </cell>
          <cell r="BM5">
            <v>24746064.220000003</v>
          </cell>
          <cell r="BN5">
            <v>25251037.469999999</v>
          </cell>
          <cell r="BO5">
            <v>26081371.77</v>
          </cell>
          <cell r="BP5">
            <v>26907138.609999999</v>
          </cell>
          <cell r="BQ5">
            <v>27455573.300000001</v>
          </cell>
          <cell r="BR5">
            <v>28480968.039999999</v>
          </cell>
          <cell r="BS5">
            <v>29493605.73</v>
          </cell>
          <cell r="BT5">
            <v>31595034.800000001</v>
          </cell>
          <cell r="BU5">
            <v>31800478.66</v>
          </cell>
          <cell r="BV5">
            <v>32494827.270000003</v>
          </cell>
          <cell r="BW5">
            <v>32894137.870000001</v>
          </cell>
          <cell r="BX5">
            <v>33001280.879999999</v>
          </cell>
          <cell r="BY5">
            <v>32943175.02</v>
          </cell>
          <cell r="BZ5">
            <v>33384800.43</v>
          </cell>
          <cell r="CA5">
            <v>34007928.649999999</v>
          </cell>
          <cell r="CB5">
            <v>34608353.219999999</v>
          </cell>
          <cell r="CC5">
            <v>35237234.390000001</v>
          </cell>
          <cell r="CD5">
            <v>35782818.550000004</v>
          </cell>
          <cell r="CE5">
            <v>36893042.920000002</v>
          </cell>
          <cell r="CF5">
            <v>37257391.159999996</v>
          </cell>
          <cell r="CG5">
            <v>38669977.270000003</v>
          </cell>
          <cell r="CH5">
            <v>38907164.850000001</v>
          </cell>
          <cell r="CI5">
            <v>39111253.109999999</v>
          </cell>
          <cell r="CJ5">
            <v>39964974.840000004</v>
          </cell>
          <cell r="CK5">
            <v>39988227.32</v>
          </cell>
          <cell r="CL5">
            <v>40179112.960000001</v>
          </cell>
          <cell r="CM5">
            <v>40011771.18</v>
          </cell>
          <cell r="CN5">
            <v>39387715</v>
          </cell>
          <cell r="CO5">
            <v>39681657.869999997</v>
          </cell>
          <cell r="CP5">
            <v>39686965.719999999</v>
          </cell>
          <cell r="CQ5">
            <v>40386213.509999998</v>
          </cell>
          <cell r="CR5">
            <v>40289768.619999997</v>
          </cell>
          <cell r="CS5">
            <v>40662519.409999996</v>
          </cell>
          <cell r="CT5">
            <v>41780477.18</v>
          </cell>
          <cell r="CU5">
            <v>41916572.039999999</v>
          </cell>
          <cell r="CV5">
            <v>41635714.030000001</v>
          </cell>
          <cell r="CW5">
            <v>42106590.469999999</v>
          </cell>
          <cell r="CX5">
            <v>42852594.700000003</v>
          </cell>
          <cell r="CY5">
            <v>43506012.670000002</v>
          </cell>
          <cell r="CZ5">
            <v>44717677.649999999</v>
          </cell>
          <cell r="DA5">
            <v>45717892.920000002</v>
          </cell>
          <cell r="DB5">
            <v>47934602.869999997</v>
          </cell>
          <cell r="DC5">
            <v>48690535.68</v>
          </cell>
          <cell r="DD5">
            <v>50614897.710000001</v>
          </cell>
          <cell r="DE5">
            <v>50768219.700000003</v>
          </cell>
          <cell r="DF5">
            <v>51212354.310000002</v>
          </cell>
          <cell r="DG5">
            <v>51720294.420000002</v>
          </cell>
          <cell r="DH5">
            <v>51370293.710000001</v>
          </cell>
          <cell r="DI5">
            <v>50287077.369999997</v>
          </cell>
          <cell r="DJ5">
            <v>51881063.090000004</v>
          </cell>
          <cell r="DK5">
            <v>52038965.840000004</v>
          </cell>
          <cell r="DL5">
            <v>52506540.399999999</v>
          </cell>
          <cell r="DM5">
            <v>52655740.240000002</v>
          </cell>
          <cell r="DN5">
            <v>53013031.329999998</v>
          </cell>
          <cell r="DO5">
            <v>53336941.82</v>
          </cell>
          <cell r="DP5">
            <v>54444194.789999999</v>
          </cell>
          <cell r="DQ5">
            <v>54896947.329999998</v>
          </cell>
          <cell r="DR5">
            <v>54651215.880000003</v>
          </cell>
          <cell r="DS5">
            <v>54395782.270000003</v>
          </cell>
          <cell r="DT5">
            <v>55518494.549999997</v>
          </cell>
          <cell r="DU5">
            <v>56358155.490000002</v>
          </cell>
          <cell r="DV5">
            <v>56686356.490000002</v>
          </cell>
          <cell r="DW5">
            <v>57341857.57</v>
          </cell>
          <cell r="DX5">
            <v>58487196.170000002</v>
          </cell>
          <cell r="DY5">
            <v>58474465.210000001</v>
          </cell>
          <cell r="DZ5">
            <v>58964645.770000003</v>
          </cell>
          <cell r="EA5">
            <v>59936152.460000001</v>
          </cell>
          <cell r="EB5">
            <v>60471876.93</v>
          </cell>
          <cell r="EC5">
            <v>60772040.859999999</v>
          </cell>
          <cell r="ED5">
            <v>59915884.600000001</v>
          </cell>
          <cell r="EE5">
            <v>58897291.149999999</v>
          </cell>
          <cell r="EF5">
            <v>57981390.640000001</v>
          </cell>
          <cell r="EG5">
            <v>56867217.200000003</v>
          </cell>
          <cell r="EH5">
            <v>57395514.57</v>
          </cell>
          <cell r="EI5">
            <v>55619212.670000002</v>
          </cell>
          <cell r="EJ5">
            <v>56096615.039999999</v>
          </cell>
          <cell r="EK5">
            <v>56699279.380000003</v>
          </cell>
          <cell r="EL5">
            <v>56870576.090000004</v>
          </cell>
          <cell r="EM5">
            <v>57836576.5</v>
          </cell>
          <cell r="EN5">
            <v>57150502.009999998</v>
          </cell>
          <cell r="EO5">
            <v>56522524.350000001</v>
          </cell>
          <cell r="EP5">
            <v>55956947.090000004</v>
          </cell>
          <cell r="EQ5">
            <v>56005918.950000003</v>
          </cell>
          <cell r="ER5">
            <v>55687147.909999996</v>
          </cell>
          <cell r="ES5">
            <v>55140006.939999998</v>
          </cell>
          <cell r="ET5">
            <v>55649214</v>
          </cell>
          <cell r="EU5">
            <v>56115098.659999996</v>
          </cell>
          <cell r="EV5">
            <v>57247041.840000004</v>
          </cell>
          <cell r="EW5">
            <v>57720263.880000003</v>
          </cell>
          <cell r="EX5">
            <v>57564874.039999999</v>
          </cell>
          <cell r="EY5">
            <v>59659866.270000003</v>
          </cell>
          <cell r="EZ5">
            <v>59503192.5</v>
          </cell>
        </row>
        <row r="6">
          <cell r="A6" t="str">
            <v>Erikson Nikola Tesla</v>
          </cell>
          <cell r="M6">
            <v>840524.44</v>
          </cell>
          <cell r="N6">
            <v>1016503.31</v>
          </cell>
          <cell r="O6">
            <v>1183623.98</v>
          </cell>
          <cell r="P6">
            <v>1352386.93</v>
          </cell>
          <cell r="Q6">
            <v>1470035.04</v>
          </cell>
          <cell r="R6">
            <v>1603043.48</v>
          </cell>
          <cell r="S6">
            <v>1755352.66</v>
          </cell>
          <cell r="T6">
            <v>1890780.07</v>
          </cell>
          <cell r="U6">
            <v>2010782.61</v>
          </cell>
          <cell r="V6">
            <v>2139767.62</v>
          </cell>
          <cell r="W6">
            <v>2722503.5</v>
          </cell>
          <cell r="X6">
            <v>2960748.34</v>
          </cell>
          <cell r="Y6">
            <v>3101926.49</v>
          </cell>
          <cell r="Z6">
            <v>3310970.93</v>
          </cell>
          <cell r="AA6">
            <v>3442714.96</v>
          </cell>
          <cell r="AB6">
            <v>3545007.66</v>
          </cell>
          <cell r="AC6">
            <v>3730088.41</v>
          </cell>
          <cell r="AD6">
            <v>3961124.64</v>
          </cell>
          <cell r="AE6">
            <v>4132925.45</v>
          </cell>
          <cell r="AF6">
            <v>4291925.53</v>
          </cell>
          <cell r="AG6">
            <v>4466434.9400000004</v>
          </cell>
          <cell r="AH6">
            <v>4927647.99</v>
          </cell>
          <cell r="AI6">
            <v>5784215.2199999997</v>
          </cell>
          <cell r="AJ6">
            <v>6171544.5499999998</v>
          </cell>
          <cell r="AK6">
            <v>6445462.3200000003</v>
          </cell>
          <cell r="AL6">
            <v>6747374</v>
          </cell>
          <cell r="AM6">
            <v>7153089.1299999999</v>
          </cell>
          <cell r="AN6">
            <v>7397582.2699999996</v>
          </cell>
          <cell r="AO6">
            <v>7456860.6600000001</v>
          </cell>
          <cell r="AP6">
            <v>7651654.4000000004</v>
          </cell>
          <cell r="AQ6">
            <v>7644586.6799999997</v>
          </cell>
          <cell r="AR6">
            <v>7912336.04</v>
          </cell>
          <cell r="AS6">
            <v>8188699.5199999996</v>
          </cell>
          <cell r="AT6">
            <v>7969934.2999999998</v>
          </cell>
          <cell r="AU6">
            <v>9128146.6600000001</v>
          </cell>
          <cell r="AV6">
            <v>8870923.3800000008</v>
          </cell>
          <cell r="AW6">
            <v>8867275.1500000004</v>
          </cell>
          <cell r="AX6">
            <v>8884633.8800000008</v>
          </cell>
          <cell r="AY6">
            <v>8933209.2699999996</v>
          </cell>
          <cell r="AZ6">
            <v>9019944.3399999999</v>
          </cell>
          <cell r="BA6">
            <v>9147066.4100000001</v>
          </cell>
          <cell r="BB6">
            <v>9316117.4600000009</v>
          </cell>
          <cell r="BC6">
            <v>9303244.7599999998</v>
          </cell>
          <cell r="BD6">
            <v>9233049.5800000001</v>
          </cell>
          <cell r="BE6">
            <v>9072207.8300000001</v>
          </cell>
          <cell r="BF6">
            <v>9057316.4900000002</v>
          </cell>
          <cell r="BG6">
            <v>10123009.92</v>
          </cell>
          <cell r="BH6">
            <v>10246936.210000001</v>
          </cell>
          <cell r="BI6">
            <v>10262702.42</v>
          </cell>
          <cell r="BJ6">
            <v>10445322.689999999</v>
          </cell>
          <cell r="BK6">
            <v>10613592.140000001</v>
          </cell>
          <cell r="BL6">
            <v>10734498.310000001</v>
          </cell>
          <cell r="BM6">
            <v>10803671.4</v>
          </cell>
          <cell r="BN6">
            <v>11029329.98</v>
          </cell>
          <cell r="BO6">
            <v>11267951.77</v>
          </cell>
          <cell r="BP6">
            <v>11526553.02</v>
          </cell>
          <cell r="BQ6">
            <v>11589698.34</v>
          </cell>
          <cell r="BR6">
            <v>11908730.289999999</v>
          </cell>
          <cell r="BS6">
            <v>12344615.82</v>
          </cell>
          <cell r="BT6">
            <v>12808181.68</v>
          </cell>
          <cell r="BU6">
            <v>12612178.92</v>
          </cell>
          <cell r="BV6">
            <v>12929357.58</v>
          </cell>
          <cell r="BW6">
            <v>13088628.68</v>
          </cell>
          <cell r="BX6">
            <v>12942653.07</v>
          </cell>
          <cell r="BY6">
            <v>12893080.890000001</v>
          </cell>
          <cell r="BZ6">
            <v>13009792.57</v>
          </cell>
          <cell r="CA6">
            <v>13075972.859999999</v>
          </cell>
          <cell r="CB6">
            <v>13304187.720000001</v>
          </cell>
          <cell r="CC6">
            <v>13335541.65</v>
          </cell>
          <cell r="CD6">
            <v>13493031.890000001</v>
          </cell>
          <cell r="CE6">
            <v>14153852.18</v>
          </cell>
          <cell r="CF6">
            <v>14097945.1</v>
          </cell>
          <cell r="CG6">
            <v>14211185.9</v>
          </cell>
          <cell r="CH6">
            <v>14344483.619999999</v>
          </cell>
          <cell r="CI6">
            <v>14180096.82</v>
          </cell>
          <cell r="CJ6">
            <v>14265643.67</v>
          </cell>
          <cell r="CK6">
            <v>14140470.550000001</v>
          </cell>
          <cell r="CL6">
            <v>14330421.58</v>
          </cell>
          <cell r="CM6">
            <v>14201213.17</v>
          </cell>
          <cell r="CN6">
            <v>14058531.34</v>
          </cell>
          <cell r="CO6">
            <v>14093414.609999999</v>
          </cell>
          <cell r="CP6">
            <v>13910532.07</v>
          </cell>
          <cell r="CQ6">
            <v>14149477.85</v>
          </cell>
          <cell r="CR6">
            <v>14275033.32</v>
          </cell>
          <cell r="CS6">
            <v>14350434.66</v>
          </cell>
          <cell r="CT6">
            <v>14509225.310000001</v>
          </cell>
          <cell r="CU6">
            <v>14629440.560000001</v>
          </cell>
          <cell r="CV6">
            <v>14542958.439999999</v>
          </cell>
          <cell r="CW6">
            <v>14419555.939999999</v>
          </cell>
          <cell r="CX6">
            <v>14600755.119999999</v>
          </cell>
          <cell r="CY6">
            <v>14668817.4</v>
          </cell>
          <cell r="CZ6">
            <v>15237163.960000001</v>
          </cell>
          <cell r="DA6">
            <v>15299793.34</v>
          </cell>
          <cell r="DB6">
            <v>15280308.710000001</v>
          </cell>
          <cell r="DC6">
            <v>15329198.539999999</v>
          </cell>
          <cell r="DD6">
            <v>15782125.24</v>
          </cell>
          <cell r="DE6">
            <v>15653561.68</v>
          </cell>
          <cell r="DF6">
            <v>15568061.529999999</v>
          </cell>
          <cell r="DG6">
            <v>15754556.390000001</v>
          </cell>
          <cell r="DH6">
            <v>15761342.76</v>
          </cell>
          <cell r="DI6">
            <v>15390136.17</v>
          </cell>
          <cell r="DJ6">
            <v>15876385.84</v>
          </cell>
          <cell r="DK6">
            <v>15905863.82</v>
          </cell>
          <cell r="DL6">
            <v>16050551.34</v>
          </cell>
          <cell r="DM6">
            <v>16063549.960000001</v>
          </cell>
          <cell r="DN6">
            <v>16138679.5</v>
          </cell>
          <cell r="DO6">
            <v>16198113.99</v>
          </cell>
          <cell r="DP6">
            <v>16434013.970000001</v>
          </cell>
          <cell r="DQ6">
            <v>16749461.41</v>
          </cell>
          <cell r="DR6">
            <v>16841036.050000001</v>
          </cell>
          <cell r="DS6">
            <v>16928709.289999999</v>
          </cell>
          <cell r="DT6">
            <v>17253983.989999998</v>
          </cell>
          <cell r="DU6">
            <v>17565454.399999999</v>
          </cell>
          <cell r="DV6">
            <v>17713300.77</v>
          </cell>
          <cell r="DW6">
            <v>17915389.870000001</v>
          </cell>
          <cell r="DX6">
            <v>18347115.699999999</v>
          </cell>
          <cell r="DY6">
            <v>18401194.48</v>
          </cell>
          <cell r="DZ6">
            <v>18676212.48</v>
          </cell>
          <cell r="EA6">
            <v>18892626.800000001</v>
          </cell>
          <cell r="EB6">
            <v>19467594.690000001</v>
          </cell>
          <cell r="EC6">
            <v>19501244.940000001</v>
          </cell>
          <cell r="ED6">
            <v>19615125.030000001</v>
          </cell>
          <cell r="EE6">
            <v>19438613.329999998</v>
          </cell>
          <cell r="EF6">
            <v>19468188.850000001</v>
          </cell>
          <cell r="EG6">
            <v>19409202.75</v>
          </cell>
          <cell r="EH6">
            <v>19709541.02</v>
          </cell>
          <cell r="EI6">
            <v>19609177.859999999</v>
          </cell>
          <cell r="EJ6">
            <v>19453692.039999999</v>
          </cell>
          <cell r="EK6">
            <v>19760311.920000002</v>
          </cell>
          <cell r="EL6">
            <v>19729658.399999999</v>
          </cell>
          <cell r="EM6">
            <v>20122523.079999998</v>
          </cell>
          <cell r="EN6">
            <v>19984504.559999999</v>
          </cell>
          <cell r="EO6">
            <v>20031864.609999999</v>
          </cell>
          <cell r="EP6">
            <v>20283474.59</v>
          </cell>
          <cell r="EQ6">
            <v>20184595.079999998</v>
          </cell>
          <cell r="ER6">
            <v>20342213.760000002</v>
          </cell>
          <cell r="ES6">
            <v>20287800.84</v>
          </cell>
          <cell r="ET6">
            <v>20565745.710000001</v>
          </cell>
          <cell r="EU6">
            <v>20839482.309999999</v>
          </cell>
          <cell r="EV6">
            <v>21274708.390000001</v>
          </cell>
          <cell r="EW6">
            <v>21443860.350000001</v>
          </cell>
          <cell r="EX6">
            <v>21637044.100000001</v>
          </cell>
          <cell r="EY6">
            <v>22152168.350000001</v>
          </cell>
          <cell r="EZ6">
            <v>22319175.100000001</v>
          </cell>
        </row>
        <row r="7">
          <cell r="A7" t="str">
            <v>Hrvatski liječnički sindikat</v>
          </cell>
          <cell r="F7">
            <v>25492.560000000001</v>
          </cell>
          <cell r="G7">
            <v>55016.78</v>
          </cell>
          <cell r="H7">
            <v>106432.78</v>
          </cell>
          <cell r="I7">
            <v>159597.76000000001</v>
          </cell>
          <cell r="J7">
            <v>232598.95</v>
          </cell>
          <cell r="K7">
            <v>374135.15</v>
          </cell>
          <cell r="L7">
            <v>414124.91</v>
          </cell>
          <cell r="M7">
            <v>447539.86</v>
          </cell>
          <cell r="N7">
            <v>507098.79</v>
          </cell>
          <cell r="O7">
            <v>550918.15</v>
          </cell>
          <cell r="P7">
            <v>593166.38</v>
          </cell>
          <cell r="Q7">
            <v>636552.30000000005</v>
          </cell>
          <cell r="R7">
            <v>694145.8</v>
          </cell>
          <cell r="S7">
            <v>761051.04</v>
          </cell>
          <cell r="T7">
            <v>876207.05</v>
          </cell>
          <cell r="U7">
            <v>982924.97</v>
          </cell>
          <cell r="V7">
            <v>1065366.56</v>
          </cell>
          <cell r="W7">
            <v>1321096.3</v>
          </cell>
          <cell r="X7">
            <v>1434482.38</v>
          </cell>
          <cell r="Y7">
            <v>1507772.79</v>
          </cell>
          <cell r="Z7">
            <v>1586679.62</v>
          </cell>
          <cell r="AA7">
            <v>1734517.42</v>
          </cell>
          <cell r="AB7">
            <v>1781405.76</v>
          </cell>
          <cell r="AC7">
            <v>1886818.71</v>
          </cell>
          <cell r="AD7">
            <v>1996860.75</v>
          </cell>
          <cell r="AE7">
            <v>2102879.7599999998</v>
          </cell>
          <cell r="AF7">
            <v>2228752.35</v>
          </cell>
          <cell r="AG7">
            <v>2338183.11</v>
          </cell>
          <cell r="AH7">
            <v>2495523.0699999998</v>
          </cell>
          <cell r="AI7">
            <v>2818798.65</v>
          </cell>
          <cell r="AJ7">
            <v>2983971.37</v>
          </cell>
          <cell r="AK7">
            <v>3109434.79</v>
          </cell>
          <cell r="AL7">
            <v>3256490.64</v>
          </cell>
          <cell r="AM7">
            <v>3469982.2</v>
          </cell>
          <cell r="AN7">
            <v>3595901.95</v>
          </cell>
          <cell r="AO7">
            <v>3633968.01</v>
          </cell>
          <cell r="AP7">
            <v>3642809.05</v>
          </cell>
          <cell r="AQ7">
            <v>3657182.18</v>
          </cell>
          <cell r="AR7">
            <v>3789441.36</v>
          </cell>
          <cell r="AS7">
            <v>3913726.2</v>
          </cell>
          <cell r="AT7">
            <v>3821203.39</v>
          </cell>
          <cell r="AU7">
            <v>4354274.75</v>
          </cell>
          <cell r="AV7">
            <v>4282755.3899999997</v>
          </cell>
          <cell r="AW7">
            <v>4274536.6399999997</v>
          </cell>
          <cell r="AX7">
            <v>4281843.5999999996</v>
          </cell>
          <cell r="AY7">
            <v>4360406.22</v>
          </cell>
          <cell r="AZ7">
            <v>4407109.93</v>
          </cell>
          <cell r="BA7">
            <v>4418685.4400000004</v>
          </cell>
          <cell r="BB7">
            <v>4479766.38</v>
          </cell>
          <cell r="BC7">
            <v>4523782.13</v>
          </cell>
          <cell r="BD7">
            <v>4547176.6900000004</v>
          </cell>
          <cell r="BE7">
            <v>4559298.82</v>
          </cell>
          <cell r="BF7">
            <v>4585870.4400000004</v>
          </cell>
          <cell r="BG7">
            <v>5099669.8</v>
          </cell>
          <cell r="BH7">
            <v>5209694.88</v>
          </cell>
          <cell r="BI7">
            <v>5266649.3499999996</v>
          </cell>
          <cell r="BJ7">
            <v>5391938.79</v>
          </cell>
          <cell r="BK7">
            <v>5442201.2199999997</v>
          </cell>
          <cell r="BL7">
            <v>5531374.1399999997</v>
          </cell>
          <cell r="BM7">
            <v>5463228.75</v>
          </cell>
          <cell r="BN7">
            <v>5601938.7000000002</v>
          </cell>
          <cell r="BO7">
            <v>5755360.5599999996</v>
          </cell>
          <cell r="BP7">
            <v>5873977.3099999996</v>
          </cell>
          <cell r="BQ7">
            <v>5945241.3499999996</v>
          </cell>
          <cell r="BR7">
            <v>6079936.6900000004</v>
          </cell>
          <cell r="BS7">
            <v>6227890.9800000004</v>
          </cell>
          <cell r="BT7">
            <v>6458469.8600000003</v>
          </cell>
          <cell r="BU7">
            <v>6494603.9000000004</v>
          </cell>
          <cell r="BV7">
            <v>6653302.8300000001</v>
          </cell>
          <cell r="BW7">
            <v>6739836.75</v>
          </cell>
          <cell r="BX7">
            <v>6795007.6799999997</v>
          </cell>
          <cell r="BY7">
            <v>6835676.8799999999</v>
          </cell>
          <cell r="BZ7">
            <v>6985366.5800000001</v>
          </cell>
          <cell r="CA7">
            <v>7097601.2699999996</v>
          </cell>
          <cell r="CB7">
            <v>7256067.8399999999</v>
          </cell>
          <cell r="CC7">
            <v>7396019.9900000002</v>
          </cell>
          <cell r="CD7">
            <v>7424746.6900000004</v>
          </cell>
          <cell r="CE7">
            <v>7751703.75</v>
          </cell>
          <cell r="CF7">
            <v>7812399.3300000001</v>
          </cell>
          <cell r="CG7">
            <v>7907645.9000000004</v>
          </cell>
          <cell r="CH7">
            <v>8060530.79</v>
          </cell>
          <cell r="CI7">
            <v>8126611.0800000001</v>
          </cell>
          <cell r="CJ7">
            <v>8165690.3899999997</v>
          </cell>
          <cell r="CK7">
            <v>8200490.8600000003</v>
          </cell>
          <cell r="CL7">
            <v>8323052.2400000002</v>
          </cell>
          <cell r="CM7">
            <v>8309914.5300000003</v>
          </cell>
          <cell r="CN7">
            <v>8229583.79</v>
          </cell>
          <cell r="CO7">
            <v>8341758.7699999996</v>
          </cell>
          <cell r="CP7">
            <v>8019901.3499999996</v>
          </cell>
          <cell r="CQ7">
            <v>8131757.46</v>
          </cell>
          <cell r="CR7">
            <v>8184061.2300000004</v>
          </cell>
          <cell r="CS7">
            <v>8196430.4000000004</v>
          </cell>
          <cell r="CT7">
            <v>8379552.2400000002</v>
          </cell>
          <cell r="CU7">
            <v>8514772.7599999998</v>
          </cell>
          <cell r="CV7">
            <v>8422076.4399999995</v>
          </cell>
          <cell r="CW7">
            <v>8467080.3499999996</v>
          </cell>
          <cell r="CX7">
            <v>8783888.8800000008</v>
          </cell>
          <cell r="CY7">
            <v>8933530.25</v>
          </cell>
          <cell r="CZ7">
            <v>9496784.6799999997</v>
          </cell>
          <cell r="DA7">
            <v>9739301.1699999999</v>
          </cell>
          <cell r="DB7">
            <v>9800574.0199999996</v>
          </cell>
          <cell r="DC7">
            <v>9876890.7300000004</v>
          </cell>
          <cell r="DD7">
            <v>10132679.609999999</v>
          </cell>
          <cell r="DE7">
            <v>10133219.470000001</v>
          </cell>
          <cell r="DF7">
            <v>10118126.92</v>
          </cell>
          <cell r="DG7">
            <v>10372245.73</v>
          </cell>
          <cell r="DH7">
            <v>10385779.439999999</v>
          </cell>
          <cell r="DI7">
            <v>10149885.119999999</v>
          </cell>
          <cell r="DJ7">
            <v>10455856.369999999</v>
          </cell>
          <cell r="DK7">
            <v>10443711.359999999</v>
          </cell>
          <cell r="DL7">
            <v>10545415.84</v>
          </cell>
          <cell r="DM7">
            <v>10691201.880000001</v>
          </cell>
          <cell r="DN7">
            <v>10735502.33</v>
          </cell>
          <cell r="DO7">
            <v>11005663.470000001</v>
          </cell>
          <cell r="DP7">
            <v>11095059.49</v>
          </cell>
          <cell r="DQ7">
            <v>11497569.4</v>
          </cell>
          <cell r="DR7">
            <v>11623853.57</v>
          </cell>
          <cell r="DS7">
            <v>11713143.91</v>
          </cell>
          <cell r="DT7">
            <v>11963165.689999999</v>
          </cell>
          <cell r="DU7">
            <v>12240644.199999999</v>
          </cell>
          <cell r="DV7">
            <v>12236549</v>
          </cell>
          <cell r="DW7">
            <v>12322700.560000001</v>
          </cell>
          <cell r="DX7">
            <v>12601588.84</v>
          </cell>
          <cell r="DY7">
            <v>12618869.310000001</v>
          </cell>
          <cell r="DZ7">
            <v>12812525.029999999</v>
          </cell>
          <cell r="EA7">
            <v>13401404.640000001</v>
          </cell>
          <cell r="EB7">
            <v>13729852.25</v>
          </cell>
          <cell r="EC7">
            <v>13978189.59</v>
          </cell>
          <cell r="ED7">
            <v>14220871.98</v>
          </cell>
          <cell r="EE7">
            <v>14205086.140000001</v>
          </cell>
          <cell r="EF7">
            <v>14267286.92</v>
          </cell>
          <cell r="EG7">
            <v>14309215.939999999</v>
          </cell>
          <cell r="EH7">
            <v>14588325.369999999</v>
          </cell>
          <cell r="EI7">
            <v>14387034.699999999</v>
          </cell>
          <cell r="EJ7">
            <v>14444879.710000001</v>
          </cell>
          <cell r="EK7">
            <v>14690514.859999999</v>
          </cell>
          <cell r="EL7">
            <v>14932674.710000001</v>
          </cell>
          <cell r="EM7">
            <v>15704047.550000001</v>
          </cell>
          <cell r="EN7">
            <v>15452500.810000001</v>
          </cell>
          <cell r="EO7">
            <v>15552761.029999999</v>
          </cell>
          <cell r="EP7">
            <v>15777016.25</v>
          </cell>
          <cell r="EQ7">
            <v>15888249.41</v>
          </cell>
          <cell r="ER7">
            <v>16147059.15</v>
          </cell>
          <cell r="ES7">
            <v>16221938.369999999</v>
          </cell>
          <cell r="ET7">
            <v>16532818.17</v>
          </cell>
          <cell r="EU7">
            <v>16825945.489999998</v>
          </cell>
          <cell r="EV7">
            <v>17238757.239999998</v>
          </cell>
          <cell r="EW7">
            <v>17483852.609999999</v>
          </cell>
          <cell r="EX7">
            <v>17788989.27</v>
          </cell>
          <cell r="EY7">
            <v>19002448.84</v>
          </cell>
          <cell r="EZ7">
            <v>19256336.02</v>
          </cell>
        </row>
        <row r="8">
          <cell r="A8" t="str">
            <v>Sindikat pomoraca Hrvatske</v>
          </cell>
          <cell r="I8">
            <v>9598.41</v>
          </cell>
          <cell r="J8">
            <v>23217.41</v>
          </cell>
          <cell r="K8">
            <v>52294.39</v>
          </cell>
          <cell r="L8">
            <v>57472.84</v>
          </cell>
          <cell r="M8">
            <v>73891.55</v>
          </cell>
          <cell r="N8">
            <v>77345.740000000005</v>
          </cell>
          <cell r="O8">
            <v>81695.839999999997</v>
          </cell>
          <cell r="P8">
            <v>91020.23</v>
          </cell>
          <cell r="Q8">
            <v>96711.45</v>
          </cell>
          <cell r="R8">
            <v>102096.1</v>
          </cell>
          <cell r="S8">
            <v>109400.56</v>
          </cell>
          <cell r="T8">
            <v>128075.28</v>
          </cell>
          <cell r="U8">
            <v>138218.95000000001</v>
          </cell>
          <cell r="V8">
            <v>158832.56</v>
          </cell>
          <cell r="W8">
            <v>202517.47</v>
          </cell>
          <cell r="X8">
            <v>219215.63</v>
          </cell>
          <cell r="Y8">
            <v>239780.51</v>
          </cell>
          <cell r="Z8">
            <v>265375.71999999997</v>
          </cell>
          <cell r="AA8">
            <v>288460.53000000003</v>
          </cell>
          <cell r="AB8">
            <v>299670.37</v>
          </cell>
          <cell r="AC8">
            <v>312009.98</v>
          </cell>
          <cell r="AD8">
            <v>324823.78999999998</v>
          </cell>
          <cell r="AE8">
            <v>346354.18</v>
          </cell>
          <cell r="AF8">
            <v>389591.56</v>
          </cell>
          <cell r="AG8">
            <v>413645.49</v>
          </cell>
          <cell r="AH8">
            <v>476091.81</v>
          </cell>
          <cell r="AI8">
            <v>590677.16</v>
          </cell>
          <cell r="AJ8">
            <v>618983.19999999995</v>
          </cell>
          <cell r="AK8">
            <v>648184.72</v>
          </cell>
          <cell r="AL8">
            <v>681666.6</v>
          </cell>
          <cell r="AM8">
            <v>714255.6</v>
          </cell>
          <cell r="AN8">
            <v>763462.52</v>
          </cell>
          <cell r="AO8">
            <v>771215.59</v>
          </cell>
          <cell r="AP8">
            <v>792820.87</v>
          </cell>
          <cell r="AQ8">
            <v>803687.7</v>
          </cell>
          <cell r="AR8">
            <v>842123.97</v>
          </cell>
          <cell r="AS8">
            <v>888967.7</v>
          </cell>
          <cell r="AT8">
            <v>872153.12</v>
          </cell>
          <cell r="AU8">
            <v>1053132.6399999999</v>
          </cell>
          <cell r="AV8">
            <v>1020675.31</v>
          </cell>
          <cell r="AW8">
            <v>1023669.52</v>
          </cell>
          <cell r="AX8">
            <v>1005865.68</v>
          </cell>
          <cell r="AY8">
            <v>1007299.66</v>
          </cell>
          <cell r="AZ8">
            <v>1042514.83</v>
          </cell>
          <cell r="BA8">
            <v>1037915.64</v>
          </cell>
          <cell r="BB8">
            <v>1040787.23</v>
          </cell>
          <cell r="BC8">
            <v>1039572.22</v>
          </cell>
          <cell r="BD8">
            <v>1034726.44</v>
          </cell>
          <cell r="BE8">
            <v>1011347.68</v>
          </cell>
          <cell r="BF8">
            <v>992575.88</v>
          </cell>
          <cell r="BG8">
            <v>1123921.67</v>
          </cell>
          <cell r="BH8">
            <v>1153027.32</v>
          </cell>
          <cell r="BI8">
            <v>1157030.5</v>
          </cell>
          <cell r="BJ8">
            <v>1170168.6599999999</v>
          </cell>
          <cell r="BK8">
            <v>1192554.1100000001</v>
          </cell>
          <cell r="BL8">
            <v>1260947.7</v>
          </cell>
          <cell r="BM8">
            <v>1269896.3899999999</v>
          </cell>
          <cell r="BN8">
            <v>1290664.48</v>
          </cell>
          <cell r="BO8">
            <v>1354942.02</v>
          </cell>
          <cell r="BP8">
            <v>1382421.61</v>
          </cell>
          <cell r="BQ8">
            <v>1400228.18</v>
          </cell>
          <cell r="BR8">
            <v>1451959.4</v>
          </cell>
          <cell r="BS8">
            <v>1496735.46</v>
          </cell>
          <cell r="BT8">
            <v>1580161.26</v>
          </cell>
          <cell r="BU8">
            <v>1600383.25</v>
          </cell>
          <cell r="BV8">
            <v>1635464.09</v>
          </cell>
          <cell r="BW8">
            <v>1633164.28</v>
          </cell>
          <cell r="BX8">
            <v>1671335.03</v>
          </cell>
          <cell r="BY8">
            <v>1652993.89</v>
          </cell>
          <cell r="BZ8">
            <v>1677489.98</v>
          </cell>
          <cell r="CA8">
            <v>1697276.77</v>
          </cell>
          <cell r="CB8">
            <v>1708361.18</v>
          </cell>
          <cell r="CC8">
            <v>1697078.01</v>
          </cell>
          <cell r="CD8">
            <v>1729096.59</v>
          </cell>
          <cell r="CE8">
            <v>1801997.19</v>
          </cell>
          <cell r="CF8">
            <v>1751464.82</v>
          </cell>
          <cell r="CG8">
            <v>1815664.72</v>
          </cell>
          <cell r="CH8">
            <v>1805705.77</v>
          </cell>
          <cell r="CI8">
            <v>1783022.23</v>
          </cell>
          <cell r="CJ8">
            <v>1803782.62</v>
          </cell>
          <cell r="CK8">
            <v>1802302.13</v>
          </cell>
          <cell r="CL8">
            <v>1815475.74</v>
          </cell>
          <cell r="CM8">
            <v>1812004.75</v>
          </cell>
          <cell r="CN8">
            <v>1799083.45</v>
          </cell>
          <cell r="CO8">
            <v>1822662.9000000001</v>
          </cell>
          <cell r="CP8">
            <v>1816155.87</v>
          </cell>
          <cell r="CQ8">
            <v>1893361.52</v>
          </cell>
          <cell r="CR8">
            <v>1877010.54</v>
          </cell>
          <cell r="CS8">
            <v>1879765.46</v>
          </cell>
          <cell r="CT8">
            <v>1861482.35</v>
          </cell>
          <cell r="CU8">
            <v>1874058.28</v>
          </cell>
          <cell r="CV8">
            <v>1858778.9000000001</v>
          </cell>
          <cell r="CW8">
            <v>1827407.57</v>
          </cell>
          <cell r="CX8">
            <v>1850696.37</v>
          </cell>
          <cell r="CY8">
            <v>1870083.07</v>
          </cell>
          <cell r="CZ8">
            <v>1912514.47</v>
          </cell>
          <cell r="DA8">
            <v>1957230.18</v>
          </cell>
          <cell r="DB8">
            <v>2053636.57</v>
          </cell>
          <cell r="DC8">
            <v>2159973.89</v>
          </cell>
          <cell r="DD8">
            <v>2247355.7200000002</v>
          </cell>
          <cell r="DE8">
            <v>2260847.3699999996</v>
          </cell>
          <cell r="DF8">
            <v>2271360.91</v>
          </cell>
          <cell r="DG8">
            <v>2189498.46</v>
          </cell>
          <cell r="DH8">
            <v>2146254.3199999998</v>
          </cell>
          <cell r="DI8">
            <v>2124068.56</v>
          </cell>
          <cell r="DJ8">
            <v>2208700.81</v>
          </cell>
          <cell r="DK8">
            <v>2204896.06</v>
          </cell>
          <cell r="DL8">
            <v>2218984.37</v>
          </cell>
          <cell r="DM8">
            <v>2237292.7999999998</v>
          </cell>
          <cell r="DN8">
            <v>2205468.89</v>
          </cell>
        </row>
        <row r="9">
          <cell r="A9" t="str">
            <v>Novinar</v>
          </cell>
          <cell r="U9">
            <v>3841386.98</v>
          </cell>
          <cell r="V9">
            <v>4150401.02</v>
          </cell>
          <cell r="W9">
            <v>5002967.8499999996</v>
          </cell>
          <cell r="X9">
            <v>5319855.34</v>
          </cell>
          <cell r="Y9">
            <v>5583082.8300000001</v>
          </cell>
          <cell r="Z9">
            <v>5681304.6100000003</v>
          </cell>
          <cell r="AA9">
            <v>5749569.1799999997</v>
          </cell>
          <cell r="AB9">
            <v>5808865.21</v>
          </cell>
          <cell r="AC9">
            <v>5808865.21</v>
          </cell>
          <cell r="AD9">
            <v>6304351.9900000002</v>
          </cell>
          <cell r="AE9">
            <v>6508276.9800000004</v>
          </cell>
          <cell r="AF9">
            <v>6637787.2699999996</v>
          </cell>
          <cell r="AG9">
            <v>6859020.5300000003</v>
          </cell>
          <cell r="AH9">
            <v>7216920.5300000003</v>
          </cell>
          <cell r="AI9">
            <v>7976930.3200000003</v>
          </cell>
          <cell r="AJ9">
            <v>8124691.9900000002</v>
          </cell>
          <cell r="AK9">
            <v>8411816.9499999993</v>
          </cell>
          <cell r="AL9">
            <v>8718748.4600000009</v>
          </cell>
          <cell r="AM9">
            <v>9158269.3100000005</v>
          </cell>
          <cell r="AN9">
            <v>9410682.1799999997</v>
          </cell>
          <cell r="AO9">
            <v>9357611.4600000009</v>
          </cell>
          <cell r="AP9">
            <v>9552693.6600000001</v>
          </cell>
          <cell r="AQ9">
            <v>9475293.6300000008</v>
          </cell>
          <cell r="AR9">
            <v>9720331.3800000008</v>
          </cell>
          <cell r="AS9">
            <v>9990222.3800000008</v>
          </cell>
          <cell r="AT9">
            <v>9662263.3499999996</v>
          </cell>
          <cell r="AU9">
            <v>10929217.08</v>
          </cell>
          <cell r="AV9">
            <v>10466545.449999999</v>
          </cell>
          <cell r="AW9">
            <v>10436738.84</v>
          </cell>
          <cell r="AX9">
            <v>10382791.119999999</v>
          </cell>
          <cell r="AY9">
            <v>10428727.119999999</v>
          </cell>
          <cell r="AZ9">
            <v>10497500.52</v>
          </cell>
          <cell r="BA9">
            <v>10584907.720000001</v>
          </cell>
          <cell r="BB9">
            <v>10752579.630000001</v>
          </cell>
          <cell r="BC9">
            <v>10814052.67</v>
          </cell>
          <cell r="BD9">
            <v>10666942.91</v>
          </cell>
          <cell r="BE9">
            <v>10686067.060000001</v>
          </cell>
          <cell r="BF9">
            <v>10647841.300000001</v>
          </cell>
          <cell r="BG9">
            <v>11959073.66</v>
          </cell>
          <cell r="BH9">
            <v>12177901.57</v>
          </cell>
          <cell r="BI9">
            <v>11994091.23</v>
          </cell>
          <cell r="BJ9">
            <v>12202807.460000001</v>
          </cell>
          <cell r="BK9">
            <v>12425954.800000001</v>
          </cell>
          <cell r="BL9">
            <v>12604473.35</v>
          </cell>
          <cell r="BM9">
            <v>12622453.91</v>
          </cell>
          <cell r="BN9">
            <v>12871386.880000001</v>
          </cell>
          <cell r="BO9">
            <v>13144622.77</v>
          </cell>
          <cell r="BP9">
            <v>13453461.699999999</v>
          </cell>
          <cell r="BQ9">
            <v>13472724.449999999</v>
          </cell>
          <cell r="BR9">
            <v>13943083.35</v>
          </cell>
          <cell r="BS9">
            <v>14464688.41</v>
          </cell>
          <cell r="BT9">
            <v>15040138.289999999</v>
          </cell>
          <cell r="BU9">
            <v>14916358.779999999</v>
          </cell>
          <cell r="BV9">
            <v>15350562.810000001</v>
          </cell>
          <cell r="BW9">
            <v>15401126.5</v>
          </cell>
          <cell r="BX9">
            <v>15346647.82</v>
          </cell>
          <cell r="BY9">
            <v>15266434.609999999</v>
          </cell>
          <cell r="BZ9">
            <v>15519389.939999999</v>
          </cell>
          <cell r="CA9">
            <v>15770431.859999999</v>
          </cell>
          <cell r="CB9">
            <v>15994647.23</v>
          </cell>
          <cell r="CC9">
            <v>16104212.199999999</v>
          </cell>
          <cell r="CD9">
            <v>16220649.5</v>
          </cell>
          <cell r="CE9">
            <v>17032870.620000001</v>
          </cell>
          <cell r="CF9">
            <v>17194513.030000001</v>
          </cell>
          <cell r="CG9">
            <v>17623954.140000001</v>
          </cell>
          <cell r="CH9">
            <v>17698192.829999998</v>
          </cell>
          <cell r="CI9">
            <v>17625226.25</v>
          </cell>
          <cell r="CJ9">
            <v>17676459.739999998</v>
          </cell>
          <cell r="CK9">
            <v>17687051.25</v>
          </cell>
          <cell r="CL9">
            <v>17921517.420000002</v>
          </cell>
          <cell r="CM9">
            <v>17898194.73</v>
          </cell>
          <cell r="CN9">
            <v>17600725.809999999</v>
          </cell>
          <cell r="CO9">
            <v>17631258.48</v>
          </cell>
          <cell r="CP9">
            <v>17661601.469999999</v>
          </cell>
          <cell r="CQ9">
            <v>17809225.120000001</v>
          </cell>
          <cell r="CR9">
            <v>17840558.59</v>
          </cell>
          <cell r="CS9">
            <v>18004786.289999999</v>
          </cell>
          <cell r="CT9">
            <v>18241926.18</v>
          </cell>
          <cell r="CU9">
            <v>18349689.969999999</v>
          </cell>
          <cell r="CV9">
            <v>18243013.059999999</v>
          </cell>
          <cell r="CW9">
            <v>18005487.489999998</v>
          </cell>
          <cell r="CX9">
            <v>18301015.100000001</v>
          </cell>
          <cell r="CY9">
            <v>18418381</v>
          </cell>
          <cell r="CZ9">
            <v>19268851.390000001</v>
          </cell>
          <cell r="DA9">
            <v>19574774.789999999</v>
          </cell>
          <cell r="DB9">
            <v>19306876.829999998</v>
          </cell>
          <cell r="DC9">
            <v>19243283.93</v>
          </cell>
          <cell r="DD9">
            <v>19404933.690000001</v>
          </cell>
          <cell r="DE9">
            <v>19072542.870000001</v>
          </cell>
          <cell r="DF9">
            <v>18917184.27</v>
          </cell>
          <cell r="DG9">
            <v>19096339.039999999</v>
          </cell>
          <cell r="DH9">
            <v>18971871.68</v>
          </cell>
          <cell r="DI9">
            <v>18452661.420000002</v>
          </cell>
          <cell r="DJ9">
            <v>19009897.879999999</v>
          </cell>
          <cell r="DK9">
            <v>18954219.789999999</v>
          </cell>
          <cell r="DL9">
            <v>18969607.329999998</v>
          </cell>
          <cell r="DM9">
            <v>19170708.969999999</v>
          </cell>
          <cell r="DN9">
            <v>19342118.850000001</v>
          </cell>
          <cell r="DO9">
            <v>19153683.239999998</v>
          </cell>
          <cell r="DP9">
            <v>19040642.07</v>
          </cell>
          <cell r="DQ9">
            <v>19487569.43</v>
          </cell>
          <cell r="DR9">
            <v>19080102.940000001</v>
          </cell>
          <cell r="DS9">
            <v>19125793.52</v>
          </cell>
          <cell r="DT9">
            <v>19366030.800000001</v>
          </cell>
          <cell r="DU9">
            <v>19652490.100000001</v>
          </cell>
          <cell r="DV9">
            <v>19600763.34</v>
          </cell>
          <cell r="DW9">
            <v>19529979.91</v>
          </cell>
          <cell r="DX9">
            <v>20059990.800000001</v>
          </cell>
          <cell r="DY9">
            <v>19871422.010000002</v>
          </cell>
          <cell r="DZ9">
            <v>20092034.739999998</v>
          </cell>
          <cell r="EA9">
            <v>20217869.91</v>
          </cell>
          <cell r="EB9">
            <v>20622033.870000001</v>
          </cell>
          <cell r="EC9">
            <v>20869846.329999998</v>
          </cell>
          <cell r="ED9">
            <v>20975049.18</v>
          </cell>
          <cell r="EE9">
            <v>20826835.260000002</v>
          </cell>
          <cell r="EF9">
            <v>20596667.489999998</v>
          </cell>
          <cell r="EG9">
            <v>20438832.050000001</v>
          </cell>
          <cell r="EH9">
            <v>20839526.82</v>
          </cell>
          <cell r="EI9">
            <v>20704975.489999998</v>
          </cell>
          <cell r="EJ9">
            <v>20699190.760000002</v>
          </cell>
          <cell r="EK9">
            <v>20940287.039999999</v>
          </cell>
          <cell r="EL9">
            <v>20795100.390000001</v>
          </cell>
          <cell r="EM9">
            <v>21155083</v>
          </cell>
          <cell r="EN9">
            <v>20523660.609999999</v>
          </cell>
          <cell r="EO9">
            <v>20524065.949999999</v>
          </cell>
          <cell r="EP9">
            <v>20612157.02</v>
          </cell>
          <cell r="EQ9">
            <v>20557617.719999999</v>
          </cell>
          <cell r="ER9">
            <v>20228559.289999999</v>
          </cell>
          <cell r="ES9">
            <v>20009167.760000002</v>
          </cell>
          <cell r="ET9">
            <v>20190209.960000001</v>
          </cell>
          <cell r="EU9">
            <v>20480214.32</v>
          </cell>
          <cell r="EV9">
            <v>20939048.23</v>
          </cell>
          <cell r="EW9">
            <v>21096143.870000001</v>
          </cell>
          <cell r="EX9">
            <v>21224889.309999999</v>
          </cell>
          <cell r="EY9">
            <v>21633624.82</v>
          </cell>
          <cell r="EZ9">
            <v>21801717.719999999</v>
          </cell>
        </row>
        <row r="10">
          <cell r="A10" t="str">
            <v>ZDMF HEP grupe</v>
          </cell>
          <cell r="AB10">
            <v>1396664.69</v>
          </cell>
          <cell r="AC10">
            <v>2682182.12</v>
          </cell>
          <cell r="AD10">
            <v>3846931.98</v>
          </cell>
          <cell r="AE10">
            <v>4935225.59</v>
          </cell>
          <cell r="AF10">
            <v>6005943.7699999996</v>
          </cell>
          <cell r="AG10">
            <v>7181257.4699999997</v>
          </cell>
          <cell r="AH10">
            <v>9281391.4900000002</v>
          </cell>
          <cell r="AI10">
            <v>12629863.25</v>
          </cell>
          <cell r="AJ10">
            <v>13981773.67</v>
          </cell>
          <cell r="AK10">
            <v>15393547.380000001</v>
          </cell>
          <cell r="AL10">
            <v>16863322.440000001</v>
          </cell>
          <cell r="AM10">
            <v>18324856.18</v>
          </cell>
          <cell r="AN10">
            <v>19679149.219999999</v>
          </cell>
          <cell r="AO10">
            <v>21893538.899999999</v>
          </cell>
          <cell r="AP10">
            <v>23941829.57</v>
          </cell>
          <cell r="AQ10">
            <v>24926064.579999998</v>
          </cell>
          <cell r="AR10">
            <v>26488957.98</v>
          </cell>
          <cell r="AS10">
            <v>28513640.109999999</v>
          </cell>
          <cell r="AT10">
            <v>29024284.68</v>
          </cell>
          <cell r="AU10">
            <v>35726358.159999996</v>
          </cell>
          <cell r="AV10">
            <v>35555501.93</v>
          </cell>
          <cell r="AW10">
            <v>36398925.219999999</v>
          </cell>
          <cell r="AX10">
            <v>36694599.969999999</v>
          </cell>
          <cell r="AY10">
            <v>37595118.460000001</v>
          </cell>
          <cell r="AZ10">
            <v>39446939.189999998</v>
          </cell>
          <cell r="BA10">
            <v>40710071.210000001</v>
          </cell>
          <cell r="BB10">
            <v>42846631.899999999</v>
          </cell>
          <cell r="BC10">
            <v>43780537.840000004</v>
          </cell>
          <cell r="BD10">
            <v>43764413.57</v>
          </cell>
          <cell r="BE10">
            <v>43119031.149999999</v>
          </cell>
          <cell r="BF10">
            <v>43237353.659999996</v>
          </cell>
          <cell r="BG10">
            <v>47165254.649999999</v>
          </cell>
          <cell r="BH10">
            <v>51955201.600000001</v>
          </cell>
          <cell r="BI10">
            <v>52937377.990000002</v>
          </cell>
          <cell r="BJ10">
            <v>54342985.719999999</v>
          </cell>
          <cell r="BK10">
            <v>55958492.469999999</v>
          </cell>
          <cell r="BL10">
            <v>58071539.729999997</v>
          </cell>
          <cell r="BM10">
            <v>60761418.310000002</v>
          </cell>
          <cell r="BN10">
            <v>62384082.640000001</v>
          </cell>
          <cell r="BO10">
            <v>64412424.609999999</v>
          </cell>
          <cell r="BP10">
            <v>66431135.07</v>
          </cell>
          <cell r="BQ10">
            <v>67878947.799999997</v>
          </cell>
          <cell r="BR10">
            <v>70042421.299999997</v>
          </cell>
          <cell r="BS10">
            <v>73391339.579999998</v>
          </cell>
          <cell r="BT10">
            <v>79226743.370000005</v>
          </cell>
          <cell r="BU10">
            <v>80362444.670000002</v>
          </cell>
          <cell r="BV10">
            <v>82381307.460000008</v>
          </cell>
          <cell r="BW10">
            <v>83744735.819999993</v>
          </cell>
          <cell r="BX10">
            <v>84395986.670000002</v>
          </cell>
          <cell r="BY10">
            <v>86125687.570000008</v>
          </cell>
          <cell r="BZ10">
            <v>87652074.260000005</v>
          </cell>
          <cell r="CA10">
            <v>89237253.290000007</v>
          </cell>
          <cell r="CB10">
            <v>91000465.129999995</v>
          </cell>
          <cell r="CC10">
            <v>92478049.640000001</v>
          </cell>
          <cell r="CD10">
            <v>94105913.189999998</v>
          </cell>
          <cell r="CE10">
            <v>97233931.549999997</v>
          </cell>
          <cell r="CF10">
            <v>98610177.430000007</v>
          </cell>
          <cell r="CG10">
            <v>103281491.5</v>
          </cell>
          <cell r="CH10">
            <v>104020084.92</v>
          </cell>
          <cell r="CI10">
            <v>103984671.23</v>
          </cell>
          <cell r="CJ10">
            <v>104884827.5</v>
          </cell>
          <cell r="CK10">
            <v>104381902.08</v>
          </cell>
          <cell r="CL10">
            <v>104255947.34999999</v>
          </cell>
          <cell r="CM10">
            <v>103696080.16</v>
          </cell>
          <cell r="CN10">
            <v>101698088.70999999</v>
          </cell>
          <cell r="CO10">
            <v>102139072.62</v>
          </cell>
          <cell r="CP10">
            <v>101823796.43000001</v>
          </cell>
          <cell r="CQ10">
            <v>104614180.23</v>
          </cell>
          <cell r="CR10">
            <v>105104296.13</v>
          </cell>
          <cell r="CS10">
            <v>106525579.91</v>
          </cell>
          <cell r="CT10">
            <v>108936907.34999999</v>
          </cell>
          <cell r="CU10">
            <v>110000144.68000001</v>
          </cell>
          <cell r="CV10">
            <v>109362938.53</v>
          </cell>
          <cell r="CW10">
            <v>110715336.48999999</v>
          </cell>
          <cell r="CX10">
            <v>112312038.56999999</v>
          </cell>
          <cell r="CY10">
            <v>113765969.43000001</v>
          </cell>
          <cell r="CZ10">
            <v>116874016.73</v>
          </cell>
          <cell r="DA10">
            <v>123696985.31</v>
          </cell>
          <cell r="DB10">
            <v>125338532.48999999</v>
          </cell>
          <cell r="DC10">
            <v>128499623.15000001</v>
          </cell>
          <cell r="DD10">
            <v>133453296.06999999</v>
          </cell>
          <cell r="DE10">
            <v>133039127.47</v>
          </cell>
          <cell r="DF10">
            <v>131342084.26000001</v>
          </cell>
          <cell r="DG10">
            <v>128800897.11</v>
          </cell>
          <cell r="DH10">
            <v>124618666.61</v>
          </cell>
          <cell r="DI10">
            <v>121204822.8</v>
          </cell>
          <cell r="DJ10">
            <v>125238764.08</v>
          </cell>
          <cell r="DK10">
            <v>124831752.48</v>
          </cell>
          <cell r="DL10">
            <v>125898126.03</v>
          </cell>
          <cell r="DM10">
            <v>125989437.64</v>
          </cell>
          <cell r="DN10">
            <v>127013345.43000001</v>
          </cell>
          <cell r="DO10">
            <v>128577101.68000001</v>
          </cell>
          <cell r="DP10">
            <v>130744088.59</v>
          </cell>
          <cell r="DQ10">
            <v>132888118.06</v>
          </cell>
          <cell r="DR10">
            <v>131625338.48999999</v>
          </cell>
          <cell r="DS10">
            <v>131920472.37</v>
          </cell>
          <cell r="DT10">
            <v>134195810.90000001</v>
          </cell>
          <cell r="DU10">
            <v>136454410.28</v>
          </cell>
          <cell r="DV10">
            <v>136762533.99000001</v>
          </cell>
          <cell r="DW10">
            <v>138215145.19999999</v>
          </cell>
          <cell r="DX10">
            <v>141209736.5</v>
          </cell>
          <cell r="DY10">
            <v>141633693.78</v>
          </cell>
          <cell r="DZ10">
            <v>143181653.88</v>
          </cell>
          <cell r="EA10">
            <v>146299545.56</v>
          </cell>
          <cell r="EB10">
            <v>149136831.59</v>
          </cell>
          <cell r="EC10">
            <v>151357536.65000001</v>
          </cell>
          <cell r="ED10">
            <v>152254093.52000001</v>
          </cell>
          <cell r="EE10">
            <v>153793593.36000001</v>
          </cell>
          <cell r="EF10">
            <v>153466082.13999999</v>
          </cell>
          <cell r="EG10">
            <v>151273995.31</v>
          </cell>
          <cell r="EH10">
            <v>153656386.88</v>
          </cell>
          <cell r="EI10">
            <v>150186440.52000001</v>
          </cell>
          <cell r="EJ10">
            <v>150469810.66999999</v>
          </cell>
          <cell r="EK10">
            <v>153138889.49000001</v>
          </cell>
          <cell r="EL10">
            <v>153808728.75999999</v>
          </cell>
          <cell r="EM10">
            <v>157730090.31999999</v>
          </cell>
          <cell r="EN10">
            <v>154677465</v>
          </cell>
          <cell r="EO10">
            <v>153724971.91999999</v>
          </cell>
          <cell r="EP10">
            <v>153724708.97999999</v>
          </cell>
          <cell r="EQ10">
            <v>154161284.34999999</v>
          </cell>
          <cell r="ER10">
            <v>154549302.41999999</v>
          </cell>
          <cell r="ES10">
            <v>153975721.49000001</v>
          </cell>
          <cell r="ET10">
            <v>155897042.21000001</v>
          </cell>
          <cell r="EU10">
            <v>157922695.09</v>
          </cell>
          <cell r="EV10">
            <v>161817583.78</v>
          </cell>
          <cell r="EW10">
            <v>163616303.91</v>
          </cell>
          <cell r="EX10">
            <v>164742274.40000001</v>
          </cell>
          <cell r="EY10">
            <v>171235360.84999999</v>
          </cell>
          <cell r="EZ10">
            <v>171110574.43000001</v>
          </cell>
        </row>
        <row r="11">
          <cell r="A11" t="str">
            <v>T-HT</v>
          </cell>
          <cell r="AI11">
            <v>1099174.51</v>
          </cell>
          <cell r="AJ11">
            <v>2079898.56</v>
          </cell>
          <cell r="AK11">
            <v>2288351.59</v>
          </cell>
          <cell r="AL11">
            <v>2535335.71</v>
          </cell>
          <cell r="AM11">
            <v>2770527.68</v>
          </cell>
          <cell r="AN11">
            <v>3020241.81</v>
          </cell>
          <cell r="AO11">
            <v>3207742.3</v>
          </cell>
          <cell r="AP11">
            <v>3459239.34</v>
          </cell>
          <cell r="AQ11">
            <v>3643895.32</v>
          </cell>
          <cell r="AR11">
            <v>3910301.15</v>
          </cell>
          <cell r="AS11">
            <v>4888437.43</v>
          </cell>
          <cell r="AT11">
            <v>5628797.7199999997</v>
          </cell>
          <cell r="AU11">
            <v>6395015.46</v>
          </cell>
          <cell r="AV11">
            <v>6420526.5800000001</v>
          </cell>
          <cell r="AW11">
            <v>6540441.8099999996</v>
          </cell>
          <cell r="AX11">
            <v>6689931.54</v>
          </cell>
          <cell r="AY11">
            <v>6863323.7000000002</v>
          </cell>
          <cell r="AZ11">
            <v>7031420.8600000003</v>
          </cell>
          <cell r="BA11">
            <v>7208238.4199999999</v>
          </cell>
          <cell r="BB11">
            <v>7442964.54</v>
          </cell>
          <cell r="BC11">
            <v>7605087.4199999999</v>
          </cell>
          <cell r="BD11">
            <v>7710843.8200000003</v>
          </cell>
          <cell r="BE11">
            <v>7853931.29</v>
          </cell>
          <cell r="BF11">
            <v>7987814.0099999998</v>
          </cell>
          <cell r="BG11">
            <v>9544764.2200000007</v>
          </cell>
          <cell r="BH11">
            <v>9766978.1199999992</v>
          </cell>
          <cell r="BI11">
            <v>9889054.4199999999</v>
          </cell>
          <cell r="BJ11">
            <v>10146804.84</v>
          </cell>
          <cell r="BK11">
            <v>10351173.51</v>
          </cell>
          <cell r="BL11">
            <v>10531233.77</v>
          </cell>
          <cell r="BM11">
            <v>10710307.48</v>
          </cell>
          <cell r="BN11">
            <v>10980752.32</v>
          </cell>
          <cell r="BO11">
            <v>11212103.220000001</v>
          </cell>
          <cell r="BP11">
            <v>11468325.65</v>
          </cell>
          <cell r="BQ11">
            <v>11678999.92</v>
          </cell>
          <cell r="BR11">
            <v>12033165.810000001</v>
          </cell>
          <cell r="BS11">
            <v>12644705.84</v>
          </cell>
          <cell r="BT11">
            <v>13545502.810000001</v>
          </cell>
          <cell r="BU11">
            <v>13683000.630000001</v>
          </cell>
          <cell r="BV11">
            <v>14134695.210000001</v>
          </cell>
          <cell r="BW11">
            <v>14261120.609999999</v>
          </cell>
          <cell r="BX11">
            <v>14439265.810000001</v>
          </cell>
          <cell r="BY11">
            <v>14604102.449999999</v>
          </cell>
          <cell r="BZ11">
            <v>14941399.050000001</v>
          </cell>
          <cell r="CA11">
            <v>15241140.25</v>
          </cell>
          <cell r="CB11">
            <v>15512604.34</v>
          </cell>
          <cell r="CC11">
            <v>15746751.41</v>
          </cell>
          <cell r="CD11">
            <v>16048299.800000001</v>
          </cell>
          <cell r="CE11">
            <v>16683522.210000001</v>
          </cell>
          <cell r="CF11">
            <v>16979874.829999998</v>
          </cell>
          <cell r="CG11">
            <v>17853087.039999999</v>
          </cell>
          <cell r="CH11">
            <v>18237995.899999999</v>
          </cell>
          <cell r="CI11">
            <v>20559548.82</v>
          </cell>
          <cell r="CJ11">
            <v>21114937.73</v>
          </cell>
          <cell r="CK11">
            <v>21421776.030000001</v>
          </cell>
          <cell r="CL11">
            <v>21949205.719999999</v>
          </cell>
          <cell r="CM11">
            <v>22288435.899999999</v>
          </cell>
          <cell r="CN11">
            <v>22603087.440000001</v>
          </cell>
          <cell r="CO11">
            <v>23072288.420000002</v>
          </cell>
          <cell r="CP11">
            <v>23116709.030000001</v>
          </cell>
          <cell r="CQ11">
            <v>23470799.359999999</v>
          </cell>
          <cell r="CR11">
            <v>23304431.760000002</v>
          </cell>
          <cell r="CS11">
            <v>23886750.239999998</v>
          </cell>
          <cell r="CT11">
            <v>24512168.359999999</v>
          </cell>
          <cell r="CU11">
            <v>25099532.559999999</v>
          </cell>
          <cell r="CV11">
            <v>25498890.43</v>
          </cell>
          <cell r="CW11">
            <v>25625801.800000001</v>
          </cell>
          <cell r="CX11">
            <v>26149975.359999999</v>
          </cell>
          <cell r="CY11">
            <v>26591016.030000001</v>
          </cell>
          <cell r="CZ11">
            <v>27804485.309999999</v>
          </cell>
          <cell r="DA11">
            <v>28797972.739999998</v>
          </cell>
          <cell r="DB11">
            <v>28894307.460000001</v>
          </cell>
          <cell r="DC11">
            <v>28931698.100000001</v>
          </cell>
          <cell r="DD11">
            <v>29425156.34</v>
          </cell>
          <cell r="DE11">
            <v>29736169.350000001</v>
          </cell>
          <cell r="DF11">
            <v>29837403.039999999</v>
          </cell>
          <cell r="DG11">
            <v>30171817.399999999</v>
          </cell>
          <cell r="DH11">
            <v>30210592.280000001</v>
          </cell>
          <cell r="DI11">
            <v>30012822.989999998</v>
          </cell>
          <cell r="DJ11">
            <v>30637300.809999999</v>
          </cell>
          <cell r="DK11">
            <v>30716652.66</v>
          </cell>
          <cell r="DL11">
            <v>30893698.75</v>
          </cell>
          <cell r="DM11">
            <v>31089058.079999998</v>
          </cell>
          <cell r="DN11">
            <v>31081332.800000001</v>
          </cell>
          <cell r="DO11">
            <v>31374039.550000001</v>
          </cell>
          <cell r="DP11">
            <v>31982125.18</v>
          </cell>
          <cell r="DQ11">
            <v>32694332.600000001</v>
          </cell>
          <cell r="DR11">
            <v>33005803.399999999</v>
          </cell>
          <cell r="DS11">
            <v>33269450.629999999</v>
          </cell>
          <cell r="DT11">
            <v>34333936.869999997</v>
          </cell>
          <cell r="DU11">
            <v>35062869.859999999</v>
          </cell>
          <cell r="DV11">
            <v>35244265.399999999</v>
          </cell>
          <cell r="DW11">
            <v>35467456.310000002</v>
          </cell>
          <cell r="DX11">
            <v>35945336.609999999</v>
          </cell>
          <cell r="DY11">
            <v>36071764.289999999</v>
          </cell>
          <cell r="DZ11">
            <v>36165209.350000001</v>
          </cell>
          <cell r="EA11">
            <v>36919404.560000002</v>
          </cell>
          <cell r="EB11">
            <v>38310912.359999999</v>
          </cell>
          <cell r="EC11">
            <v>38805619.409999996</v>
          </cell>
          <cell r="ED11">
            <v>39087615.939999998</v>
          </cell>
          <cell r="EE11">
            <v>38895127</v>
          </cell>
          <cell r="EF11">
            <v>38619147.969999999</v>
          </cell>
          <cell r="EG11">
            <v>38258917.939999998</v>
          </cell>
          <cell r="EH11">
            <v>39192107.909999996</v>
          </cell>
          <cell r="EI11">
            <v>38753540.259999998</v>
          </cell>
          <cell r="EJ11">
            <v>38355763.229999997</v>
          </cell>
          <cell r="EK11">
            <v>39044134.049999997</v>
          </cell>
          <cell r="EL11">
            <v>39018663.079999998</v>
          </cell>
          <cell r="EM11">
            <v>39591213.030000001</v>
          </cell>
          <cell r="EN11">
            <v>39458546.259999998</v>
          </cell>
          <cell r="EO11">
            <v>39452672.5</v>
          </cell>
          <cell r="EP11">
            <v>39765498.859999999</v>
          </cell>
          <cell r="EQ11">
            <v>39914591.170000002</v>
          </cell>
          <cell r="ER11">
            <v>40285727.289999999</v>
          </cell>
          <cell r="ES11">
            <v>40039547.420000002</v>
          </cell>
          <cell r="ET11">
            <v>40633595.329999998</v>
          </cell>
          <cell r="EU11">
            <v>41293919.810000002</v>
          </cell>
          <cell r="EV11">
            <v>42404378.960000001</v>
          </cell>
          <cell r="EW11">
            <v>42913559.950000003</v>
          </cell>
          <cell r="EX11">
            <v>43050103.200000003</v>
          </cell>
          <cell r="EY11">
            <v>44343749.270000003</v>
          </cell>
          <cell r="EZ11">
            <v>44780370.460000001</v>
          </cell>
        </row>
        <row r="12">
          <cell r="A12" t="str">
            <v>ZDMF T-Mobile</v>
          </cell>
          <cell r="AS12">
            <v>49113.48</v>
          </cell>
          <cell r="AT12">
            <v>86797.86</v>
          </cell>
          <cell r="AU12">
            <v>269720.42</v>
          </cell>
          <cell r="AV12">
            <v>308668.69</v>
          </cell>
          <cell r="AW12">
            <v>328849.53999999998</v>
          </cell>
          <cell r="AX12">
            <v>349432.63</v>
          </cell>
          <cell r="AY12">
            <v>382046.94</v>
          </cell>
          <cell r="AZ12">
            <v>423150.78</v>
          </cell>
          <cell r="BA12">
            <v>515317.91</v>
          </cell>
          <cell r="BB12">
            <v>627995.56999999995</v>
          </cell>
          <cell r="BC12">
            <v>644165.02</v>
          </cell>
          <cell r="BD12">
            <v>652818.80000000005</v>
          </cell>
          <cell r="BE12">
            <v>658720.92000000004</v>
          </cell>
          <cell r="BF12">
            <v>679749.41</v>
          </cell>
          <cell r="BG12">
            <v>856334.67</v>
          </cell>
          <cell r="BH12">
            <v>902450.67</v>
          </cell>
          <cell r="BI12">
            <v>922504.67</v>
          </cell>
          <cell r="BJ12">
            <v>947080.5</v>
          </cell>
          <cell r="BK12">
            <v>978855.92</v>
          </cell>
          <cell r="BL12">
            <v>994601.53</v>
          </cell>
          <cell r="BM12">
            <v>1023668.07</v>
          </cell>
          <cell r="BN12">
            <v>1047792.29</v>
          </cell>
          <cell r="BO12">
            <v>1064970.8899999999</v>
          </cell>
          <cell r="BP12">
            <v>1101739.24</v>
          </cell>
          <cell r="BQ12">
            <v>1120476.8</v>
          </cell>
          <cell r="BR12">
            <v>1161653.3700000001</v>
          </cell>
          <cell r="BS12">
            <v>1257155.2</v>
          </cell>
          <cell r="BT12">
            <v>1413373.39</v>
          </cell>
          <cell r="BU12">
            <v>1457083.24</v>
          </cell>
          <cell r="BV12">
            <v>1505568.88</v>
          </cell>
          <cell r="BW12">
            <v>1532796.56</v>
          </cell>
          <cell r="BX12">
            <v>1568929.17</v>
          </cell>
          <cell r="BY12">
            <v>1579452.64</v>
          </cell>
          <cell r="BZ12">
            <v>1624417.46</v>
          </cell>
          <cell r="CA12">
            <v>1658716.87</v>
          </cell>
          <cell r="CB12">
            <v>1684893.38</v>
          </cell>
          <cell r="CC12">
            <v>1709046.14</v>
          </cell>
          <cell r="CD12">
            <v>1739342.27</v>
          </cell>
          <cell r="CE12">
            <v>1847574.07</v>
          </cell>
          <cell r="CF12">
            <v>1881912.75</v>
          </cell>
          <cell r="CG12">
            <v>2011822.13</v>
          </cell>
          <cell r="CH12">
            <v>2064964.1</v>
          </cell>
        </row>
        <row r="13">
          <cell r="A13" t="str">
            <v>ZDMF SHŽ</v>
          </cell>
          <cell r="AT13">
            <v>200.16</v>
          </cell>
          <cell r="AU13">
            <v>2300.44</v>
          </cell>
          <cell r="AV13">
            <v>3554.66</v>
          </cell>
          <cell r="AW13">
            <v>13283.7</v>
          </cell>
          <cell r="AX13">
            <v>25815.39</v>
          </cell>
          <cell r="AY13">
            <v>38577.46</v>
          </cell>
          <cell r="AZ13">
            <v>51393.66</v>
          </cell>
          <cell r="BA13">
            <v>65286.35</v>
          </cell>
          <cell r="BB13">
            <v>83983.11</v>
          </cell>
          <cell r="BC13">
            <v>100305.24</v>
          </cell>
          <cell r="BD13">
            <v>115617.09</v>
          </cell>
          <cell r="BE13">
            <v>132093.06</v>
          </cell>
          <cell r="BF13">
            <v>147843.25</v>
          </cell>
          <cell r="BG13">
            <v>165742.18</v>
          </cell>
          <cell r="BH13">
            <v>180792.49</v>
          </cell>
          <cell r="BI13">
            <v>196954.09</v>
          </cell>
          <cell r="BJ13">
            <v>213905.93</v>
          </cell>
          <cell r="BK13">
            <v>229040.26</v>
          </cell>
          <cell r="BL13">
            <v>244089.11</v>
          </cell>
          <cell r="BM13">
            <v>260140.81</v>
          </cell>
          <cell r="BN13">
            <v>276718.28000000003</v>
          </cell>
          <cell r="BO13">
            <v>292315.58</v>
          </cell>
          <cell r="BP13">
            <v>309765.36</v>
          </cell>
          <cell r="BQ13">
            <v>318754.44</v>
          </cell>
          <cell r="BR13">
            <v>329541.15000000002</v>
          </cell>
          <cell r="BS13">
            <v>351882.48</v>
          </cell>
          <cell r="BT13">
            <v>404989.52</v>
          </cell>
          <cell r="BU13">
            <v>427150.68</v>
          </cell>
          <cell r="BV13">
            <v>453784.95</v>
          </cell>
          <cell r="BW13">
            <v>475629.15</v>
          </cell>
          <cell r="BX13">
            <v>494930.65</v>
          </cell>
          <cell r="BY13">
            <v>509125.65</v>
          </cell>
          <cell r="BZ13">
            <v>530856.06999999995</v>
          </cell>
          <cell r="CA13">
            <v>551848.03</v>
          </cell>
          <cell r="CB13">
            <v>571165.75</v>
          </cell>
          <cell r="CC13">
            <v>587135.22</v>
          </cell>
          <cell r="CD13">
            <v>604057.49</v>
          </cell>
          <cell r="CE13">
            <v>634820.97</v>
          </cell>
          <cell r="CF13">
            <v>639172.65</v>
          </cell>
          <cell r="CG13">
            <v>680593.05</v>
          </cell>
          <cell r="CH13">
            <v>698962.34</v>
          </cell>
          <cell r="CI13">
            <v>703149.38</v>
          </cell>
          <cell r="CJ13">
            <v>722931.18</v>
          </cell>
          <cell r="CK13">
            <v>738896.08</v>
          </cell>
          <cell r="CL13">
            <v>755723.73</v>
          </cell>
          <cell r="CM13">
            <v>768276.79</v>
          </cell>
          <cell r="CN13">
            <v>782981.44</v>
          </cell>
          <cell r="CO13">
            <v>791654.86</v>
          </cell>
          <cell r="CP13">
            <v>798496.17</v>
          </cell>
          <cell r="CQ13">
            <v>817549.9</v>
          </cell>
          <cell r="CR13">
            <v>796290.19</v>
          </cell>
          <cell r="CS13">
            <v>821602.85</v>
          </cell>
          <cell r="CT13">
            <v>874670.31</v>
          </cell>
          <cell r="CU13">
            <v>899087.18</v>
          </cell>
          <cell r="CV13">
            <v>918776.56</v>
          </cell>
          <cell r="CW13">
            <v>930806.22</v>
          </cell>
          <cell r="CX13">
            <v>954705.15</v>
          </cell>
          <cell r="CY13">
            <v>976821.35</v>
          </cell>
          <cell r="CZ13">
            <v>988340.97</v>
          </cell>
          <cell r="DA13">
            <v>1014394.67</v>
          </cell>
          <cell r="DB13">
            <v>1025261.53</v>
          </cell>
          <cell r="DC13">
            <v>1018142.01</v>
          </cell>
          <cell r="DD13">
            <v>1005495.06</v>
          </cell>
          <cell r="DE13">
            <v>1014731.67</v>
          </cell>
          <cell r="DF13">
            <v>1018369.75</v>
          </cell>
          <cell r="DG13">
            <v>1033887.69</v>
          </cell>
          <cell r="DH13">
            <v>995675.05</v>
          </cell>
          <cell r="DI13">
            <v>990273.67</v>
          </cell>
          <cell r="DJ13">
            <v>982796.71</v>
          </cell>
          <cell r="DK13">
            <v>990891.92</v>
          </cell>
          <cell r="DL13">
            <v>1007664.53</v>
          </cell>
          <cell r="DM13">
            <v>1022529.65</v>
          </cell>
          <cell r="DN13">
            <v>1032761.59</v>
          </cell>
          <cell r="DO13">
            <v>1044572.35</v>
          </cell>
          <cell r="DP13">
            <v>1053244.03</v>
          </cell>
          <cell r="DQ13">
            <v>1015689.79</v>
          </cell>
          <cell r="DR13">
            <v>1579734.51</v>
          </cell>
          <cell r="DS13">
            <v>1884138.94</v>
          </cell>
          <cell r="DT13">
            <v>2124013.41</v>
          </cell>
          <cell r="DU13">
            <v>2391038.2599999998</v>
          </cell>
          <cell r="DV13">
            <v>2639718.04</v>
          </cell>
          <cell r="DW13">
            <v>2668482.2999999998</v>
          </cell>
          <cell r="DX13">
            <v>2739350.35</v>
          </cell>
          <cell r="DY13">
            <v>2718074.59</v>
          </cell>
          <cell r="DZ13">
            <v>2743487.96</v>
          </cell>
          <cell r="EA13">
            <v>4154587.04</v>
          </cell>
          <cell r="EB13">
            <v>4232003.18</v>
          </cell>
          <cell r="EC13">
            <v>4584322.57</v>
          </cell>
          <cell r="ED13">
            <v>4587070.04</v>
          </cell>
          <cell r="EE13">
            <v>4761713.5599999996</v>
          </cell>
          <cell r="EF13">
            <v>4939601.6900000004</v>
          </cell>
          <cell r="EG13">
            <v>5079548.28</v>
          </cell>
          <cell r="EH13">
            <v>5269422.68</v>
          </cell>
          <cell r="EI13">
            <v>5469764.8099999996</v>
          </cell>
          <cell r="EJ13">
            <v>5595985.2199999997</v>
          </cell>
          <cell r="EK13">
            <v>5722117.9500000002</v>
          </cell>
          <cell r="EL13">
            <v>5866751.5199999996</v>
          </cell>
          <cell r="EM13">
            <v>6441222.7400000002</v>
          </cell>
          <cell r="EN13">
            <v>6526457.0700000003</v>
          </cell>
          <cell r="EO13">
            <v>6550404.0099999998</v>
          </cell>
          <cell r="EP13">
            <v>6560196.3300000001</v>
          </cell>
          <cell r="EQ13">
            <v>6521711.6900000004</v>
          </cell>
          <cell r="ER13">
            <v>6444566</v>
          </cell>
          <cell r="ES13">
            <v>6281272.2400000002</v>
          </cell>
          <cell r="ET13">
            <v>6089952.29</v>
          </cell>
          <cell r="EU13">
            <v>6012503.8700000001</v>
          </cell>
          <cell r="EV13">
            <v>5937188.9000000004</v>
          </cell>
          <cell r="EW13">
            <v>6090955.6399999997</v>
          </cell>
          <cell r="EX13">
            <v>6069925.0999999996</v>
          </cell>
          <cell r="EY13">
            <v>6246096.1699999999</v>
          </cell>
          <cell r="EZ13">
            <v>6231828.5499999998</v>
          </cell>
        </row>
        <row r="14">
          <cell r="A14" t="str">
            <v>ZDMF HAC</v>
          </cell>
          <cell r="BA14">
            <v>1093839.74</v>
          </cell>
          <cell r="BB14">
            <v>1098037.56</v>
          </cell>
          <cell r="BC14">
            <v>1205361.1499999999</v>
          </cell>
          <cell r="BD14">
            <v>1325507.99</v>
          </cell>
          <cell r="BE14">
            <v>1474634.77</v>
          </cell>
          <cell r="BF14">
            <v>1635504.33</v>
          </cell>
          <cell r="BG14">
            <v>1801021.6</v>
          </cell>
          <cell r="BH14">
            <v>1945273.13</v>
          </cell>
          <cell r="BI14">
            <v>2089768.68</v>
          </cell>
          <cell r="BJ14">
            <v>2241500.59</v>
          </cell>
          <cell r="BK14">
            <v>2382693.89</v>
          </cell>
          <cell r="BL14">
            <v>2515430.39</v>
          </cell>
          <cell r="BM14">
            <v>2639647.6800000002</v>
          </cell>
          <cell r="BN14">
            <v>2802042.73</v>
          </cell>
          <cell r="BO14">
            <v>2948844.52</v>
          </cell>
          <cell r="BP14">
            <v>3089456.53</v>
          </cell>
          <cell r="BQ14">
            <v>3203243.38</v>
          </cell>
          <cell r="BR14">
            <v>3366562.39</v>
          </cell>
          <cell r="BS14">
            <v>3519054.84</v>
          </cell>
          <cell r="BT14">
            <v>4084411.96</v>
          </cell>
          <cell r="BU14">
            <v>4193306.52</v>
          </cell>
          <cell r="BV14">
            <v>4409926.03</v>
          </cell>
          <cell r="BW14">
            <v>4537857.22</v>
          </cell>
          <cell r="BX14">
            <v>4654974.32</v>
          </cell>
          <cell r="BY14">
            <v>4680818.9000000004</v>
          </cell>
          <cell r="BZ14">
            <v>4839674.91</v>
          </cell>
          <cell r="CA14">
            <v>4976173.78</v>
          </cell>
          <cell r="CB14">
            <v>5147776.1399999997</v>
          </cell>
          <cell r="CC14">
            <v>5291335.09</v>
          </cell>
          <cell r="CD14">
            <v>5412446.2000000002</v>
          </cell>
          <cell r="CE14">
            <v>5564802.0099999998</v>
          </cell>
          <cell r="CF14">
            <v>5685659.8600000003</v>
          </cell>
          <cell r="CG14">
            <v>6133352.6600000001</v>
          </cell>
          <cell r="CH14">
            <v>6259959.8300000001</v>
          </cell>
          <cell r="CI14">
            <v>6345665.6600000001</v>
          </cell>
          <cell r="CJ14">
            <v>6522457.8200000003</v>
          </cell>
          <cell r="CK14">
            <v>6668646.1399999997</v>
          </cell>
          <cell r="CL14">
            <v>8991428.2300000004</v>
          </cell>
          <cell r="CM14">
            <v>9496146.3699999992</v>
          </cell>
          <cell r="CN14">
            <v>9983244.6699999999</v>
          </cell>
          <cell r="CO14">
            <v>10640198.210000001</v>
          </cell>
          <cell r="CP14">
            <v>11719366.67</v>
          </cell>
          <cell r="CQ14">
            <v>12386702.18</v>
          </cell>
          <cell r="CR14">
            <v>13068996.57</v>
          </cell>
          <cell r="CS14">
            <v>13762166.84</v>
          </cell>
          <cell r="CT14">
            <v>14582482.73</v>
          </cell>
          <cell r="CU14">
            <v>15231360.970000001</v>
          </cell>
          <cell r="CV14">
            <v>15664628.619999999</v>
          </cell>
          <cell r="CW14">
            <v>16301305.539999999</v>
          </cell>
          <cell r="CX14">
            <v>16595382.99</v>
          </cell>
          <cell r="CY14">
            <v>17679451.579999998</v>
          </cell>
          <cell r="CZ14">
            <v>18670908.48</v>
          </cell>
          <cell r="DA14">
            <v>19505447.66</v>
          </cell>
          <cell r="DB14">
            <v>20633879.109999999</v>
          </cell>
          <cell r="DC14">
            <v>21241635.57</v>
          </cell>
          <cell r="DD14">
            <v>23491580.949999999</v>
          </cell>
          <cell r="DE14">
            <v>24436763.539999999</v>
          </cell>
          <cell r="DF14">
            <v>25402089.329999998</v>
          </cell>
          <cell r="DG14">
            <v>26104542.34</v>
          </cell>
          <cell r="DH14">
            <v>26604046.18</v>
          </cell>
          <cell r="DI14">
            <v>26622862.899999999</v>
          </cell>
          <cell r="DJ14">
            <v>28204233.5</v>
          </cell>
          <cell r="DK14">
            <v>28850515.289999999</v>
          </cell>
          <cell r="DL14">
            <v>29809152.219999999</v>
          </cell>
          <cell r="DM14">
            <v>30557341.859999999</v>
          </cell>
          <cell r="DN14">
            <v>31540684.07</v>
          </cell>
          <cell r="DO14">
            <v>32302023.129999999</v>
          </cell>
          <cell r="DP14">
            <v>33556107.93</v>
          </cell>
          <cell r="DQ14">
            <v>34301948.240000002</v>
          </cell>
          <cell r="DR14">
            <v>34253919.840000004</v>
          </cell>
          <cell r="DS14">
            <v>34384391.899999999</v>
          </cell>
          <cell r="DT14">
            <v>38339851.229999997</v>
          </cell>
          <cell r="DU14">
            <v>39394651.049999997</v>
          </cell>
          <cell r="DV14">
            <v>40031418.969999999</v>
          </cell>
          <cell r="DW14">
            <v>40930085.82</v>
          </cell>
          <cell r="DX14">
            <v>42307016.390000001</v>
          </cell>
          <cell r="DY14">
            <v>42805252.399999999</v>
          </cell>
          <cell r="DZ14">
            <v>43705273.350000001</v>
          </cell>
          <cell r="EA14">
            <v>45591720.450000003</v>
          </cell>
          <cell r="EB14">
            <v>47262815.689999998</v>
          </cell>
          <cell r="EC14">
            <v>48635501.43</v>
          </cell>
          <cell r="ED14">
            <v>49572405.810000002</v>
          </cell>
          <cell r="EE14">
            <v>50343588.369999997</v>
          </cell>
          <cell r="EF14">
            <v>50707098.280000001</v>
          </cell>
          <cell r="EG14">
            <v>50662846.280000001</v>
          </cell>
          <cell r="EH14">
            <v>52126972.659999996</v>
          </cell>
          <cell r="EI14">
            <v>51644723.740000002</v>
          </cell>
          <cell r="EJ14">
            <v>52374006.920000002</v>
          </cell>
          <cell r="EK14">
            <v>54053407.369999997</v>
          </cell>
          <cell r="EL14">
            <v>69210845.359999999</v>
          </cell>
          <cell r="EM14">
            <v>71776293.989999995</v>
          </cell>
          <cell r="EN14">
            <v>72588298.25</v>
          </cell>
          <cell r="EO14">
            <v>73274493.739999995</v>
          </cell>
          <cell r="EP14">
            <v>74049510.219999999</v>
          </cell>
          <cell r="EQ14">
            <v>75111113.629999995</v>
          </cell>
          <cell r="ER14">
            <v>76244288.510000005</v>
          </cell>
          <cell r="ES14">
            <v>76885010.560000002</v>
          </cell>
          <cell r="ET14">
            <v>78561945.689999998</v>
          </cell>
          <cell r="EU14">
            <v>80321795.590000004</v>
          </cell>
          <cell r="EV14">
            <v>82836620.530000001</v>
          </cell>
          <cell r="EW14">
            <v>84451997.019999996</v>
          </cell>
          <cell r="EX14">
            <v>85306334.659999996</v>
          </cell>
          <cell r="EY14">
            <v>88907854.620000005</v>
          </cell>
          <cell r="EZ14">
            <v>90499583.299999997</v>
          </cell>
        </row>
        <row r="15">
          <cell r="A15" t="str">
            <v>AZ Zagreb</v>
          </cell>
          <cell r="BE15">
            <v>233083.86</v>
          </cell>
          <cell r="BF15">
            <v>1162147.8</v>
          </cell>
          <cell r="BG15">
            <v>2288593.91</v>
          </cell>
          <cell r="BH15">
            <v>3168217.09</v>
          </cell>
          <cell r="BI15">
            <v>3937835.02</v>
          </cell>
          <cell r="BJ15">
            <v>4741297.75</v>
          </cell>
          <cell r="BK15">
            <v>5574245.5599999996</v>
          </cell>
          <cell r="BL15">
            <v>6421482.6200000001</v>
          </cell>
          <cell r="BM15">
            <v>7193098.2800000003</v>
          </cell>
          <cell r="BN15">
            <v>8089497.5800000001</v>
          </cell>
          <cell r="BO15">
            <v>8822408.3000000007</v>
          </cell>
          <cell r="BP15">
            <v>9840493.2300000004</v>
          </cell>
          <cell r="BQ15">
            <v>10602993.460000001</v>
          </cell>
          <cell r="BR15">
            <v>11680385.439999999</v>
          </cell>
          <cell r="BS15">
            <v>12547887.07</v>
          </cell>
          <cell r="BT15">
            <v>13936354.48</v>
          </cell>
          <cell r="BU15">
            <v>14664272.470000001</v>
          </cell>
          <cell r="BV15">
            <v>15788310.08</v>
          </cell>
          <cell r="BW15">
            <v>16464570.59</v>
          </cell>
          <cell r="BX15">
            <v>17077190.719999999</v>
          </cell>
          <cell r="BY15">
            <v>17420145.109999999</v>
          </cell>
          <cell r="BZ15">
            <v>18316538.100000001</v>
          </cell>
          <cell r="CA15">
            <v>19427191.899999999</v>
          </cell>
          <cell r="CB15">
            <v>20302710.989999998</v>
          </cell>
          <cell r="CC15">
            <v>21229839.350000001</v>
          </cell>
          <cell r="CD15">
            <v>22057245.510000002</v>
          </cell>
          <cell r="CE15">
            <v>23651821.989999998</v>
          </cell>
          <cell r="CF15">
            <v>24726998.600000001</v>
          </cell>
          <cell r="CG15">
            <v>27527745.640000001</v>
          </cell>
          <cell r="CH15">
            <v>28562861.32</v>
          </cell>
          <cell r="CI15">
            <v>29535962.149999999</v>
          </cell>
          <cell r="CJ15">
            <v>30805256.469999999</v>
          </cell>
          <cell r="CK15">
            <v>31299410.84</v>
          </cell>
          <cell r="CL15">
            <v>31790954.969999999</v>
          </cell>
          <cell r="CM15">
            <v>31509711.82</v>
          </cell>
          <cell r="CN15">
            <v>30873272.93</v>
          </cell>
          <cell r="CO15">
            <v>32074325.329999998</v>
          </cell>
          <cell r="CP15">
            <v>31511727.34</v>
          </cell>
          <cell r="CQ15">
            <v>32989109.739999998</v>
          </cell>
          <cell r="CR15">
            <v>33719973.009999998</v>
          </cell>
          <cell r="CS15">
            <v>34953084.960000001</v>
          </cell>
          <cell r="CT15">
            <v>37646336.990000002</v>
          </cell>
          <cell r="CU15">
            <v>38518951.170000002</v>
          </cell>
          <cell r="CV15">
            <v>38454988.420000002</v>
          </cell>
          <cell r="CW15">
            <v>39596853.329999998</v>
          </cell>
          <cell r="CX15">
            <v>41109392.969999999</v>
          </cell>
          <cell r="CY15">
            <v>41864321.060000002</v>
          </cell>
          <cell r="CZ15">
            <v>44003155.030000001</v>
          </cell>
          <cell r="DA15">
            <v>44674752.270000003</v>
          </cell>
          <cell r="DB15">
            <v>45284204.399999999</v>
          </cell>
          <cell r="DC15">
            <v>45997929.359999999</v>
          </cell>
          <cell r="DD15">
            <v>48188497.960000001</v>
          </cell>
          <cell r="DE15">
            <v>48431123.780000001</v>
          </cell>
          <cell r="DF15">
            <v>49050127.539999999</v>
          </cell>
          <cell r="DG15">
            <v>49958632.25</v>
          </cell>
          <cell r="DH15">
            <v>49445105.109999999</v>
          </cell>
          <cell r="DI15">
            <v>49193449.329999998</v>
          </cell>
          <cell r="DJ15">
            <v>51053159.840000004</v>
          </cell>
          <cell r="DK15">
            <v>51468516.399999999</v>
          </cell>
          <cell r="DL15">
            <v>51907739.399999999</v>
          </cell>
          <cell r="DM15">
            <v>52338767.600000001</v>
          </cell>
          <cell r="DN15">
            <v>52830587.880000003</v>
          </cell>
          <cell r="DO15">
            <v>52941657.07</v>
          </cell>
          <cell r="DP15">
            <v>54219174.289999999</v>
          </cell>
          <cell r="DQ15">
            <v>55527032.219999999</v>
          </cell>
          <cell r="DR15">
            <v>55098643.460000001</v>
          </cell>
          <cell r="DS15">
            <v>54944796.450000003</v>
          </cell>
          <cell r="DT15">
            <v>55964584.18</v>
          </cell>
          <cell r="DU15">
            <v>57094377.090000004</v>
          </cell>
          <cell r="DV15">
            <v>57323672.299999997</v>
          </cell>
          <cell r="DW15">
            <v>58134176.789999999</v>
          </cell>
          <cell r="DX15">
            <v>59231732.409999996</v>
          </cell>
          <cell r="DY15">
            <v>59486695.759999998</v>
          </cell>
          <cell r="DZ15">
            <v>59978106.549999997</v>
          </cell>
          <cell r="EA15">
            <v>61014149.579999998</v>
          </cell>
          <cell r="EB15">
            <v>62367267.729999997</v>
          </cell>
          <cell r="EC15">
            <v>63227096.200000003</v>
          </cell>
          <cell r="ED15">
            <v>64025830.229999997</v>
          </cell>
          <cell r="EE15">
            <v>64586027.369999997</v>
          </cell>
          <cell r="EF15">
            <v>64577292.549999997</v>
          </cell>
          <cell r="EG15">
            <v>63706936.289999999</v>
          </cell>
          <cell r="EH15">
            <v>65615131.049999997</v>
          </cell>
          <cell r="EI15">
            <v>64440458.07</v>
          </cell>
          <cell r="EJ15">
            <v>64448473.590000004</v>
          </cell>
          <cell r="EK15">
            <v>66351562.810000002</v>
          </cell>
          <cell r="EL15">
            <v>67249212.758499995</v>
          </cell>
          <cell r="EM15">
            <v>68390606.420000002</v>
          </cell>
          <cell r="EN15">
            <v>67567163.939999998</v>
          </cell>
          <cell r="EO15">
            <v>67615502.200000003</v>
          </cell>
          <cell r="EP15">
            <v>67631847.489999995</v>
          </cell>
          <cell r="EQ15">
            <v>68254768.340000004</v>
          </cell>
          <cell r="ER15">
            <v>68813365.599999994</v>
          </cell>
          <cell r="ES15">
            <v>68459262.040000007</v>
          </cell>
          <cell r="ET15">
            <v>70264305.329999998</v>
          </cell>
          <cell r="EU15">
            <v>71197192.140000001</v>
          </cell>
          <cell r="EV15">
            <v>72707261.519999996</v>
          </cell>
          <cell r="EW15">
            <v>73756520.349999994</v>
          </cell>
          <cell r="EX15">
            <v>73626239.829999998</v>
          </cell>
          <cell r="EY15">
            <v>75495530.280000001</v>
          </cell>
          <cell r="EZ15">
            <v>76519984.359999999</v>
          </cell>
        </row>
        <row r="16">
          <cell r="A16" t="str">
            <v>ZDMF Cestarski</v>
          </cell>
          <cell r="BG16">
            <v>13507.2</v>
          </cell>
          <cell r="BH16">
            <v>13542.93</v>
          </cell>
          <cell r="BI16">
            <v>13675.98</v>
          </cell>
          <cell r="BJ16">
            <v>13870.21</v>
          </cell>
          <cell r="BK16">
            <v>13998.69</v>
          </cell>
          <cell r="BL16">
            <v>14089.52</v>
          </cell>
          <cell r="BM16">
            <v>14160</v>
          </cell>
          <cell r="BN16">
            <v>14238.74</v>
          </cell>
          <cell r="BO16">
            <v>14322.84</v>
          </cell>
          <cell r="BP16">
            <v>14396.25</v>
          </cell>
          <cell r="BQ16">
            <v>14468.21</v>
          </cell>
          <cell r="BR16">
            <v>14486.66</v>
          </cell>
          <cell r="BS16">
            <v>25765.439999999999</v>
          </cell>
          <cell r="BT16">
            <v>29091.59</v>
          </cell>
          <cell r="BU16">
            <v>29132.66</v>
          </cell>
          <cell r="BV16">
            <v>30532.05</v>
          </cell>
          <cell r="BW16">
            <v>30435.81</v>
          </cell>
          <cell r="BX16">
            <v>30579.27</v>
          </cell>
          <cell r="BY16">
            <v>29036.9</v>
          </cell>
          <cell r="BZ16">
            <v>30569</v>
          </cell>
          <cell r="CA16">
            <v>31961.72</v>
          </cell>
          <cell r="CB16">
            <v>32797.43</v>
          </cell>
          <cell r="CC16">
            <v>33751.279999999999</v>
          </cell>
          <cell r="CD16">
            <v>34912.9</v>
          </cell>
          <cell r="CE16">
            <v>46977.61</v>
          </cell>
          <cell r="CF16">
            <v>48142.34</v>
          </cell>
          <cell r="CG16">
            <v>51590.09</v>
          </cell>
          <cell r="CH16">
            <v>52832.639999999999</v>
          </cell>
          <cell r="CI16">
            <v>53442.58</v>
          </cell>
          <cell r="CJ16">
            <v>55271.83</v>
          </cell>
          <cell r="CK16">
            <v>55813.55</v>
          </cell>
          <cell r="CL16">
            <v>55980.4</v>
          </cell>
          <cell r="CM16">
            <v>55996.959999999999</v>
          </cell>
          <cell r="CN16">
            <v>55831.56</v>
          </cell>
          <cell r="CO16">
            <v>56514.33</v>
          </cell>
          <cell r="CP16">
            <v>54574.31</v>
          </cell>
          <cell r="CQ16">
            <v>68693.440000000002</v>
          </cell>
          <cell r="CR16">
            <v>69283.83</v>
          </cell>
          <cell r="CS16">
            <v>71087.25</v>
          </cell>
          <cell r="CT16">
            <v>74961.67</v>
          </cell>
          <cell r="CU16">
            <v>77054.570000000007</v>
          </cell>
          <cell r="CV16">
            <v>78089.25</v>
          </cell>
          <cell r="CW16">
            <v>78819.81</v>
          </cell>
          <cell r="CX16">
            <v>79834.66</v>
          </cell>
          <cell r="CY16">
            <v>81221.039999999994</v>
          </cell>
          <cell r="CZ16">
            <v>85270.58</v>
          </cell>
          <cell r="DA16">
            <v>88217.2</v>
          </cell>
          <cell r="DB16">
            <v>89330.38</v>
          </cell>
          <cell r="DC16">
            <v>102177.2</v>
          </cell>
          <cell r="DD16">
            <v>107562.16</v>
          </cell>
          <cell r="DE16">
            <v>231640.18</v>
          </cell>
          <cell r="DF16">
            <v>385112.54</v>
          </cell>
          <cell r="DG16">
            <v>536870.92000000004</v>
          </cell>
          <cell r="DH16">
            <v>681146.38</v>
          </cell>
          <cell r="DI16">
            <v>805408</v>
          </cell>
          <cell r="DJ16">
            <v>1103817.1499999999</v>
          </cell>
          <cell r="DK16">
            <v>1250964.95</v>
          </cell>
          <cell r="DL16">
            <v>1553290.72</v>
          </cell>
          <cell r="DM16">
            <v>1723961.82</v>
          </cell>
          <cell r="DN16">
            <v>1894772.6</v>
          </cell>
          <cell r="DO16">
            <v>2081549.29</v>
          </cell>
          <cell r="DP16">
            <v>2241975.1</v>
          </cell>
          <cell r="DQ16">
            <v>2433877.71</v>
          </cell>
          <cell r="DR16">
            <v>2545668.9900000002</v>
          </cell>
          <cell r="DS16">
            <v>2687738.07</v>
          </cell>
          <cell r="DT16">
            <v>2867979.71</v>
          </cell>
          <cell r="DU16">
            <v>3055475.33</v>
          </cell>
          <cell r="DV16">
            <v>3334302.69</v>
          </cell>
          <cell r="DW16">
            <v>3497264.37</v>
          </cell>
          <cell r="DX16">
            <v>3670289.97</v>
          </cell>
          <cell r="DY16">
            <v>3769223.54</v>
          </cell>
          <cell r="DZ16">
            <v>3867443.44</v>
          </cell>
          <cell r="EA16">
            <v>4132434.32</v>
          </cell>
          <cell r="EB16">
            <v>4308707.7300000004</v>
          </cell>
          <cell r="EC16">
            <v>4508128.38</v>
          </cell>
          <cell r="ED16">
            <v>4654085.3099999996</v>
          </cell>
          <cell r="EE16">
            <v>4764159.71</v>
          </cell>
          <cell r="EF16">
            <v>4931140.49</v>
          </cell>
          <cell r="EG16">
            <v>5068068.87</v>
          </cell>
          <cell r="EH16">
            <v>5422493.0099999998</v>
          </cell>
          <cell r="EI16">
            <v>5510025.8700000001</v>
          </cell>
          <cell r="EJ16">
            <v>5594249.2199999997</v>
          </cell>
          <cell r="EK16">
            <v>5846987.1299999999</v>
          </cell>
          <cell r="EL16">
            <v>5895088.71</v>
          </cell>
          <cell r="EM16">
            <v>6104018.9900000002</v>
          </cell>
          <cell r="EN16">
            <v>6140738.29</v>
          </cell>
          <cell r="EO16">
            <v>6190344.21</v>
          </cell>
          <cell r="EP16">
            <v>6450026.9400000004</v>
          </cell>
          <cell r="EQ16">
            <v>6637616.8700000001</v>
          </cell>
          <cell r="ER16">
            <v>6806615.7800000003</v>
          </cell>
          <cell r="ES16">
            <v>6885529.6500000004</v>
          </cell>
          <cell r="ET16">
            <v>7319569.9299999997</v>
          </cell>
          <cell r="EU16">
            <v>7568190.3499999996</v>
          </cell>
          <cell r="EV16">
            <v>7948496.8099999996</v>
          </cell>
          <cell r="EW16">
            <v>8178368.3700000001</v>
          </cell>
          <cell r="EX16">
            <v>8350012.1200000001</v>
          </cell>
          <cell r="EY16">
            <v>8719943.6999999993</v>
          </cell>
          <cell r="EZ16">
            <v>8998164.5800000001</v>
          </cell>
        </row>
        <row r="17">
          <cell r="A17" t="str">
            <v>AZ Auto Hrvatska</v>
          </cell>
          <cell r="CQ17">
            <v>455949.55</v>
          </cell>
          <cell r="CR17">
            <v>711130.49</v>
          </cell>
          <cell r="CS17">
            <v>927687.66</v>
          </cell>
          <cell r="CT17">
            <v>1152871.21</v>
          </cell>
          <cell r="CU17">
            <v>1283300.08</v>
          </cell>
          <cell r="CV17">
            <v>1360921.86</v>
          </cell>
          <cell r="CW17">
            <v>1612935.86</v>
          </cell>
          <cell r="CX17">
            <v>1810256.05</v>
          </cell>
          <cell r="CY17">
            <v>2024070.7</v>
          </cell>
          <cell r="CZ17">
            <v>2301882.41</v>
          </cell>
          <cell r="DA17">
            <v>2517405.88</v>
          </cell>
          <cell r="DB17">
            <v>2705591.8</v>
          </cell>
          <cell r="DC17">
            <v>2914973.96</v>
          </cell>
          <cell r="DD17">
            <v>3235146.08</v>
          </cell>
          <cell r="DE17">
            <v>3608952.44</v>
          </cell>
          <cell r="DF17">
            <v>3781894.21</v>
          </cell>
          <cell r="DG17">
            <v>3997076.47</v>
          </cell>
          <cell r="DH17">
            <v>4072904.75</v>
          </cell>
          <cell r="DI17">
            <v>4125728.61</v>
          </cell>
          <cell r="DJ17">
            <v>4458994.26</v>
          </cell>
          <cell r="DK17">
            <v>4631884.4000000004</v>
          </cell>
          <cell r="DL17">
            <v>4806598.5</v>
          </cell>
          <cell r="DM17">
            <v>5005030.91</v>
          </cell>
          <cell r="DN17">
            <v>5195910.3099999996</v>
          </cell>
          <cell r="DO17">
            <v>5374435.3700000001</v>
          </cell>
          <cell r="DP17">
            <v>5890030.9199999999</v>
          </cell>
          <cell r="DQ17">
            <v>6250701.1600000001</v>
          </cell>
          <cell r="DR17">
            <v>6418770.1799999997</v>
          </cell>
          <cell r="DS17">
            <v>6584394.6200000001</v>
          </cell>
          <cell r="DT17">
            <v>6877559.25</v>
          </cell>
          <cell r="DU17">
            <v>7159464.8399999999</v>
          </cell>
          <cell r="DV17">
            <v>7349017.8899999997</v>
          </cell>
          <cell r="DW17">
            <v>7593377.5999999996</v>
          </cell>
          <cell r="DX17">
            <v>7917778.5099999998</v>
          </cell>
          <cell r="DY17">
            <v>8050834.4299999997</v>
          </cell>
          <cell r="DZ17">
            <v>8291344.5300000003</v>
          </cell>
          <cell r="EA17">
            <v>8760184.75</v>
          </cell>
          <cell r="EB17">
            <v>9145064.5099999998</v>
          </cell>
          <cell r="EC17">
            <v>9393683.8800000008</v>
          </cell>
          <cell r="ED17">
            <v>9662141.9800000004</v>
          </cell>
          <cell r="EE17">
            <v>9686548.3699999992</v>
          </cell>
          <cell r="EF17">
            <v>9802404.3599999994</v>
          </cell>
          <cell r="EG17">
            <v>9786007.6099999994</v>
          </cell>
          <cell r="EH17">
            <v>10158649.130000001</v>
          </cell>
          <cell r="EI17">
            <v>10062110.43</v>
          </cell>
          <cell r="EJ17">
            <v>10165441.73</v>
          </cell>
          <cell r="EK17">
            <v>10617906.82</v>
          </cell>
          <cell r="EL17">
            <v>10825877.030999999</v>
          </cell>
          <cell r="EM17">
            <v>11232319.470000001</v>
          </cell>
          <cell r="EN17">
            <v>11196639.310000001</v>
          </cell>
          <cell r="EO17">
            <v>11351293.33</v>
          </cell>
          <cell r="EP17">
            <v>11486578.33</v>
          </cell>
          <cell r="EQ17">
            <v>11687823.109999999</v>
          </cell>
          <cell r="ER17">
            <v>11870510.050000001</v>
          </cell>
          <cell r="ES17">
            <v>11961764.939999999</v>
          </cell>
          <cell r="ET17">
            <v>12315011.869999999</v>
          </cell>
          <cell r="EU17">
            <v>12573643.800000001</v>
          </cell>
          <cell r="EV17">
            <v>12939361.26</v>
          </cell>
          <cell r="EW17">
            <v>13283190.52</v>
          </cell>
          <cell r="EX17">
            <v>13401706.539999999</v>
          </cell>
          <cell r="EY17">
            <v>13955239.75</v>
          </cell>
          <cell r="EZ17">
            <v>14243170.85</v>
          </cell>
        </row>
        <row r="18">
          <cell r="A18" t="str">
            <v>AC Rijeka - Zagreb</v>
          </cell>
          <cell r="CW18">
            <v>4058605.71</v>
          </cell>
          <cell r="CX18">
            <v>4318368.7300000004</v>
          </cell>
          <cell r="CY18">
            <v>4585139.08</v>
          </cell>
          <cell r="CZ18">
            <v>4942767.7</v>
          </cell>
          <cell r="DA18">
            <v>5045094.72</v>
          </cell>
          <cell r="DB18">
            <v>5546294.2199999997</v>
          </cell>
          <cell r="DC18">
            <v>5794140.8499999996</v>
          </cell>
          <cell r="DD18">
            <v>6107054.8399999999</v>
          </cell>
          <cell r="DE18">
            <v>6356614.6699999999</v>
          </cell>
          <cell r="DF18">
            <v>6611392.75</v>
          </cell>
          <cell r="DG18">
            <v>6884713.6699999999</v>
          </cell>
          <cell r="DH18">
            <v>7056936.6399999997</v>
          </cell>
          <cell r="DI18">
            <v>7069402.7199999997</v>
          </cell>
          <cell r="DJ18">
            <v>7471479.0499999998</v>
          </cell>
          <cell r="DK18">
            <v>7648186</v>
          </cell>
          <cell r="DL18">
            <v>7852324.8399999999</v>
          </cell>
          <cell r="DM18">
            <v>7984452.0099999998</v>
          </cell>
          <cell r="DN18">
            <v>8243552.21</v>
          </cell>
          <cell r="DO18">
            <v>8444446.3100000005</v>
          </cell>
          <cell r="DP18">
            <v>9126704.7599999998</v>
          </cell>
          <cell r="DQ18">
            <v>9494240.3399999999</v>
          </cell>
          <cell r="DR18">
            <v>9680318.0299999993</v>
          </cell>
          <cell r="DS18">
            <v>9890003.8499999996</v>
          </cell>
          <cell r="DT18">
            <v>10110747.310000001</v>
          </cell>
          <cell r="DU18">
            <v>10403249.529999999</v>
          </cell>
          <cell r="DV18">
            <v>10553914.68</v>
          </cell>
          <cell r="DW18">
            <v>10765876.970000001</v>
          </cell>
          <cell r="DX18">
            <v>11110649.67</v>
          </cell>
          <cell r="DY18">
            <v>11245467.83</v>
          </cell>
          <cell r="DZ18">
            <v>11441931.529999999</v>
          </cell>
          <cell r="EA18">
            <v>11977669.52</v>
          </cell>
          <cell r="EB18">
            <v>12481240.01</v>
          </cell>
          <cell r="EC18">
            <v>12830350.800000001</v>
          </cell>
          <cell r="ED18">
            <v>13022941.91</v>
          </cell>
          <cell r="EE18">
            <v>13213879.5</v>
          </cell>
          <cell r="EF18">
            <v>13301065.220000001</v>
          </cell>
          <cell r="EG18">
            <v>13243758.9</v>
          </cell>
          <cell r="EH18">
            <v>13656512.5</v>
          </cell>
          <cell r="EI18">
            <v>13483866.17</v>
          </cell>
          <cell r="EJ18">
            <v>13672134.49</v>
          </cell>
          <cell r="EK18">
            <v>14049521.810000001</v>
          </cell>
        </row>
        <row r="19">
          <cell r="A19" t="str">
            <v>AZ ZABA</v>
          </cell>
          <cell r="DA19">
            <v>92273.73</v>
          </cell>
          <cell r="DB19">
            <v>28787965.219999999</v>
          </cell>
          <cell r="DC19">
            <v>29913763.539999999</v>
          </cell>
          <cell r="DD19">
            <v>33115386.07</v>
          </cell>
          <cell r="DE19">
            <v>34402707.880000003</v>
          </cell>
          <cell r="DF19">
            <v>35717210.439999998</v>
          </cell>
          <cell r="DG19">
            <v>37965004.469999999</v>
          </cell>
          <cell r="DH19">
            <v>38874858.840000004</v>
          </cell>
          <cell r="DI19">
            <v>39308093.079999998</v>
          </cell>
          <cell r="DJ19">
            <v>41511898.18</v>
          </cell>
          <cell r="DK19">
            <v>42592217.030000001</v>
          </cell>
          <cell r="DL19">
            <v>43806997.020000003</v>
          </cell>
          <cell r="DM19">
            <v>45146272.810000002</v>
          </cell>
          <cell r="DN19">
            <v>46221675.200000003</v>
          </cell>
          <cell r="DO19">
            <v>47462833.909999996</v>
          </cell>
          <cell r="DP19">
            <v>49834540.399999999</v>
          </cell>
          <cell r="DQ19">
            <v>51999335.469999999</v>
          </cell>
          <cell r="DR19">
            <v>52931852.469999999</v>
          </cell>
          <cell r="DS19">
            <v>54134838.350000001</v>
          </cell>
          <cell r="DT19">
            <v>56022411.130000003</v>
          </cell>
          <cell r="DU19">
            <v>58113380.039999999</v>
          </cell>
          <cell r="DV19">
            <v>59381458.18</v>
          </cell>
          <cell r="DW19">
            <v>61098162.5</v>
          </cell>
          <cell r="DX19">
            <v>63370326.619999997</v>
          </cell>
          <cell r="DY19">
            <v>64402035.289999999</v>
          </cell>
          <cell r="DZ19">
            <v>65659952.960000001</v>
          </cell>
          <cell r="EA19">
            <v>68742992.709999993</v>
          </cell>
          <cell r="EB19">
            <v>71442024.599999994</v>
          </cell>
          <cell r="EC19">
            <v>73352420.810000002</v>
          </cell>
          <cell r="ED19">
            <v>75254003.719999999</v>
          </cell>
          <cell r="EE19">
            <v>76701886.409999996</v>
          </cell>
          <cell r="EF19">
            <v>77926403.069999993</v>
          </cell>
          <cell r="EG19">
            <v>78208473.099999994</v>
          </cell>
          <cell r="EH19">
            <v>81163150.010000005</v>
          </cell>
          <cell r="EI19">
            <v>80367421.040000007</v>
          </cell>
          <cell r="EJ19">
            <v>81208262.590000004</v>
          </cell>
          <cell r="EK19">
            <v>84892732.5</v>
          </cell>
          <cell r="EL19">
            <v>86652208.730000004</v>
          </cell>
          <cell r="EM19">
            <v>89454397.629999995</v>
          </cell>
          <cell r="EN19">
            <v>88689445.489999995</v>
          </cell>
          <cell r="EO19">
            <v>89282365.239999995</v>
          </cell>
          <cell r="EP19">
            <v>90091291.219999999</v>
          </cell>
          <cell r="EQ19">
            <v>91220722.340000004</v>
          </cell>
          <cell r="ER19">
            <v>92441290.439999998</v>
          </cell>
          <cell r="ES19">
            <v>92740117.25</v>
          </cell>
          <cell r="ET19">
            <v>95621475.299999997</v>
          </cell>
          <cell r="EU19">
            <v>97603499.150000006</v>
          </cell>
          <cell r="EV19">
            <v>100317099.28</v>
          </cell>
          <cell r="EW19">
            <v>102652244.52</v>
          </cell>
          <cell r="EX19">
            <v>103360597.26000001</v>
          </cell>
          <cell r="EY19">
            <v>107549446.98999999</v>
          </cell>
          <cell r="EZ19">
            <v>108754832.53</v>
          </cell>
        </row>
        <row r="20">
          <cell r="A20" t="str">
            <v>Raiffeisen ZDMF</v>
          </cell>
          <cell r="EL20">
            <v>8059149.3700000001</v>
          </cell>
          <cell r="EM20">
            <v>9054642.7699999996</v>
          </cell>
          <cell r="EN20">
            <v>9347204.5500000007</v>
          </cell>
          <cell r="EO20">
            <v>9638329.2799999993</v>
          </cell>
          <cell r="EP20">
            <v>9805168.8000000007</v>
          </cell>
          <cell r="EQ20">
            <v>9997491.4199999999</v>
          </cell>
          <cell r="ER20">
            <v>10181002.869999999</v>
          </cell>
          <cell r="ES20">
            <v>10252254.76</v>
          </cell>
          <cell r="ET20">
            <v>10460367.390000001</v>
          </cell>
          <cell r="EU20">
            <v>10729421.65</v>
          </cell>
          <cell r="EV20">
            <v>11105017.710000001</v>
          </cell>
          <cell r="EW20">
            <v>11727856.810000001</v>
          </cell>
          <cell r="EX20">
            <v>11898010.779999999</v>
          </cell>
          <cell r="EY20">
            <v>15555143.029999999</v>
          </cell>
          <cell r="EZ20">
            <v>16004906.810000001</v>
          </cell>
        </row>
        <row r="21">
          <cell r="A21" t="str">
            <v>Erste ZDMF</v>
          </cell>
          <cell r="EM21">
            <v>3001630.38</v>
          </cell>
          <cell r="EN21">
            <v>2986791.92</v>
          </cell>
          <cell r="EO21">
            <v>3022864.86</v>
          </cell>
          <cell r="EP21">
            <v>3070603.58</v>
          </cell>
          <cell r="EQ21">
            <v>3088001.11</v>
          </cell>
          <cell r="ER21">
            <v>3115166.38</v>
          </cell>
          <cell r="ES21">
            <v>3115441.28</v>
          </cell>
          <cell r="ET21">
            <v>3193043.58</v>
          </cell>
          <cell r="EU21">
            <v>3261328.35</v>
          </cell>
          <cell r="EV21">
            <v>3399822.11</v>
          </cell>
          <cell r="EW21">
            <v>3451410.18</v>
          </cell>
          <cell r="EX21">
            <v>3511754.46</v>
          </cell>
          <cell r="EY21">
            <v>7872373.1200000001</v>
          </cell>
          <cell r="EZ21">
            <v>7986608.4800000004</v>
          </cell>
        </row>
        <row r="22">
          <cell r="A22" t="str">
            <v>AZ Treći horizont</v>
          </cell>
          <cell r="EY22">
            <v>74895.509999999995</v>
          </cell>
          <cell r="EZ22">
            <v>237443.68</v>
          </cell>
        </row>
        <row r="24">
          <cell r="A24" t="str">
            <v>UKUPNO</v>
          </cell>
          <cell r="B24">
            <v>4652.37</v>
          </cell>
          <cell r="C24">
            <v>11695.9</v>
          </cell>
          <cell r="D24">
            <v>18889.13</v>
          </cell>
          <cell r="E24">
            <v>27117.14</v>
          </cell>
          <cell r="F24">
            <v>61760.97</v>
          </cell>
          <cell r="G24">
            <v>100482</v>
          </cell>
          <cell r="H24">
            <v>162667.5</v>
          </cell>
          <cell r="I24">
            <v>353156.14999999997</v>
          </cell>
          <cell r="J24">
            <v>480666.98</v>
          </cell>
          <cell r="K24">
            <v>1235449.3699999999</v>
          </cell>
          <cell r="L24">
            <v>1607730.94</v>
          </cell>
          <cell r="M24">
            <v>2804310.57</v>
          </cell>
          <cell r="N24">
            <v>3726546.6500000004</v>
          </cell>
          <cell r="O24">
            <v>4466218.4799999995</v>
          </cell>
          <cell r="P24">
            <v>5234867.5600000005</v>
          </cell>
          <cell r="Q24">
            <v>6077613.3599999994</v>
          </cell>
          <cell r="R24">
            <v>6842394.3799999999</v>
          </cell>
          <cell r="S24">
            <v>7681665.6699999999</v>
          </cell>
          <cell r="T24">
            <v>9369491.4299999997</v>
          </cell>
          <cell r="U24">
            <v>14778923.380000001</v>
          </cell>
          <cell r="V24">
            <v>17237234.610000003</v>
          </cell>
          <cell r="W24">
            <v>21511318.57</v>
          </cell>
          <cell r="X24">
            <v>23135405.159999996</v>
          </cell>
          <cell r="Y24">
            <v>24684125.620000005</v>
          </cell>
          <cell r="Z24">
            <v>26187740.260000002</v>
          </cell>
          <cell r="AA24">
            <v>27359126.25</v>
          </cell>
          <cell r="AB24">
            <v>29856028.540000007</v>
          </cell>
          <cell r="AC24">
            <v>32960715.660000004</v>
          </cell>
          <cell r="AD24">
            <v>36271745.449999996</v>
          </cell>
          <cell r="AE24">
            <v>39175963.960000008</v>
          </cell>
          <cell r="AF24">
            <v>41705383.469999999</v>
          </cell>
          <cell r="AG24">
            <v>44644149.640000001</v>
          </cell>
          <cell r="AH24">
            <v>50208912.250000007</v>
          </cell>
          <cell r="AI24">
            <v>60302915.379999995</v>
          </cell>
          <cell r="AJ24">
            <v>64926868.020000003</v>
          </cell>
          <cell r="AK24">
            <v>68910533.969999999</v>
          </cell>
          <cell r="AL24">
            <v>73373213.159999996</v>
          </cell>
          <cell r="AM24">
            <v>78127831.000000015</v>
          </cell>
          <cell r="AN24">
            <v>81937139.290000007</v>
          </cell>
          <cell r="AO24">
            <v>85722793.790000007</v>
          </cell>
          <cell r="AP24">
            <v>89815822.620000005</v>
          </cell>
          <cell r="AQ24">
            <v>91379461.930000007</v>
          </cell>
          <cell r="AR24">
            <v>95630523.370000005</v>
          </cell>
          <cell r="AS24">
            <v>101906087.72000001</v>
          </cell>
          <cell r="AT24">
            <v>101345581.20999999</v>
          </cell>
          <cell r="AU24">
            <v>119081749.82999998</v>
          </cell>
          <cell r="AV24">
            <v>116414140.02999999</v>
          </cell>
          <cell r="AW24">
            <v>117843113.88000001</v>
          </cell>
          <cell r="AX24">
            <v>118265620.94</v>
          </cell>
          <cell r="AY24">
            <v>120382622.97999999</v>
          </cell>
          <cell r="AZ24">
            <v>125024475.42</v>
          </cell>
          <cell r="BA24">
            <v>128087514.22999999</v>
          </cell>
          <cell r="BB24">
            <v>132646307.86000001</v>
          </cell>
          <cell r="BC24">
            <v>134427298.04999998</v>
          </cell>
          <cell r="BD24">
            <v>133399211.78999999</v>
          </cell>
          <cell r="BE24">
            <v>132286524.17000002</v>
          </cell>
          <cell r="BF24">
            <v>133186250.03999999</v>
          </cell>
          <cell r="BG24">
            <v>148378301.94999996</v>
          </cell>
          <cell r="BH24">
            <v>157358691.50999999</v>
          </cell>
          <cell r="BI24">
            <v>159345516.97999999</v>
          </cell>
          <cell r="BJ24">
            <v>163775738.72000003</v>
          </cell>
          <cell r="BK24">
            <v>169393157.49999997</v>
          </cell>
          <cell r="BL24">
            <v>176274455.58000001</v>
          </cell>
          <cell r="BM24">
            <v>180692232.28</v>
          </cell>
          <cell r="BN24">
            <v>186440505.94999999</v>
          </cell>
          <cell r="BO24">
            <v>191720436.77000001</v>
          </cell>
          <cell r="BP24">
            <v>198563651.59000003</v>
          </cell>
          <cell r="BQ24">
            <v>202492999.36000001</v>
          </cell>
          <cell r="BR24">
            <v>210206998.75</v>
          </cell>
          <cell r="BS24">
            <v>218343237.72999999</v>
          </cell>
          <cell r="BT24">
            <v>233917008.93000001</v>
          </cell>
          <cell r="BU24">
            <v>236383379.73000002</v>
          </cell>
          <cell r="BV24">
            <v>243548778.88000003</v>
          </cell>
          <cell r="BW24">
            <v>246838860.09</v>
          </cell>
          <cell r="BX24">
            <v>248326000.02999997</v>
          </cell>
          <cell r="BY24">
            <v>249891519.24999997</v>
          </cell>
          <cell r="BZ24">
            <v>255241549.28</v>
          </cell>
          <cell r="CA24">
            <v>261156293.62</v>
          </cell>
          <cell r="CB24">
            <v>266521935.03</v>
          </cell>
          <cell r="CC24">
            <v>271523686.28999996</v>
          </cell>
          <cell r="CD24">
            <v>276132636.81</v>
          </cell>
          <cell r="CE24">
            <v>287794182.58000004</v>
          </cell>
          <cell r="CF24">
            <v>292930560.92999995</v>
          </cell>
          <cell r="CG24">
            <v>305814195.55000001</v>
          </cell>
          <cell r="CH24">
            <v>309551724.18999994</v>
          </cell>
          <cell r="CI24">
            <v>311986359.44</v>
          </cell>
          <cell r="CJ24">
            <v>317257937.35999995</v>
          </cell>
          <cell r="CK24">
            <v>317645162.30999988</v>
          </cell>
          <cell r="CL24">
            <v>321764416.36000001</v>
          </cell>
          <cell r="CM24">
            <v>319833126.46999997</v>
          </cell>
          <cell r="CN24">
            <v>314806867.42000002</v>
          </cell>
          <cell r="CO24">
            <v>319600976.95999998</v>
          </cell>
          <cell r="CP24">
            <v>317490936.61000001</v>
          </cell>
          <cell r="CQ24">
            <v>326598469.31999999</v>
          </cell>
          <cell r="CR24">
            <v>328748502.66999996</v>
          </cell>
          <cell r="CS24">
            <v>334720314.13999999</v>
          </cell>
          <cell r="CT24">
            <v>346044138.18000001</v>
          </cell>
          <cell r="CU24">
            <v>350702742.96000004</v>
          </cell>
          <cell r="CV24">
            <v>349630016.95000005</v>
          </cell>
          <cell r="CW24">
            <v>358644522.74000001</v>
          </cell>
          <cell r="CX24">
            <v>366942266.51000011</v>
          </cell>
          <cell r="CY24">
            <v>372939667.84999996</v>
          </cell>
          <cell r="CZ24">
            <v>387451460.37000006</v>
          </cell>
          <cell r="DA24">
            <v>399325479.81000006</v>
          </cell>
          <cell r="DB24">
            <v>434563331.78999996</v>
          </cell>
          <cell r="DC24">
            <v>441854618.98000002</v>
          </cell>
          <cell r="DD24">
            <v>460782718.49999988</v>
          </cell>
          <cell r="DE24">
            <v>463245888.22000009</v>
          </cell>
          <cell r="DF24">
            <v>465832821.37</v>
          </cell>
          <cell r="DG24">
            <v>469673833.37</v>
          </cell>
          <cell r="DH24">
            <v>465026178.31000006</v>
          </cell>
          <cell r="DI24">
            <v>458346760.75</v>
          </cell>
          <cell r="DJ24">
            <v>475122192.98000002</v>
          </cell>
          <cell r="DK24">
            <v>476896011.52999997</v>
          </cell>
          <cell r="DL24">
            <v>482339817.95999998</v>
          </cell>
          <cell r="DM24">
            <v>486238858.60000002</v>
          </cell>
          <cell r="DN24">
            <v>491480555.41999996</v>
          </cell>
          <cell r="DO24">
            <v>494615152.87</v>
          </cell>
          <cell r="DP24">
            <v>505612673.01999998</v>
          </cell>
          <cell r="DQ24">
            <v>516688193.11000001</v>
          </cell>
          <cell r="DR24">
            <v>516063753.44999993</v>
          </cell>
          <cell r="DS24">
            <v>518458104.91000003</v>
          </cell>
          <cell r="DT24">
            <v>533256143.59000003</v>
          </cell>
          <cell r="DU24">
            <v>545353471.24999988</v>
          </cell>
          <cell r="DV24">
            <v>549602350.69000006</v>
          </cell>
          <cell r="DW24">
            <v>557361920.84000003</v>
          </cell>
          <cell r="DX24">
            <v>570769088.17999995</v>
          </cell>
          <cell r="DY24">
            <v>573827659.00999999</v>
          </cell>
          <cell r="DZ24">
            <v>580672687.17999995</v>
          </cell>
          <cell r="EA24">
            <v>596187648.17999995</v>
          </cell>
          <cell r="EB24">
            <v>612142874.04000008</v>
          </cell>
          <cell r="EC24">
            <v>621231279.98000002</v>
          </cell>
          <cell r="ED24">
            <v>627050462.98000002</v>
          </cell>
          <cell r="EE24">
            <v>631038354.02999997</v>
          </cell>
          <cell r="EF24">
            <v>631829421.32999992</v>
          </cell>
          <cell r="EG24">
            <v>625732932.85000014</v>
          </cell>
          <cell r="EH24">
            <v>640100305.00000012</v>
          </cell>
          <cell r="EI24">
            <v>629290838.26999998</v>
          </cell>
          <cell r="EJ24">
            <v>631390531.91000009</v>
          </cell>
          <cell r="EK24">
            <v>647145147.60000002</v>
          </cell>
          <cell r="EL24">
            <v>661873177.07290006</v>
          </cell>
          <cell r="EM24">
            <v>681211302.65999997</v>
          </cell>
          <cell r="EN24">
            <v>674434077.51999986</v>
          </cell>
          <cell r="EO24">
            <v>675202297.12000012</v>
          </cell>
          <cell r="EP24">
            <v>677801765.09000015</v>
          </cell>
          <cell r="EQ24">
            <v>682471706.72000003</v>
          </cell>
          <cell r="ER24">
            <v>686959570.73999977</v>
          </cell>
          <cell r="ES24">
            <v>685580268.40999997</v>
          </cell>
          <cell r="ET24">
            <v>699637098.42999995</v>
          </cell>
          <cell r="EU24">
            <v>710605219.93999994</v>
          </cell>
          <cell r="EV24">
            <v>728820347.29999995</v>
          </cell>
          <cell r="EW24">
            <v>740710863.35999978</v>
          </cell>
          <cell r="EX24">
            <v>743789394.53000009</v>
          </cell>
          <cell r="EY24">
            <v>777087893.93999994</v>
          </cell>
          <cell r="EZ24">
            <v>0</v>
          </cell>
          <cell r="FA24">
            <v>0</v>
          </cell>
          <cell r="FB24">
            <v>0</v>
          </cell>
          <cell r="FC24">
            <v>0</v>
          </cell>
          <cell r="FD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cell r="GE24">
            <v>0</v>
          </cell>
          <cell r="GF24">
            <v>0</v>
          </cell>
          <cell r="GG24">
            <v>0</v>
          </cell>
          <cell r="GH24">
            <v>0</v>
          </cell>
          <cell r="GI24">
            <v>0</v>
          </cell>
          <cell r="GJ24">
            <v>0</v>
          </cell>
          <cell r="GK24">
            <v>0</v>
          </cell>
          <cell r="GL24">
            <v>0</v>
          </cell>
          <cell r="GM24">
            <v>0</v>
          </cell>
          <cell r="GN24">
            <v>0</v>
          </cell>
          <cell r="GO24">
            <v>0</v>
          </cell>
          <cell r="GP24">
            <v>0</v>
          </cell>
          <cell r="GQ24">
            <v>0</v>
          </cell>
          <cell r="GR24">
            <v>0</v>
          </cell>
          <cell r="GS24">
            <v>0</v>
          </cell>
          <cell r="GT24">
            <v>0</v>
          </cell>
          <cell r="GU24">
            <v>0</v>
          </cell>
          <cell r="GV24">
            <v>0</v>
          </cell>
          <cell r="GW24">
            <v>0</v>
          </cell>
          <cell r="GX24">
            <v>0</v>
          </cell>
          <cell r="GY24">
            <v>0</v>
          </cell>
          <cell r="GZ24">
            <v>0</v>
          </cell>
          <cell r="HA24">
            <v>0</v>
          </cell>
          <cell r="HB24">
            <v>0</v>
          </cell>
          <cell r="HC24">
            <v>0</v>
          </cell>
          <cell r="HD24">
            <v>0</v>
          </cell>
          <cell r="HE24">
            <v>0</v>
          </cell>
          <cell r="HF24">
            <v>0</v>
          </cell>
          <cell r="HG24">
            <v>0</v>
          </cell>
          <cell r="HH24">
            <v>0</v>
          </cell>
          <cell r="HI24">
            <v>0</v>
          </cell>
          <cell r="HJ24">
            <v>0</v>
          </cell>
          <cell r="HK24">
            <v>0</v>
          </cell>
          <cell r="HL24">
            <v>0</v>
          </cell>
          <cell r="HM24">
            <v>0</v>
          </cell>
          <cell r="HN24">
            <v>0</v>
          </cell>
          <cell r="HO24">
            <v>0</v>
          </cell>
          <cell r="HP24">
            <v>0</v>
          </cell>
          <cell r="HQ24">
            <v>0</v>
          </cell>
          <cell r="HR24">
            <v>0</v>
          </cell>
          <cell r="HS24">
            <v>0</v>
          </cell>
          <cell r="HT24">
            <v>0</v>
          </cell>
          <cell r="HU24">
            <v>0</v>
          </cell>
          <cell r="HV24">
            <v>0</v>
          </cell>
          <cell r="HW24">
            <v>0</v>
          </cell>
          <cell r="HX24">
            <v>0</v>
          </cell>
          <cell r="HY24">
            <v>0</v>
          </cell>
          <cell r="HZ24">
            <v>0</v>
          </cell>
          <cell r="IA24">
            <v>0</v>
          </cell>
          <cell r="IB24">
            <v>0</v>
          </cell>
          <cell r="IC24">
            <v>0</v>
          </cell>
          <cell r="ID24">
            <v>0</v>
          </cell>
          <cell r="IE24">
            <v>0</v>
          </cell>
          <cell r="IF24">
            <v>0</v>
          </cell>
          <cell r="IG24">
            <v>0</v>
          </cell>
          <cell r="IH24">
            <v>0</v>
          </cell>
          <cell r="II24">
            <v>0</v>
          </cell>
          <cell r="IJ24">
            <v>0</v>
          </cell>
          <cell r="IK24">
            <v>0</v>
          </cell>
          <cell r="IL24">
            <v>0</v>
          </cell>
          <cell r="IM24">
            <v>0</v>
          </cell>
          <cell r="IN24">
            <v>0</v>
          </cell>
          <cell r="IO24">
            <v>0</v>
          </cell>
          <cell r="IP24">
            <v>0</v>
          </cell>
          <cell r="IQ24">
            <v>0</v>
          </cell>
          <cell r="IR24">
            <v>0</v>
          </cell>
          <cell r="IS24">
            <v>0</v>
          </cell>
          <cell r="IT24">
            <v>0</v>
          </cell>
          <cell r="IU24">
            <v>0</v>
          </cell>
          <cell r="IV24">
            <v>0</v>
          </cell>
          <cell r="IW24">
            <v>0</v>
          </cell>
          <cell r="IX24">
            <v>0</v>
          </cell>
          <cell r="IY24">
            <v>0</v>
          </cell>
          <cell r="IZ24">
            <v>0</v>
          </cell>
          <cell r="JA24">
            <v>0</v>
          </cell>
          <cell r="JB24">
            <v>0</v>
          </cell>
          <cell r="JC24">
            <v>0</v>
          </cell>
        </row>
        <row r="26">
          <cell r="A26" t="str">
            <v>Prirast (%)</v>
          </cell>
        </row>
        <row r="27">
          <cell r="A27" t="str">
            <v>AZ Vip</v>
          </cell>
          <cell r="C27">
            <v>1.5139660001246675</v>
          </cell>
          <cell r="D27">
            <v>0.61502150326182692</v>
          </cell>
          <cell r="E27">
            <v>0.43559496917009932</v>
          </cell>
          <cell r="F27">
            <v>0.33747179827961227</v>
          </cell>
          <cell r="G27">
            <v>0.25357632165292043</v>
          </cell>
          <cell r="H27">
            <v>0.23687337265716518</v>
          </cell>
          <cell r="I27">
            <v>2.2712882717296363</v>
          </cell>
          <cell r="J27">
            <v>0.22228008504893282</v>
          </cell>
          <cell r="K27">
            <v>0.43113725903891209</v>
          </cell>
          <cell r="L27">
            <v>0.11545786860522696</v>
          </cell>
          <cell r="M27">
            <v>0.13245820333798269</v>
          </cell>
          <cell r="N27">
            <v>0.10404375439631715</v>
          </cell>
          <cell r="O27">
            <v>8.9984875562754446E-2</v>
          </cell>
          <cell r="P27">
            <v>0.10026486230541383</v>
          </cell>
          <cell r="Q27">
            <v>0.29827957921842474</v>
          </cell>
          <cell r="R27">
            <v>7.5726127257512904E-2</v>
          </cell>
          <cell r="S27">
            <v>7.8964462388594073E-2</v>
          </cell>
          <cell r="T27">
            <v>0.12591682180352365</v>
          </cell>
          <cell r="U27">
            <v>5.3818521178079351E-2</v>
          </cell>
          <cell r="V27">
            <v>6.3472824572898046E-2</v>
          </cell>
          <cell r="W27">
            <v>0.12913412571962388</v>
          </cell>
          <cell r="X27">
            <v>7.1935815536850536E-2</v>
          </cell>
          <cell r="Y27">
            <v>5.5175659569830157E-2</v>
          </cell>
          <cell r="Z27">
            <v>5.1227643275062275E-2</v>
          </cell>
          <cell r="AA27">
            <v>2.7639822039912502E-2</v>
          </cell>
          <cell r="AB27">
            <v>3.0551833333101932E-2</v>
          </cell>
          <cell r="AC27">
            <v>0.26109003324779628</v>
          </cell>
          <cell r="AD27">
            <v>4.6670008419816209E-2</v>
          </cell>
          <cell r="AE27">
            <v>4.800510645229282E-2</v>
          </cell>
          <cell r="AF27">
            <v>3.4044928524144015E-2</v>
          </cell>
          <cell r="AG27">
            <v>4.2734729732809264E-2</v>
          </cell>
          <cell r="AH27">
            <v>7.0824171940486472E-2</v>
          </cell>
          <cell r="AI27">
            <v>0.13387725042794066</v>
          </cell>
          <cell r="AJ27">
            <v>5.2856200169336939E-2</v>
          </cell>
          <cell r="AK27">
            <v>3.9733046862418187E-2</v>
          </cell>
          <cell r="AL27">
            <v>4.90144198348983E-2</v>
          </cell>
          <cell r="AM27">
            <v>4.8583179182448206E-2</v>
          </cell>
          <cell r="AN27">
            <v>3.3339160010929354E-2</v>
          </cell>
          <cell r="AO27">
            <v>0.13775802062564402</v>
          </cell>
          <cell r="AP27">
            <v>2.7475901984080561E-2</v>
          </cell>
          <cell r="AQ27">
            <v>6.1663177302178143E-4</v>
          </cell>
          <cell r="AR27">
            <v>3.3491322594020524E-2</v>
          </cell>
          <cell r="AS27">
            <v>4.9530245525408037E-2</v>
          </cell>
          <cell r="AT27">
            <v>-3.1726856687482527E-2</v>
          </cell>
          <cell r="AU27">
            <v>0.14503761554158301</v>
          </cell>
          <cell r="AV27">
            <v>-3.9032912487553986E-2</v>
          </cell>
          <cell r="AW27">
            <v>1.4202221110549369E-2</v>
          </cell>
          <cell r="AX27">
            <v>3.9589388923207689E-3</v>
          </cell>
          <cell r="AY27">
            <v>1.6575351836763785E-2</v>
          </cell>
          <cell r="AZ27">
            <v>4.5982298598500483E-2</v>
          </cell>
          <cell r="BA27">
            <v>7.5786202210202103E-2</v>
          </cell>
          <cell r="BB27">
            <v>3.5735214973250995E-2</v>
          </cell>
          <cell r="BC27">
            <v>3.8110013337821244E-3</v>
          </cell>
          <cell r="BD27">
            <v>-1.5661136093456162E-2</v>
          </cell>
          <cell r="BE27">
            <v>-1.3951770037758753E-3</v>
          </cell>
          <cell r="BF27">
            <v>-8.5399053215082354E-3</v>
          </cell>
          <cell r="BG27">
            <v>0.12156775669213263</v>
          </cell>
          <cell r="BH27">
            <v>1.773069049056817E-2</v>
          </cell>
          <cell r="BI27">
            <v>-5.2434572334547787E-4</v>
          </cell>
          <cell r="BJ27">
            <v>2.7924185600792364E-2</v>
          </cell>
          <cell r="BK27">
            <v>4.2960201525949891E-2</v>
          </cell>
          <cell r="BL27">
            <v>5.2643442663179676E-2</v>
          </cell>
          <cell r="BM27">
            <v>5.5194363429553785E-2</v>
          </cell>
          <cell r="BN27">
            <v>3.1799361439637436E-2</v>
          </cell>
          <cell r="BO27">
            <v>1.233691486896399E-2</v>
          </cell>
          <cell r="BP27">
            <v>3.7102972612902602E-2</v>
          </cell>
          <cell r="BQ27">
            <v>1.1891950092950731E-2</v>
          </cell>
          <cell r="BR27">
            <v>3.5508282246460014E-2</v>
          </cell>
          <cell r="BS27">
            <v>1.8600793774432019E-2</v>
          </cell>
          <cell r="BT27">
            <v>5.87534307424021E-2</v>
          </cell>
          <cell r="BU27">
            <v>3.6717735982865663E-3</v>
          </cell>
          <cell r="BV27">
            <v>3.0056677265867634E-2</v>
          </cell>
          <cell r="BW27">
            <v>4.2263330596908286E-4</v>
          </cell>
          <cell r="BX27">
            <v>-5.9942695819509163E-3</v>
          </cell>
          <cell r="BY27">
            <v>4.7057043701404589E-3</v>
          </cell>
          <cell r="BZ27">
            <v>2.018494945669537E-2</v>
          </cell>
          <cell r="CA27">
            <v>2.6722447941401974E-2</v>
          </cell>
          <cell r="CB27">
            <v>1.3128221977578888E-2</v>
          </cell>
          <cell r="CC27">
            <v>1.6824813396622458E-2</v>
          </cell>
          <cell r="CD27">
            <v>7.5086572846909914E-3</v>
          </cell>
          <cell r="CE27">
            <v>5.3197776383312446E-2</v>
          </cell>
          <cell r="CF27">
            <v>2.4418934068929386E-2</v>
          </cell>
          <cell r="CG27">
            <v>3.1260388573524769E-2</v>
          </cell>
          <cell r="CH27">
            <v>1.1471172990779431E-2</v>
          </cell>
          <cell r="CI27">
            <v>1.4173809073134327E-2</v>
          </cell>
          <cell r="CJ27">
            <v>2.1717704739710682E-2</v>
          </cell>
          <cell r="CK27">
            <v>-2.8642488844853246E-3</v>
          </cell>
          <cell r="CL27">
            <v>1.3078248472944863E-3</v>
          </cell>
          <cell r="CM27">
            <v>-2.2277545528028818E-2</v>
          </cell>
          <cell r="CN27">
            <v>-3.635553408610212E-2</v>
          </cell>
          <cell r="CO27">
            <v>3.4120366858487398E-2</v>
          </cell>
          <cell r="CP27">
            <v>-3.1374118238839316E-2</v>
          </cell>
          <cell r="CQ27">
            <v>4.7910983555282699E-2</v>
          </cell>
          <cell r="CR27">
            <v>4.0519606731369258E-3</v>
          </cell>
          <cell r="CS27">
            <v>2.3564342416743881E-2</v>
          </cell>
          <cell r="CT27">
            <v>3.5617526882387875E-2</v>
          </cell>
          <cell r="CU27">
            <v>8.8523517453883687E-3</v>
          </cell>
          <cell r="CV27">
            <v>-1.2114670378032903E-2</v>
          </cell>
          <cell r="CW27">
            <v>1.8225105186836961E-2</v>
          </cell>
          <cell r="CX27">
            <v>2.6664211713672167E-2</v>
          </cell>
          <cell r="CY27">
            <v>7.2375350646225927E-3</v>
          </cell>
          <cell r="CZ27">
            <v>3.8310339036347174E-2</v>
          </cell>
          <cell r="DA27">
            <v>7.5287694075490798E-3</v>
          </cell>
          <cell r="DB27">
            <v>3.1354463839560795E-2</v>
          </cell>
          <cell r="DC27">
            <v>6.1167582083173581E-3</v>
          </cell>
          <cell r="DD27">
            <v>3.5515757766677702E-2</v>
          </cell>
          <cell r="DE27">
            <v>3.0789948882996212E-3</v>
          </cell>
          <cell r="DF27">
            <v>7.1475875902242319E-3</v>
          </cell>
          <cell r="DG27">
            <v>1.0351097953900287E-2</v>
          </cell>
          <cell r="DH27">
            <v>-1.4949029159941316E-2</v>
          </cell>
          <cell r="DI27">
            <v>-1.3339389762855621E-2</v>
          </cell>
          <cell r="DJ27">
            <v>3.0713734129743035E-2</v>
          </cell>
          <cell r="DK27">
            <v>-2.3929344039829298E-3</v>
          </cell>
          <cell r="DL27">
            <v>3.7431046621063599E-3</v>
          </cell>
          <cell r="DM27">
            <v>2.5307207290394423E-3</v>
          </cell>
          <cell r="DN27">
            <v>3.0249033573120879E-2</v>
          </cell>
          <cell r="DO27">
            <v>7.9225807766105487E-3</v>
          </cell>
          <cell r="DP27">
            <v>1.8454174180856129E-2</v>
          </cell>
          <cell r="DQ27">
            <v>3.01642598747471E-2</v>
          </cell>
          <cell r="DR27">
            <v>-4.899990489893237E-3</v>
          </cell>
          <cell r="DS27">
            <v>1.0908998494777028E-3</v>
          </cell>
          <cell r="DT27">
            <v>2.0441723987549718E-2</v>
          </cell>
          <cell r="DU27">
            <v>2.3440907761568878E-2</v>
          </cell>
          <cell r="DV27">
            <v>5.1881375173460122E-3</v>
          </cell>
          <cell r="DW27">
            <v>1.0722243938556558E-2</v>
          </cell>
          <cell r="DX27">
            <v>2.0978521667925354E-2</v>
          </cell>
          <cell r="DY27">
            <v>2.9888359199496659E-3</v>
          </cell>
          <cell r="DZ27">
            <v>1.6478779961884096E-2</v>
          </cell>
          <cell r="EA27">
            <v>1.2326910979812651E-2</v>
          </cell>
          <cell r="EB27">
            <v>3.2212327598723174E-2</v>
          </cell>
          <cell r="EC27">
            <v>-4.3022636408466798E-2</v>
          </cell>
          <cell r="ED27">
            <v>1.2855089847525706E-2</v>
          </cell>
          <cell r="EE27">
            <v>6.7248689851933914E-3</v>
          </cell>
          <cell r="EF27">
            <v>-1.0059844401768246E-3</v>
          </cell>
          <cell r="EG27">
            <v>-1.7708926434410029E-2</v>
          </cell>
          <cell r="EH27">
            <v>1.6625117936530705E-2</v>
          </cell>
          <cell r="EI27">
            <v>-2.2287221787667892E-2</v>
          </cell>
          <cell r="EJ27">
            <v>6.0167690125628129E-4</v>
          </cell>
          <cell r="EK27">
            <v>2.530581085685547E-2</v>
          </cell>
          <cell r="EL27">
            <v>2.3630018988970259E-2</v>
          </cell>
          <cell r="EM27">
            <v>3.6477193864563055E-3</v>
          </cell>
          <cell r="EN27">
            <v>-1.4660424625200081E-2</v>
          </cell>
          <cell r="EO27">
            <v>2.3944960043894697E-4</v>
          </cell>
          <cell r="EP27">
            <v>-4.1701934516225999E-5</v>
          </cell>
          <cell r="EQ27">
            <v>5.2079036234051893E-3</v>
          </cell>
          <cell r="ER27">
            <v>5.8715553653620745E-3</v>
          </cell>
          <cell r="ES27">
            <v>-9.5590940982615575E-3</v>
          </cell>
          <cell r="ET27">
            <v>2.4640721594994874E-2</v>
          </cell>
          <cell r="EU27">
            <v>1.1901044022093651E-2</v>
          </cell>
          <cell r="EV27">
            <v>2.2133422343111907E-2</v>
          </cell>
          <cell r="EW27">
            <v>1.4483434971658217E-2</v>
          </cell>
          <cell r="EX27">
            <v>6.916074427751065E-3</v>
          </cell>
          <cell r="EY27">
            <v>1.5997511042594045E-2</v>
          </cell>
          <cell r="EZ27" t="str">
            <v/>
          </cell>
          <cell r="FA27" t="str">
            <v/>
          </cell>
          <cell r="FB27" t="str">
            <v/>
          </cell>
          <cell r="FC27" t="str">
            <v/>
          </cell>
          <cell r="FD27" t="str">
            <v/>
          </cell>
          <cell r="FE27" t="str">
            <v/>
          </cell>
          <cell r="FF27" t="str">
            <v/>
          </cell>
          <cell r="FG27" t="str">
            <v/>
          </cell>
          <cell r="FH27" t="str">
            <v/>
          </cell>
          <cell r="FI27" t="str">
            <v/>
          </cell>
          <cell r="FJ27" t="str">
            <v/>
          </cell>
          <cell r="FK27" t="str">
            <v/>
          </cell>
          <cell r="FL27" t="str">
            <v/>
          </cell>
          <cell r="FM27" t="str">
            <v/>
          </cell>
          <cell r="FN27" t="str">
            <v/>
          </cell>
          <cell r="FO27" t="str">
            <v/>
          </cell>
          <cell r="FP27" t="str">
            <v/>
          </cell>
          <cell r="FQ27" t="str">
            <v/>
          </cell>
          <cell r="FR27" t="str">
            <v/>
          </cell>
          <cell r="FS27" t="str">
            <v/>
          </cell>
          <cell r="FT27" t="str">
            <v/>
          </cell>
          <cell r="FU27" t="str">
            <v/>
          </cell>
          <cell r="FV27" t="str">
            <v/>
          </cell>
          <cell r="FW27" t="str">
            <v/>
          </cell>
          <cell r="FX27" t="str">
            <v/>
          </cell>
          <cell r="FY27" t="str">
            <v/>
          </cell>
          <cell r="FZ27" t="str">
            <v/>
          </cell>
          <cell r="GA27" t="str">
            <v/>
          </cell>
          <cell r="GB27" t="str">
            <v/>
          </cell>
          <cell r="GC27" t="str">
            <v/>
          </cell>
          <cell r="GD27" t="str">
            <v/>
          </cell>
          <cell r="GE27" t="str">
            <v/>
          </cell>
          <cell r="GF27" t="str">
            <v/>
          </cell>
          <cell r="GG27" t="str">
            <v/>
          </cell>
          <cell r="GH27" t="str">
            <v/>
          </cell>
          <cell r="GI27" t="str">
            <v/>
          </cell>
          <cell r="GJ27" t="str">
            <v/>
          </cell>
          <cell r="GK27" t="str">
            <v/>
          </cell>
          <cell r="GL27" t="str">
            <v/>
          </cell>
          <cell r="GM27" t="str">
            <v/>
          </cell>
          <cell r="GN27" t="str">
            <v/>
          </cell>
          <cell r="GO27" t="str">
            <v/>
          </cell>
          <cell r="GP27" t="str">
            <v/>
          </cell>
          <cell r="GQ27" t="str">
            <v/>
          </cell>
          <cell r="GR27" t="str">
            <v/>
          </cell>
          <cell r="GS27" t="str">
            <v/>
          </cell>
          <cell r="GT27" t="str">
            <v/>
          </cell>
          <cell r="GU27" t="str">
            <v/>
          </cell>
          <cell r="GV27" t="str">
            <v/>
          </cell>
          <cell r="GW27" t="str">
            <v/>
          </cell>
          <cell r="GX27" t="str">
            <v/>
          </cell>
          <cell r="GY27" t="str">
            <v/>
          </cell>
          <cell r="GZ27" t="str">
            <v/>
          </cell>
          <cell r="HA27" t="str">
            <v/>
          </cell>
          <cell r="HB27" t="str">
            <v/>
          </cell>
          <cell r="HC27" t="str">
            <v/>
          </cell>
          <cell r="HD27" t="str">
            <v/>
          </cell>
          <cell r="HE27" t="str">
            <v/>
          </cell>
          <cell r="HF27" t="str">
            <v/>
          </cell>
          <cell r="HG27" t="str">
            <v/>
          </cell>
          <cell r="HH27" t="str">
            <v/>
          </cell>
          <cell r="HI27" t="str">
            <v/>
          </cell>
          <cell r="HJ27" t="str">
            <v/>
          </cell>
          <cell r="HK27" t="str">
            <v/>
          </cell>
          <cell r="HL27" t="str">
            <v/>
          </cell>
          <cell r="HM27" t="str">
            <v/>
          </cell>
          <cell r="HN27" t="str">
            <v/>
          </cell>
          <cell r="HO27" t="str">
            <v/>
          </cell>
          <cell r="HP27" t="str">
            <v/>
          </cell>
          <cell r="HQ27" t="str">
            <v/>
          </cell>
          <cell r="HR27" t="str">
            <v/>
          </cell>
          <cell r="HS27" t="str">
            <v/>
          </cell>
          <cell r="HT27" t="str">
            <v/>
          </cell>
          <cell r="HU27" t="str">
            <v/>
          </cell>
          <cell r="HV27" t="str">
            <v/>
          </cell>
          <cell r="HW27" t="str">
            <v/>
          </cell>
          <cell r="HX27" t="str">
            <v/>
          </cell>
          <cell r="HY27" t="str">
            <v/>
          </cell>
          <cell r="HZ27" t="str">
            <v/>
          </cell>
          <cell r="IA27" t="str">
            <v/>
          </cell>
          <cell r="IB27" t="str">
            <v/>
          </cell>
          <cell r="IC27" t="str">
            <v/>
          </cell>
          <cell r="ID27" t="str">
            <v/>
          </cell>
          <cell r="IE27" t="str">
            <v/>
          </cell>
          <cell r="IF27" t="str">
            <v/>
          </cell>
          <cell r="IG27" t="str">
            <v/>
          </cell>
          <cell r="IH27" t="str">
            <v/>
          </cell>
          <cell r="II27" t="str">
            <v/>
          </cell>
          <cell r="IJ27" t="str">
            <v/>
          </cell>
          <cell r="IK27" t="str">
            <v/>
          </cell>
          <cell r="IL27" t="str">
            <v/>
          </cell>
          <cell r="IM27" t="str">
            <v/>
          </cell>
          <cell r="IN27" t="str">
            <v/>
          </cell>
          <cell r="IO27" t="str">
            <v/>
          </cell>
          <cell r="IP27" t="str">
            <v/>
          </cell>
          <cell r="IQ27" t="str">
            <v/>
          </cell>
          <cell r="IR27" t="str">
            <v/>
          </cell>
          <cell r="IS27" t="str">
            <v/>
          </cell>
          <cell r="IT27" t="str">
            <v/>
          </cell>
          <cell r="IU27" t="str">
            <v/>
          </cell>
          <cell r="IV27" t="str">
            <v/>
          </cell>
          <cell r="IW27" t="str">
            <v/>
          </cell>
          <cell r="IX27" t="str">
            <v/>
          </cell>
          <cell r="IY27" t="str">
            <v/>
          </cell>
          <cell r="IZ27" t="str">
            <v/>
          </cell>
          <cell r="JA27" t="str">
            <v/>
          </cell>
          <cell r="JB27" t="str">
            <v/>
          </cell>
          <cell r="JC27" t="str">
            <v/>
          </cell>
        </row>
        <row r="28">
          <cell r="A28" t="str">
            <v>AZ Dalekovod</v>
          </cell>
          <cell r="C28" t="str">
            <v/>
          </cell>
          <cell r="D28" t="str">
            <v/>
          </cell>
          <cell r="E28" t="str">
            <v/>
          </cell>
          <cell r="F28" t="str">
            <v/>
          </cell>
          <cell r="G28" t="str">
            <v/>
          </cell>
          <cell r="H28" t="str">
            <v/>
          </cell>
          <cell r="I28" t="str">
            <v/>
          </cell>
          <cell r="J28" t="str">
            <v/>
          </cell>
          <cell r="K28" t="e">
            <v>#DIV/0!</v>
          </cell>
          <cell r="L28">
            <v>0.59512197715019233</v>
          </cell>
          <cell r="M28">
            <v>0.33283628049369696</v>
          </cell>
          <cell r="N28">
            <v>0.22817312942199128</v>
          </cell>
          <cell r="O28">
            <v>0.17785107990187421</v>
          </cell>
          <cell r="P28">
            <v>0.16838719663412802</v>
          </cell>
          <cell r="Q28">
            <v>0.14620128133588495</v>
          </cell>
          <cell r="R28">
            <v>0.12614113374325706</v>
          </cell>
          <cell r="S28">
            <v>0.12271210821615645</v>
          </cell>
          <cell r="T28">
            <v>0.13290249723734279</v>
          </cell>
          <cell r="U28">
            <v>8.0485713946866294E-2</v>
          </cell>
          <cell r="V28">
            <v>8.8697180681372167E-2</v>
          </cell>
          <cell r="W28">
            <v>0.14448848360984792</v>
          </cell>
          <cell r="X28">
            <v>9.16127023833435E-2</v>
          </cell>
          <cell r="Y28">
            <v>6.5751630241759743E-2</v>
          </cell>
          <cell r="Z28">
            <v>6.7928257771946457E-2</v>
          </cell>
          <cell r="AA28">
            <v>4.1927263101361731E-2</v>
          </cell>
          <cell r="AB28">
            <v>4.427108410607878E-2</v>
          </cell>
          <cell r="AC28">
            <v>6.3189635871948022E-2</v>
          </cell>
          <cell r="AD28">
            <v>6.282519732267125E-2</v>
          </cell>
          <cell r="AE28">
            <v>5.9475739446044812E-2</v>
          </cell>
          <cell r="AF28">
            <v>4.3517642735107082E-2</v>
          </cell>
          <cell r="AG28">
            <v>5.1401872741092862E-2</v>
          </cell>
          <cell r="AH28">
            <v>9.1378566432276848E-2</v>
          </cell>
          <cell r="AI28">
            <v>8.5756042318084924E-2</v>
          </cell>
          <cell r="AJ28">
            <v>5.039312239093021E-2</v>
          </cell>
          <cell r="AK28">
            <v>4.4714087879016033E-2</v>
          </cell>
          <cell r="AL28">
            <v>5.6366022752947845E-2</v>
          </cell>
          <cell r="AM28">
            <v>5.5789453741695208E-2</v>
          </cell>
          <cell r="AN28">
            <v>4.0310285854951049E-2</v>
          </cell>
          <cell r="AO28">
            <v>2.3941867796883589E-2</v>
          </cell>
          <cell r="AP28">
            <v>3.4693749684667909E-2</v>
          </cell>
          <cell r="AQ28">
            <v>7.7383893822791225E-3</v>
          </cell>
          <cell r="AR28">
            <v>4.1240609344460583E-2</v>
          </cell>
          <cell r="AS28">
            <v>5.5947661325708498E-2</v>
          </cell>
          <cell r="AT28">
            <v>-3.0444004718869537E-2</v>
          </cell>
          <cell r="AU28">
            <v>0.12827900822804858</v>
          </cell>
          <cell r="AV28">
            <v>-3.8559613963187946E-2</v>
          </cell>
          <cell r="AW28">
            <v>8.698006573267119E-3</v>
          </cell>
          <cell r="AX28">
            <v>5.0705809165121169E-4</v>
          </cell>
          <cell r="AY28">
            <v>1.5831310252005959E-2</v>
          </cell>
          <cell r="AZ28">
            <v>4.4994636051939638E-2</v>
          </cell>
          <cell r="BA28">
            <v>-2.3517986494891838E-3</v>
          </cell>
          <cell r="BB28">
            <v>4.0241646118839527E-2</v>
          </cell>
          <cell r="BC28">
            <v>6.3860034767645769E-3</v>
          </cell>
          <cell r="BD28">
            <v>-1.4918978466225603E-2</v>
          </cell>
          <cell r="BE28">
            <v>-1.1194363146152651E-2</v>
          </cell>
          <cell r="BF28">
            <v>-6.2223283007407188E-3</v>
          </cell>
          <cell r="BG28">
            <v>0.10205971614128714</v>
          </cell>
          <cell r="BH28">
            <v>1.8087679333983999E-2</v>
          </cell>
          <cell r="BI28">
            <v>-1.3715272261348993E-2</v>
          </cell>
          <cell r="BJ28">
            <v>1.4664930634070889E-2</v>
          </cell>
          <cell r="BK28">
            <v>4.3928683048651093E-2</v>
          </cell>
          <cell r="BL28">
            <v>5.4761723899558315E-2</v>
          </cell>
          <cell r="BM28">
            <v>-6.4960836537221933E-3</v>
          </cell>
          <cell r="BN28">
            <v>3.4015883981558796E-2</v>
          </cell>
          <cell r="BO28">
            <v>8.7391885854638859E-3</v>
          </cell>
          <cell r="BP28">
            <v>3.7141798504976398E-2</v>
          </cell>
          <cell r="BQ28">
            <v>1.098391416487445E-2</v>
          </cell>
          <cell r="BR28">
            <v>3.8091524893682317E-2</v>
          </cell>
          <cell r="BS28">
            <v>1.4423675430811193E-2</v>
          </cell>
          <cell r="BT28">
            <v>6.5246086090401903E-2</v>
          </cell>
          <cell r="BU28">
            <v>-4.08785106806292E-4</v>
          </cell>
          <cell r="BV28">
            <v>2.6754779616428831E-2</v>
          </cell>
          <cell r="BW28">
            <v>2.4804288776616524E-3</v>
          </cell>
          <cell r="BX28">
            <v>-5.6742817051812135E-3</v>
          </cell>
          <cell r="BY28">
            <v>-1.2722443486334686E-2</v>
          </cell>
          <cell r="BZ28">
            <v>2.111569778439577E-2</v>
          </cell>
          <cell r="CA28">
            <v>2.9752940660412772E-2</v>
          </cell>
          <cell r="CB28">
            <v>1.4270770994973071E-2</v>
          </cell>
          <cell r="CC28">
            <v>2.1047810474983636E-2</v>
          </cell>
          <cell r="CD28">
            <v>1.0307659236343322E-2</v>
          </cell>
          <cell r="CE28">
            <v>3.87278189335266E-2</v>
          </cell>
          <cell r="CF28">
            <v>2.6812349488806706E-2</v>
          </cell>
          <cell r="CG28">
            <v>1.6119494862731312E-2</v>
          </cell>
          <cell r="CH28">
            <v>-3.8444302126960949E-3</v>
          </cell>
          <cell r="CI28">
            <v>1.2076889816937157E-2</v>
          </cell>
          <cell r="CJ28">
            <v>9.1605288974081003E-3</v>
          </cell>
          <cell r="CK28">
            <v>-7.4216893988062983E-3</v>
          </cell>
          <cell r="CL28">
            <v>-3.8839808535844561E-3</v>
          </cell>
          <cell r="CM28">
            <v>-3.237359467436509E-2</v>
          </cell>
          <cell r="CN28">
            <v>-3.2976824638971294E-2</v>
          </cell>
          <cell r="CO28">
            <v>5.8734647442484234E-3</v>
          </cell>
          <cell r="CP28">
            <v>-2.764231620955929E-2</v>
          </cell>
          <cell r="CQ28">
            <v>1.2974923311779563E-2</v>
          </cell>
          <cell r="CR28">
            <v>-2.4086064229358665E-2</v>
          </cell>
          <cell r="CS28">
            <v>-2.781969434584729E-5</v>
          </cell>
          <cell r="CT28">
            <v>2.7968686181251541E-2</v>
          </cell>
          <cell r="CU28">
            <v>8.939606501206036E-3</v>
          </cell>
          <cell r="CV28">
            <v>-1.4097937978390705E-2</v>
          </cell>
          <cell r="CW28">
            <v>7.5794501843468743E-3</v>
          </cell>
          <cell r="CX28">
            <v>3.1257992612347497E-2</v>
          </cell>
          <cell r="CY28">
            <v>6.861454160136009E-3</v>
          </cell>
          <cell r="CZ28">
            <v>4.3374383039515144E-2</v>
          </cell>
          <cell r="DA28">
            <v>-2.0779226470502986E-3</v>
          </cell>
          <cell r="DB28">
            <v>-1.3323955634016E-2</v>
          </cell>
          <cell r="DC28">
            <v>-5.4606572170962106E-3</v>
          </cell>
          <cell r="DD28">
            <v>2.0260879958824838E-2</v>
          </cell>
          <cell r="DE28">
            <v>-1.8504199827791057E-2</v>
          </cell>
          <cell r="DF28">
            <v>4.9214631673290786E-3</v>
          </cell>
          <cell r="DG28">
            <v>-5.6766391859269343E-3</v>
          </cell>
          <cell r="DH28">
            <v>-1.58105935208952E-2</v>
          </cell>
          <cell r="DI28">
            <v>-2.3254359032932076E-2</v>
          </cell>
          <cell r="DJ28">
            <v>2.306436148265498E-2</v>
          </cell>
          <cell r="DK28">
            <v>-2.7860044267051472E-2</v>
          </cell>
          <cell r="DL28">
            <v>-1.540628246518597E-3</v>
          </cell>
          <cell r="DM28">
            <v>-6.4939690921718089E-3</v>
          </cell>
          <cell r="DN28">
            <v>3.1422628451821372E-3</v>
          </cell>
          <cell r="DO28">
            <v>5.6358989660241247E-3</v>
          </cell>
          <cell r="DP28">
            <v>3.4508113678164113E-3</v>
          </cell>
          <cell r="DQ28">
            <v>7.3424779560563383E-3</v>
          </cell>
          <cell r="DR28">
            <v>-2.9848346541166558E-3</v>
          </cell>
          <cell r="DS28">
            <v>-1.141930521073811E-2</v>
          </cell>
          <cell r="DT28">
            <v>1.8893591279965562E-2</v>
          </cell>
          <cell r="DU28">
            <v>1.4589857942878957E-2</v>
          </cell>
          <cell r="DV28">
            <v>6.7680789537417625E-4</v>
          </cell>
          <cell r="DW28">
            <v>1.1169266744281947E-2</v>
          </cell>
          <cell r="DX28">
            <v>1.2626316604671643E-2</v>
          </cell>
          <cell r="DY28">
            <v>1.5203767237183478E-3</v>
          </cell>
          <cell r="DZ28">
            <v>4.4016477934290888E-3</v>
          </cell>
          <cell r="EA28">
            <v>6.9962373176988175E-3</v>
          </cell>
          <cell r="EB28">
            <v>2.6926543683942691E-2</v>
          </cell>
          <cell r="EC28">
            <v>7.5627315592637096E-3</v>
          </cell>
          <cell r="ED28">
            <v>-4.187167754434732E-3</v>
          </cell>
          <cell r="EE28">
            <v>4.8467226391563705E-3</v>
          </cell>
          <cell r="EF28">
            <v>1.9313328141966012E-3</v>
          </cell>
          <cell r="EG28">
            <v>-1.6318887624577148E-2</v>
          </cell>
          <cell r="EH28">
            <v>2.4046081456571434E-2</v>
          </cell>
          <cell r="EI28">
            <v>-2.3516760990533084E-2</v>
          </cell>
          <cell r="EJ28">
            <v>-4.3583703468759996E-3</v>
          </cell>
          <cell r="EK28">
            <v>1.829598591370812E-2</v>
          </cell>
          <cell r="EL28">
            <v>1.1689401435842616E-2</v>
          </cell>
          <cell r="EM28">
            <v>-1.0164058833645113E-3</v>
          </cell>
          <cell r="EN28">
            <v>-2.0592730597783784E-2</v>
          </cell>
          <cell r="EO28">
            <v>-5.1651538108183357E-3</v>
          </cell>
          <cell r="EP28">
            <v>-1.3597749759248962E-2</v>
          </cell>
          <cell r="EQ28">
            <v>1.5867360919170296E-3</v>
          </cell>
          <cell r="ER28">
            <v>-2.9515358960292403E-3</v>
          </cell>
          <cell r="ES28">
            <v>-9.2301170947689769E-3</v>
          </cell>
          <cell r="ET28">
            <v>2.714169413192298E-2</v>
          </cell>
          <cell r="EU28">
            <v>7.4901676367110804E-3</v>
          </cell>
          <cell r="EV28">
            <v>2.3532703804140565E-2</v>
          </cell>
          <cell r="EW28">
            <v>1.6279857394383687E-2</v>
          </cell>
          <cell r="EX28">
            <v>-1.1181488613961017E-2</v>
          </cell>
          <cell r="EY28">
            <v>2.0010882813211141E-2</v>
          </cell>
          <cell r="EZ28" t="str">
            <v/>
          </cell>
          <cell r="FA28" t="str">
            <v/>
          </cell>
          <cell r="FB28" t="str">
            <v/>
          </cell>
          <cell r="FC28" t="str">
            <v/>
          </cell>
          <cell r="FD28" t="str">
            <v/>
          </cell>
          <cell r="FE28" t="str">
            <v/>
          </cell>
          <cell r="FF28" t="str">
            <v/>
          </cell>
          <cell r="FG28" t="str">
            <v/>
          </cell>
          <cell r="FH28" t="str">
            <v/>
          </cell>
          <cell r="FI28" t="str">
            <v/>
          </cell>
          <cell r="FJ28" t="str">
            <v/>
          </cell>
          <cell r="FK28" t="str">
            <v/>
          </cell>
          <cell r="FL28" t="str">
            <v/>
          </cell>
          <cell r="FM28" t="str">
            <v/>
          </cell>
          <cell r="FN28" t="str">
            <v/>
          </cell>
          <cell r="FO28" t="str">
            <v/>
          </cell>
          <cell r="FP28" t="str">
            <v/>
          </cell>
          <cell r="FQ28" t="str">
            <v/>
          </cell>
          <cell r="FR28" t="str">
            <v/>
          </cell>
          <cell r="FS28" t="str">
            <v/>
          </cell>
          <cell r="FT28" t="str">
            <v/>
          </cell>
          <cell r="FU28" t="str">
            <v/>
          </cell>
          <cell r="FV28" t="str">
            <v/>
          </cell>
          <cell r="FW28" t="str">
            <v/>
          </cell>
          <cell r="FX28" t="str">
            <v/>
          </cell>
          <cell r="FY28" t="str">
            <v/>
          </cell>
          <cell r="FZ28" t="str">
            <v/>
          </cell>
          <cell r="GA28" t="str">
            <v/>
          </cell>
          <cell r="GB28" t="str">
            <v/>
          </cell>
          <cell r="GC28" t="str">
            <v/>
          </cell>
          <cell r="GD28" t="str">
            <v/>
          </cell>
          <cell r="GE28" t="str">
            <v/>
          </cell>
          <cell r="GF28" t="str">
            <v/>
          </cell>
          <cell r="GG28" t="str">
            <v/>
          </cell>
          <cell r="GH28" t="str">
            <v/>
          </cell>
          <cell r="GI28" t="str">
            <v/>
          </cell>
          <cell r="GJ28" t="str">
            <v/>
          </cell>
          <cell r="GK28" t="str">
            <v/>
          </cell>
          <cell r="GL28" t="str">
            <v/>
          </cell>
          <cell r="GM28" t="str">
            <v/>
          </cell>
          <cell r="GN28" t="str">
            <v/>
          </cell>
          <cell r="GO28" t="str">
            <v/>
          </cell>
          <cell r="GP28" t="str">
            <v/>
          </cell>
          <cell r="GQ28" t="str">
            <v/>
          </cell>
          <cell r="GR28" t="str">
            <v/>
          </cell>
          <cell r="GS28" t="str">
            <v/>
          </cell>
          <cell r="GT28" t="str">
            <v/>
          </cell>
          <cell r="GU28" t="str">
            <v/>
          </cell>
          <cell r="GV28" t="str">
            <v/>
          </cell>
          <cell r="GW28" t="str">
            <v/>
          </cell>
          <cell r="GX28" t="str">
            <v/>
          </cell>
          <cell r="GY28" t="str">
            <v/>
          </cell>
          <cell r="GZ28" t="str">
            <v/>
          </cell>
          <cell r="HA28" t="str">
            <v/>
          </cell>
          <cell r="HB28" t="str">
            <v/>
          </cell>
          <cell r="HC28" t="str">
            <v/>
          </cell>
          <cell r="HD28" t="str">
            <v/>
          </cell>
          <cell r="HE28" t="str">
            <v/>
          </cell>
          <cell r="HF28" t="str">
            <v/>
          </cell>
          <cell r="HG28" t="str">
            <v/>
          </cell>
          <cell r="HH28" t="str">
            <v/>
          </cell>
          <cell r="HI28" t="str">
            <v/>
          </cell>
          <cell r="HJ28" t="str">
            <v/>
          </cell>
          <cell r="HK28" t="str">
            <v/>
          </cell>
          <cell r="HL28" t="str">
            <v/>
          </cell>
          <cell r="HM28" t="str">
            <v/>
          </cell>
          <cell r="HN28" t="str">
            <v/>
          </cell>
          <cell r="HO28" t="str">
            <v/>
          </cell>
          <cell r="HP28" t="str">
            <v/>
          </cell>
          <cell r="HQ28" t="str">
            <v/>
          </cell>
          <cell r="HR28" t="str">
            <v/>
          </cell>
          <cell r="HS28" t="str">
            <v/>
          </cell>
          <cell r="HT28" t="str">
            <v/>
          </cell>
          <cell r="HU28" t="str">
            <v/>
          </cell>
          <cell r="HV28" t="str">
            <v/>
          </cell>
          <cell r="HW28" t="str">
            <v/>
          </cell>
          <cell r="HX28" t="str">
            <v/>
          </cell>
          <cell r="HY28" t="str">
            <v/>
          </cell>
          <cell r="HZ28" t="str">
            <v/>
          </cell>
          <cell r="IA28" t="str">
            <v/>
          </cell>
          <cell r="IB28" t="str">
            <v/>
          </cell>
          <cell r="IC28" t="str">
            <v/>
          </cell>
          <cell r="ID28" t="str">
            <v/>
          </cell>
          <cell r="IE28" t="str">
            <v/>
          </cell>
          <cell r="IF28" t="str">
            <v/>
          </cell>
          <cell r="IG28" t="str">
            <v/>
          </cell>
          <cell r="IH28" t="str">
            <v/>
          </cell>
          <cell r="II28" t="str">
            <v/>
          </cell>
          <cell r="IJ28" t="str">
            <v/>
          </cell>
          <cell r="IK28" t="str">
            <v/>
          </cell>
          <cell r="IL28" t="str">
            <v/>
          </cell>
          <cell r="IM28" t="str">
            <v/>
          </cell>
          <cell r="IN28" t="str">
            <v/>
          </cell>
          <cell r="IO28" t="str">
            <v/>
          </cell>
          <cell r="IP28" t="str">
            <v/>
          </cell>
          <cell r="IQ28" t="str">
            <v/>
          </cell>
          <cell r="IR28" t="str">
            <v/>
          </cell>
          <cell r="IS28" t="str">
            <v/>
          </cell>
          <cell r="IT28" t="str">
            <v/>
          </cell>
          <cell r="IU28" t="str">
            <v/>
          </cell>
          <cell r="IV28" t="str">
            <v/>
          </cell>
          <cell r="IW28" t="str">
            <v/>
          </cell>
          <cell r="IX28" t="str">
            <v/>
          </cell>
          <cell r="IY28" t="str">
            <v/>
          </cell>
          <cell r="IZ28" t="str">
            <v/>
          </cell>
          <cell r="JA28" t="str">
            <v/>
          </cell>
          <cell r="JB28" t="str">
            <v/>
          </cell>
          <cell r="JC28" t="str">
            <v/>
          </cell>
        </row>
        <row r="29">
          <cell r="A29" t="str">
            <v>AZ HKZP</v>
          </cell>
          <cell r="C29" t="str">
            <v/>
          </cell>
          <cell r="D29" t="str">
            <v/>
          </cell>
          <cell r="E29" t="str">
            <v/>
          </cell>
          <cell r="F29" t="str">
            <v/>
          </cell>
          <cell r="G29" t="str">
            <v/>
          </cell>
          <cell r="H29" t="str">
            <v/>
          </cell>
          <cell r="I29" t="str">
            <v/>
          </cell>
          <cell r="J29" t="str">
            <v/>
          </cell>
          <cell r="K29" t="str">
            <v/>
          </cell>
          <cell r="L29" t="str">
            <v/>
          </cell>
          <cell r="M29" t="str">
            <v/>
          </cell>
          <cell r="N29" t="e">
            <v>#DIV/0!</v>
          </cell>
          <cell r="O29">
            <v>0.63701294343886405</v>
          </cell>
          <cell r="P29">
            <v>0.37283894000603957</v>
          </cell>
          <cell r="Q29">
            <v>0.28540685335277133</v>
          </cell>
          <cell r="R29">
            <v>0.22480091206215033</v>
          </cell>
          <cell r="S29">
            <v>0.19285610964173175</v>
          </cell>
          <cell r="T29">
            <v>0.16775867154847146</v>
          </cell>
          <cell r="U29">
            <v>0.112187570202055</v>
          </cell>
          <cell r="V29">
            <v>0.12657305130597721</v>
          </cell>
          <cell r="W29">
            <v>0.19043305462969121</v>
          </cell>
          <cell r="X29">
            <v>0.11131062459025169</v>
          </cell>
          <cell r="Y29">
            <v>8.3233404892703852E-2</v>
          </cell>
          <cell r="Z29">
            <v>8.4424900410394799E-2</v>
          </cell>
          <cell r="AA29">
            <v>5.6958187172538984E-2</v>
          </cell>
          <cell r="AB29">
            <v>6.0572892734645854E-2</v>
          </cell>
          <cell r="AC29">
            <v>7.3879210439913814E-2</v>
          </cell>
          <cell r="AD29">
            <v>7.4083604409946283E-2</v>
          </cell>
          <cell r="AE29">
            <v>7.0335564368944295E-2</v>
          </cell>
          <cell r="AF29">
            <v>5.4180607863589247E-2</v>
          </cell>
          <cell r="AG29">
            <v>5.9835549701002945E-2</v>
          </cell>
          <cell r="AH29">
            <v>0.10070659814155369</v>
          </cell>
          <cell r="AI29">
            <v>9.835829283527231E-2</v>
          </cell>
          <cell r="AJ29">
            <v>5.5698696546007162E-2</v>
          </cell>
          <cell r="AK29">
            <v>5.8473310176199174E-2</v>
          </cell>
          <cell r="AL29">
            <v>6.3920864340276135E-2</v>
          </cell>
          <cell r="AM29">
            <v>6.0964391952889531E-2</v>
          </cell>
          <cell r="AN29">
            <v>5.0690982283958186E-2</v>
          </cell>
          <cell r="AO29">
            <v>3.1050939644212801E-2</v>
          </cell>
          <cell r="AP29">
            <v>4.2414234428244997E-2</v>
          </cell>
          <cell r="AQ29">
            <v>1.3664475449087023E-2</v>
          </cell>
          <cell r="AR29">
            <v>4.7946078203218688E-2</v>
          </cell>
          <cell r="AS29">
            <v>5.989977235652235E-2</v>
          </cell>
          <cell r="AT29">
            <v>-2.5787347212763705E-2</v>
          </cell>
          <cell r="AU29">
            <v>0.13513474523077279</v>
          </cell>
          <cell r="AV29">
            <v>-3.0941001441303833E-2</v>
          </cell>
          <cell r="AW29">
            <v>1.9858724633320207E-2</v>
          </cell>
          <cell r="AX29">
            <v>1.6478984694388726E-2</v>
          </cell>
          <cell r="AY29">
            <v>2.5221820485779294E-2</v>
          </cell>
          <cell r="AZ29">
            <v>5.477939116985725E-2</v>
          </cell>
          <cell r="BA29">
            <v>4.2225168967559863E-3</v>
          </cell>
          <cell r="BB29">
            <v>4.4724014128726182E-2</v>
          </cell>
          <cell r="BC29">
            <v>1.1023423291327515E-2</v>
          </cell>
          <cell r="BD29">
            <v>-1.054147452132256E-2</v>
          </cell>
          <cell r="BE29">
            <v>7.5434482834179403E-4</v>
          </cell>
          <cell r="BF29">
            <v>-1.0607653314259773E-3</v>
          </cell>
          <cell r="BG29">
            <v>0.11254239823832357</v>
          </cell>
          <cell r="BH29">
            <v>2.0301060791883058E-2</v>
          </cell>
          <cell r="BI29">
            <v>5.806909702858333E-3</v>
          </cell>
          <cell r="BJ29">
            <v>2.8924142936739512E-2</v>
          </cell>
          <cell r="BK29">
            <v>4.8386378675890372E-2</v>
          </cell>
          <cell r="BL29">
            <v>5.241106099940733E-2</v>
          </cell>
          <cell r="BM29">
            <v>1.7850999954719302E-3</v>
          </cell>
          <cell r="BN29">
            <v>4.2590195695639703E-2</v>
          </cell>
          <cell r="BO29">
            <v>1.5278029193127115E-2</v>
          </cell>
          <cell r="BP29">
            <v>4.3685026784630709E-2</v>
          </cell>
          <cell r="BQ29">
            <v>1.6772173820223162E-2</v>
          </cell>
          <cell r="BR29">
            <v>4.2828250323368282E-2</v>
          </cell>
          <cell r="BS29">
            <v>1.9489842369238088E-2</v>
          </cell>
          <cell r="BT29">
            <v>6.3926545020467782E-2</v>
          </cell>
          <cell r="BU29">
            <v>1.3428526936254088E-2</v>
          </cell>
          <cell r="BV29">
            <v>3.3307813277761326E-2</v>
          </cell>
          <cell r="BW29">
            <v>7.760329607834641E-3</v>
          </cell>
          <cell r="BX29">
            <v>1.8907926119588114E-3</v>
          </cell>
          <cell r="BY29">
            <v>-1.2723225412435061E-2</v>
          </cell>
          <cell r="BZ29">
            <v>2.9702967338380258E-2</v>
          </cell>
          <cell r="CA29">
            <v>2.9504459483802412E-2</v>
          </cell>
          <cell r="CB29">
            <v>2.1465201350622291E-2</v>
          </cell>
          <cell r="CC29">
            <v>2.3601259419433064E-2</v>
          </cell>
          <cell r="CD29">
            <v>1.7595001186919656E-2</v>
          </cell>
          <cell r="CE29">
            <v>5.6092678930996037E-2</v>
          </cell>
          <cell r="CF29">
            <v>2.8239277596633746E-2</v>
          </cell>
          <cell r="CG29">
            <v>3.4660629205296327E-2</v>
          </cell>
          <cell r="CH29">
            <v>2.3859698033716313E-2</v>
          </cell>
          <cell r="CI29">
            <v>2.0780534372381174E-2</v>
          </cell>
          <cell r="CJ29">
            <v>2.4608958638252892E-2</v>
          </cell>
          <cell r="CK29">
            <v>6.0395221410302572E-3</v>
          </cell>
          <cell r="CL29">
            <v>6.3561107134310069E-3</v>
          </cell>
          <cell r="CM29">
            <v>-1.5484130685963028E-2</v>
          </cell>
          <cell r="CN29">
            <v>-2.4543496218868546E-2</v>
          </cell>
          <cell r="CO29">
            <v>3.0498322039697483E-2</v>
          </cell>
          <cell r="CP29">
            <v>-2.5584432958156753E-2</v>
          </cell>
          <cell r="CQ29">
            <v>3.702889759122182E-2</v>
          </cell>
          <cell r="CR29">
            <v>1.733503226009488E-2</v>
          </cell>
          <cell r="CS29">
            <v>2.5632987824939741E-2</v>
          </cell>
          <cell r="CT29">
            <v>4.8604531059239349E-2</v>
          </cell>
          <cell r="CU29">
            <v>1.3198637146611505E-2</v>
          </cell>
          <cell r="CV29">
            <v>-6.2214362321519169E-3</v>
          </cell>
          <cell r="CW29">
            <v>2.3919894911494571E-2</v>
          </cell>
          <cell r="CX29">
            <v>3.228142992893035E-2</v>
          </cell>
          <cell r="CY29">
            <v>1.2227681067518498E-2</v>
          </cell>
          <cell r="CZ29">
            <v>3.9813927641467996E-2</v>
          </cell>
          <cell r="DA29">
            <v>9.6648855333363679E-3</v>
          </cell>
          <cell r="DB29">
            <v>4.7899200881589745E-3</v>
          </cell>
          <cell r="DC29">
            <v>7.2560287021851896E-3</v>
          </cell>
          <cell r="DD29">
            <v>3.0809616310814372E-2</v>
          </cell>
          <cell r="DE29">
            <v>1.2746241976827528E-3</v>
          </cell>
          <cell r="DF29">
            <v>6.1461746943411557E-3</v>
          </cell>
          <cell r="DG29">
            <v>1.0691371517610902E-2</v>
          </cell>
          <cell r="DH29">
            <v>-1.4142609050228854E-2</v>
          </cell>
          <cell r="DI29">
            <v>-1.0183287166053635E-2</v>
          </cell>
          <cell r="DJ29">
            <v>3.2165800462841586E-2</v>
          </cell>
          <cell r="DK29">
            <v>1.2973232529860414E-3</v>
          </cell>
          <cell r="DL29">
            <v>2.8100857354879621E-3</v>
          </cell>
          <cell r="DM29">
            <v>3.6627867899383447E-3</v>
          </cell>
          <cell r="DN29">
            <v>-1.8457570709795553E-3</v>
          </cell>
          <cell r="DO29">
            <v>1.6085845490633865E-3</v>
          </cell>
          <cell r="DP29">
            <v>5.8786265101028572E-3</v>
          </cell>
          <cell r="DQ29">
            <v>1.8498622488036208E-2</v>
          </cell>
          <cell r="DR29">
            <v>-1.2103633971819478E-2</v>
          </cell>
          <cell r="DS29">
            <v>2.6786601485792711E-3</v>
          </cell>
          <cell r="DT29">
            <v>2.0227600802424642E-2</v>
          </cell>
          <cell r="DU29">
            <v>2.8348017646014703E-2</v>
          </cell>
          <cell r="DV29">
            <v>4.7731596357837641E-3</v>
          </cell>
          <cell r="DW29">
            <v>1.3807971698097998E-2</v>
          </cell>
          <cell r="DX29">
            <v>2.4363725093963482E-2</v>
          </cell>
          <cell r="DY29">
            <v>8.1312509736050434E-3</v>
          </cell>
          <cell r="DZ29">
            <v>8.1186270530193838E-3</v>
          </cell>
          <cell r="EA29">
            <v>1.2660031422148247E-2</v>
          </cell>
          <cell r="EB29">
            <v>3.3270092138814683E-2</v>
          </cell>
          <cell r="EC29">
            <v>1.5224285184621924E-2</v>
          </cell>
          <cell r="ED29">
            <v>1.216500701130965E-2</v>
          </cell>
          <cell r="EE29">
            <v>8.4391394587863752E-3</v>
          </cell>
          <cell r="EF29">
            <v>5.0847883618502067E-3</v>
          </cell>
          <cell r="EG29">
            <v>-1.8932519094771266E-2</v>
          </cell>
          <cell r="EH29">
            <v>1.733795791417558E-2</v>
          </cell>
          <cell r="EI29">
            <v>-2.1649552906340672E-2</v>
          </cell>
          <cell r="EJ29">
            <v>-2.4544068972534353E-3</v>
          </cell>
          <cell r="EK29">
            <v>2.9041652664266702E-2</v>
          </cell>
          <cell r="EL29">
            <v>1.5626869446960998E-2</v>
          </cell>
          <cell r="EM29">
            <v>1.067214754346987E-2</v>
          </cell>
          <cell r="EN29">
            <v>-1.1156024486937855E-2</v>
          </cell>
          <cell r="EO29">
            <v>7.8462211321724731E-3</v>
          </cell>
          <cell r="EP29">
            <v>7.2645288816836472E-3</v>
          </cell>
          <cell r="EQ29">
            <v>9.6710901753602786E-3</v>
          </cell>
          <cell r="ER29">
            <v>8.9650147402203333E-3</v>
          </cell>
          <cell r="ES29">
            <v>-1.1108901214690135E-3</v>
          </cell>
          <cell r="ET29">
            <v>3.1448286327611659E-2</v>
          </cell>
          <cell r="EU29">
            <v>1.7846900865364178E-2</v>
          </cell>
          <cell r="EV29">
            <v>2.8869185989141531E-2</v>
          </cell>
          <cell r="EW29">
            <v>2.1973375348792661E-2</v>
          </cell>
          <cell r="EX29">
            <v>-6.2758036895535141E-3</v>
          </cell>
          <cell r="EY29">
            <v>2.3957498054043003E-2</v>
          </cell>
          <cell r="EZ29" t="str">
            <v/>
          </cell>
          <cell r="FA29" t="str">
            <v/>
          </cell>
          <cell r="FB29" t="str">
            <v/>
          </cell>
          <cell r="FC29" t="str">
            <v/>
          </cell>
          <cell r="FD29" t="str">
            <v/>
          </cell>
          <cell r="FE29" t="str">
            <v/>
          </cell>
          <cell r="FF29" t="str">
            <v/>
          </cell>
          <cell r="FG29" t="str">
            <v/>
          </cell>
          <cell r="FH29" t="str">
            <v/>
          </cell>
          <cell r="FI29" t="str">
            <v/>
          </cell>
          <cell r="FJ29" t="str">
            <v/>
          </cell>
          <cell r="FK29" t="str">
            <v/>
          </cell>
          <cell r="FL29" t="str">
            <v/>
          </cell>
          <cell r="FM29" t="str">
            <v/>
          </cell>
          <cell r="FN29" t="str">
            <v/>
          </cell>
          <cell r="FO29" t="str">
            <v/>
          </cell>
          <cell r="FP29" t="str">
            <v/>
          </cell>
          <cell r="FQ29" t="str">
            <v/>
          </cell>
          <cell r="FR29" t="str">
            <v/>
          </cell>
          <cell r="FS29" t="str">
            <v/>
          </cell>
          <cell r="FT29" t="str">
            <v/>
          </cell>
          <cell r="FU29" t="str">
            <v/>
          </cell>
          <cell r="FV29" t="str">
            <v/>
          </cell>
          <cell r="FW29" t="str">
            <v/>
          </cell>
          <cell r="FX29" t="str">
            <v/>
          </cell>
          <cell r="FY29" t="str">
            <v/>
          </cell>
          <cell r="FZ29" t="str">
            <v/>
          </cell>
          <cell r="GA29" t="str">
            <v/>
          </cell>
          <cell r="GB29" t="str">
            <v/>
          </cell>
          <cell r="GC29" t="str">
            <v/>
          </cell>
          <cell r="GD29" t="str">
            <v/>
          </cell>
          <cell r="GE29" t="str">
            <v/>
          </cell>
          <cell r="GF29" t="str">
            <v/>
          </cell>
          <cell r="GG29" t="str">
            <v/>
          </cell>
          <cell r="GH29" t="str">
            <v/>
          </cell>
          <cell r="GI29" t="str">
            <v/>
          </cell>
          <cell r="GJ29" t="str">
            <v/>
          </cell>
          <cell r="GK29" t="str">
            <v/>
          </cell>
          <cell r="GL29" t="str">
            <v/>
          </cell>
          <cell r="GM29" t="str">
            <v/>
          </cell>
          <cell r="GN29" t="str">
            <v/>
          </cell>
          <cell r="GO29" t="str">
            <v/>
          </cell>
          <cell r="GP29" t="str">
            <v/>
          </cell>
          <cell r="GQ29" t="str">
            <v/>
          </cell>
          <cell r="GR29" t="str">
            <v/>
          </cell>
          <cell r="GS29" t="str">
            <v/>
          </cell>
          <cell r="GT29" t="str">
            <v/>
          </cell>
          <cell r="GU29" t="str">
            <v/>
          </cell>
          <cell r="GV29" t="str">
            <v/>
          </cell>
          <cell r="GW29" t="str">
            <v/>
          </cell>
          <cell r="GX29" t="str">
            <v/>
          </cell>
          <cell r="GY29" t="str">
            <v/>
          </cell>
          <cell r="GZ29" t="str">
            <v/>
          </cell>
          <cell r="HA29" t="str">
            <v/>
          </cell>
          <cell r="HB29" t="str">
            <v/>
          </cell>
          <cell r="HC29" t="str">
            <v/>
          </cell>
          <cell r="HD29" t="str">
            <v/>
          </cell>
          <cell r="HE29" t="str">
            <v/>
          </cell>
          <cell r="HF29" t="str">
            <v/>
          </cell>
          <cell r="HG29" t="str">
            <v/>
          </cell>
          <cell r="HH29" t="str">
            <v/>
          </cell>
          <cell r="HI29" t="str">
            <v/>
          </cell>
          <cell r="HJ29" t="str">
            <v/>
          </cell>
          <cell r="HK29" t="str">
            <v/>
          </cell>
          <cell r="HL29" t="str">
            <v/>
          </cell>
          <cell r="HM29" t="str">
            <v/>
          </cell>
          <cell r="HN29" t="str">
            <v/>
          </cell>
          <cell r="HO29" t="str">
            <v/>
          </cell>
          <cell r="HP29" t="str">
            <v/>
          </cell>
          <cell r="HQ29" t="str">
            <v/>
          </cell>
          <cell r="HR29" t="str">
            <v/>
          </cell>
          <cell r="HS29" t="str">
            <v/>
          </cell>
          <cell r="HT29" t="str">
            <v/>
          </cell>
          <cell r="HU29" t="str">
            <v/>
          </cell>
          <cell r="HV29" t="str">
            <v/>
          </cell>
          <cell r="HW29" t="str">
            <v/>
          </cell>
          <cell r="HX29" t="str">
            <v/>
          </cell>
          <cell r="HY29" t="str">
            <v/>
          </cell>
          <cell r="HZ29" t="str">
            <v/>
          </cell>
          <cell r="IA29" t="str">
            <v/>
          </cell>
          <cell r="IB29" t="str">
            <v/>
          </cell>
          <cell r="IC29" t="str">
            <v/>
          </cell>
          <cell r="ID29" t="str">
            <v/>
          </cell>
          <cell r="IE29" t="str">
            <v/>
          </cell>
          <cell r="IF29" t="str">
            <v/>
          </cell>
          <cell r="IG29" t="str">
            <v/>
          </cell>
          <cell r="IH29" t="str">
            <v/>
          </cell>
          <cell r="II29" t="str">
            <v/>
          </cell>
          <cell r="IJ29" t="str">
            <v/>
          </cell>
          <cell r="IK29" t="str">
            <v/>
          </cell>
          <cell r="IL29" t="str">
            <v/>
          </cell>
          <cell r="IM29" t="str">
            <v/>
          </cell>
          <cell r="IN29" t="str">
            <v/>
          </cell>
          <cell r="IO29" t="str">
            <v/>
          </cell>
          <cell r="IP29" t="str">
            <v/>
          </cell>
          <cell r="IQ29" t="str">
            <v/>
          </cell>
          <cell r="IR29" t="str">
            <v/>
          </cell>
          <cell r="IS29" t="str">
            <v/>
          </cell>
          <cell r="IT29" t="str">
            <v/>
          </cell>
          <cell r="IU29" t="str">
            <v/>
          </cell>
          <cell r="IV29" t="str">
            <v/>
          </cell>
          <cell r="IW29" t="str">
            <v/>
          </cell>
          <cell r="IX29" t="str">
            <v/>
          </cell>
          <cell r="IY29" t="str">
            <v/>
          </cell>
          <cell r="IZ29" t="str">
            <v/>
          </cell>
          <cell r="JA29" t="str">
            <v/>
          </cell>
          <cell r="JB29" t="str">
            <v/>
          </cell>
          <cell r="JC29" t="str">
            <v/>
          </cell>
        </row>
        <row r="30">
          <cell r="A30" t="str">
            <v>Croatia osiguranje</v>
          </cell>
          <cell r="C30" t="str">
            <v/>
          </cell>
          <cell r="D30" t="str">
            <v/>
          </cell>
          <cell r="E30" t="str">
            <v/>
          </cell>
          <cell r="F30" t="str">
            <v/>
          </cell>
          <cell r="G30" t="str">
            <v/>
          </cell>
          <cell r="H30" t="str">
            <v/>
          </cell>
          <cell r="I30" t="str">
            <v/>
          </cell>
          <cell r="J30" t="str">
            <v/>
          </cell>
          <cell r="K30" t="str">
            <v/>
          </cell>
          <cell r="L30" t="str">
            <v/>
          </cell>
          <cell r="M30" t="str">
            <v/>
          </cell>
          <cell r="N30" t="str">
            <v/>
          </cell>
          <cell r="O30" t="str">
            <v/>
          </cell>
          <cell r="P30" t="str">
            <v/>
          </cell>
          <cell r="S30" t="str">
            <v/>
          </cell>
          <cell r="T30" t="e">
            <v>#DIV/0!</v>
          </cell>
          <cell r="U30">
            <v>1.1937128143751956</v>
          </cell>
          <cell r="V30">
            <v>0.85539753553052122</v>
          </cell>
          <cell r="W30">
            <v>0.51170112688961322</v>
          </cell>
          <cell r="X30">
            <v>3.9917495335041069E-2</v>
          </cell>
          <cell r="Y30">
            <v>9.6834256580386927E-2</v>
          </cell>
          <cell r="Z30">
            <v>8.5724265252119597E-2</v>
          </cell>
          <cell r="AA30">
            <v>6.4359719150747285E-2</v>
          </cell>
          <cell r="AB30">
            <v>6.5328816899981518E-2</v>
          </cell>
          <cell r="AC30">
            <v>8.0913741095256536E-2</v>
          </cell>
          <cell r="AD30">
            <v>7.9687310712655279E-2</v>
          </cell>
          <cell r="AE30">
            <v>7.3834276032053017E-2</v>
          </cell>
          <cell r="AF30">
            <v>4.9175319171096417E-2</v>
          </cell>
          <cell r="AG30">
            <v>5.9771310089627279E-2</v>
          </cell>
          <cell r="AH30">
            <v>0.12463703760388964</v>
          </cell>
          <cell r="AI30">
            <v>0.21190996704977305</v>
          </cell>
          <cell r="AJ30">
            <v>5.3562426451901846E-2</v>
          </cell>
          <cell r="AK30">
            <v>5.903413127321263E-2</v>
          </cell>
          <cell r="AL30">
            <v>6.2528762906174165E-2</v>
          </cell>
          <cell r="AM30">
            <v>5.6907781765546027E-2</v>
          </cell>
          <cell r="AN30">
            <v>3.9435759798907406E-2</v>
          </cell>
          <cell r="AO30">
            <v>2.2503795824619997E-2</v>
          </cell>
          <cell r="AP30">
            <v>3.1805655942955577E-2</v>
          </cell>
          <cell r="AQ30">
            <v>1.4427015597627468E-2</v>
          </cell>
          <cell r="AR30">
            <v>4.1078543261000043E-2</v>
          </cell>
          <cell r="AS30">
            <v>6.1062706663451961E-2</v>
          </cell>
          <cell r="AT30">
            <v>-2.2320642557193997E-2</v>
          </cell>
          <cell r="AU30">
            <v>0.19362125967533336</v>
          </cell>
          <cell r="AV30">
            <v>-3.1672340336898391E-2</v>
          </cell>
          <cell r="AW30">
            <v>2.6499566516356792E-3</v>
          </cell>
          <cell r="AX30">
            <v>-1.2236071614276981E-2</v>
          </cell>
          <cell r="AY30">
            <v>1.1116229788378763E-2</v>
          </cell>
          <cell r="AZ30">
            <v>4.0540859851284639E-2</v>
          </cell>
          <cell r="BA30">
            <v>-9.1604005947672675E-3</v>
          </cell>
          <cell r="BB30">
            <v>1.4114483347181565E-2</v>
          </cell>
          <cell r="BC30">
            <v>8.7289932337548219E-3</v>
          </cell>
          <cell r="BD30">
            <v>-2.9152471735030706E-2</v>
          </cell>
          <cell r="BE30">
            <v>-3.4898251318652908E-2</v>
          </cell>
          <cell r="BF30">
            <v>-1.4634039459473135E-2</v>
          </cell>
          <cell r="BG30">
            <v>7.6904973144803532E-2</v>
          </cell>
          <cell r="BH30">
            <v>8.1344139649120045E-2</v>
          </cell>
          <cell r="BI30">
            <v>7.0771340361383732E-3</v>
          </cell>
          <cell r="BJ30">
            <v>1.6096036523883347E-2</v>
          </cell>
          <cell r="BK30">
            <v>2.3105888982768386E-2</v>
          </cell>
          <cell r="BL30">
            <v>4.0259734092064021E-2</v>
          </cell>
          <cell r="BM30">
            <v>1.1672922196766118E-2</v>
          </cell>
          <cell r="BN30">
            <v>2.0406204619475291E-2</v>
          </cell>
          <cell r="BO30">
            <v>3.2883175631357564E-2</v>
          </cell>
          <cell r="BP30">
            <v>3.1661173625454592E-2</v>
          </cell>
          <cell r="BQ30">
            <v>2.0382497669082376E-2</v>
          </cell>
          <cell r="BR30">
            <v>3.73474168175537E-2</v>
          </cell>
          <cell r="BS30">
            <v>3.5554890149021821E-2</v>
          </cell>
          <cell r="BT30">
            <v>7.1250327587531637E-2</v>
          </cell>
          <cell r="BU30">
            <v>6.5024096760925038E-3</v>
          </cell>
          <cell r="BV30">
            <v>2.1834533291896153E-2</v>
          </cell>
          <cell r="BW30">
            <v>1.2288435838791203E-2</v>
          </cell>
          <cell r="BX30">
            <v>3.2572068136710194E-3</v>
          </cell>
          <cell r="BY30">
            <v>-1.760715294999768E-3</v>
          </cell>
          <cell r="BZ30">
            <v>1.3405672335222295E-2</v>
          </cell>
          <cell r="CA30">
            <v>1.8665027556673604E-2</v>
          </cell>
          <cell r="CB30">
            <v>1.7655429008317458E-2</v>
          </cell>
          <cell r="CC30">
            <v>1.8171369380169593E-2</v>
          </cell>
          <cell r="CD30">
            <v>1.548317197546115E-2</v>
          </cell>
          <cell r="CE30">
            <v>3.1026744537987132E-2</v>
          </cell>
          <cell r="CF30">
            <v>9.8757980140065562E-3</v>
          </cell>
          <cell r="CG30">
            <v>3.7914251803990426E-2</v>
          </cell>
          <cell r="CH30">
            <v>6.1336363955922799E-3</v>
          </cell>
          <cell r="CI30">
            <v>5.2455186798325117E-3</v>
          </cell>
          <cell r="CJ30">
            <v>2.1828033164749811E-2</v>
          </cell>
          <cell r="CK30">
            <v>5.8182145974289116E-4</v>
          </cell>
          <cell r="CL30">
            <v>4.7735459357191781E-3</v>
          </cell>
          <cell r="CM30">
            <v>-4.1648948339550696E-3</v>
          </cell>
          <cell r="CN30">
            <v>-1.55968146771752E-2</v>
          </cell>
          <cell r="CO30">
            <v>7.4628058520276519E-3</v>
          </cell>
          <cell r="CP30">
            <v>1.3376079238902754E-4</v>
          </cell>
          <cell r="CQ30">
            <v>1.761907914385144E-2</v>
          </cell>
          <cell r="CR30">
            <v>-2.3880646789558508E-3</v>
          </cell>
          <cell r="CS30">
            <v>9.2517480930621229E-3</v>
          </cell>
          <cell r="CT30">
            <v>2.7493568677524387E-2</v>
          </cell>
          <cell r="CU30">
            <v>3.2573792638526155E-3</v>
          </cell>
          <cell r="CV30">
            <v>-6.7004050267274176E-3</v>
          </cell>
          <cell r="CW30">
            <v>1.130943592466589E-2</v>
          </cell>
          <cell r="CX30">
            <v>1.7717041956448965E-2</v>
          </cell>
          <cell r="CY30">
            <v>1.5248037477646569E-2</v>
          </cell>
          <cell r="CZ30">
            <v>2.7850517793728134E-2</v>
          </cell>
          <cell r="DA30">
            <v>2.2367334856442468E-2</v>
          </cell>
          <cell r="DB30">
            <v>4.8486704185578537E-2</v>
          </cell>
          <cell r="DC30">
            <v>1.5770086007599011E-2</v>
          </cell>
          <cell r="DD30">
            <v>3.9522301472449138E-2</v>
          </cell>
          <cell r="DE30">
            <v>3.0291869970471208E-3</v>
          </cell>
          <cell r="DF30">
            <v>8.7482801765451576E-3</v>
          </cell>
          <cell r="DG30">
            <v>9.9183120331731416E-3</v>
          </cell>
          <cell r="DH30">
            <v>-6.767183248374109E-3</v>
          </cell>
          <cell r="DI30">
            <v>-2.1086434625331708E-2</v>
          </cell>
          <cell r="DJ30">
            <v>3.1697720435646913E-2</v>
          </cell>
          <cell r="DK30">
            <v>3.0435527068148208E-3</v>
          </cell>
          <cell r="DL30">
            <v>8.9850855498859947E-3</v>
          </cell>
          <cell r="DM30">
            <v>2.8415477169774373E-3</v>
          </cell>
          <cell r="DN30">
            <v>6.7854157660968461E-3</v>
          </cell>
          <cell r="DO30">
            <v>6.1100163841546181E-3</v>
          </cell>
          <cell r="DP30">
            <v>2.0759588611899138E-2</v>
          </cell>
          <cell r="DQ30">
            <v>8.3159011120715141E-3</v>
          </cell>
          <cell r="DR30">
            <v>-4.476231593039939E-3</v>
          </cell>
          <cell r="DS30">
            <v>-4.6738870469207093E-3</v>
          </cell>
          <cell r="DT30">
            <v>2.0639693614980595E-2</v>
          </cell>
          <cell r="DU30">
            <v>1.5123986102393424E-2</v>
          </cell>
          <cell r="DV30">
            <v>5.8234872512503508E-3</v>
          </cell>
          <cell r="DW30">
            <v>1.1563648126081886E-2</v>
          </cell>
          <cell r="DX30">
            <v>1.9973866361092871E-2</v>
          </cell>
          <cell r="DY30">
            <v>-2.176708892489365E-4</v>
          </cell>
          <cell r="DZ30">
            <v>8.3828139041479295E-3</v>
          </cell>
          <cell r="EA30">
            <v>1.6476087955984639E-2</v>
          </cell>
          <cell r="EB30">
            <v>8.9382525906635223E-3</v>
          </cell>
          <cell r="EC30">
            <v>4.9636946170441894E-3</v>
          </cell>
          <cell r="ED30">
            <v>-1.4087995859351134E-2</v>
          </cell>
          <cell r="EE30">
            <v>-1.7000390744460494E-2</v>
          </cell>
          <cell r="EF30">
            <v>-1.5550808740377831E-2</v>
          </cell>
          <cell r="EG30">
            <v>-1.9216052386838677E-2</v>
          </cell>
          <cell r="EH30">
            <v>9.2900162169355684E-3</v>
          </cell>
          <cell r="EI30">
            <v>-3.0948444548460446E-2</v>
          </cell>
          <cell r="EJ30">
            <v>8.5834075507778551E-3</v>
          </cell>
          <cell r="EK30">
            <v>1.0743328087983036E-2</v>
          </cell>
          <cell r="EL30">
            <v>3.021144393246447E-3</v>
          </cell>
          <cell r="EM30">
            <v>1.6985943811634006E-2</v>
          </cell>
          <cell r="EN30">
            <v>-1.1862294269786215E-2</v>
          </cell>
          <cell r="EO30">
            <v>-1.0988138999900912E-2</v>
          </cell>
          <cell r="EP30">
            <v>-1.0006227897710621E-2</v>
          </cell>
          <cell r="EQ30">
            <v>8.7517033267083119E-4</v>
          </cell>
          <cell r="ER30">
            <v>-5.6917384086598681E-3</v>
          </cell>
          <cell r="ES30">
            <v>-9.8252647250721605E-3</v>
          </cell>
          <cell r="ET30">
            <v>9.2348022471975839E-3</v>
          </cell>
          <cell r="EU30">
            <v>8.3718102469514926E-3</v>
          </cell>
          <cell r="EV30">
            <v>2.0171811277717305E-2</v>
          </cell>
          <cell r="EW30">
            <v>8.2663142896118435E-3</v>
          </cell>
          <cell r="EX30">
            <v>-2.6921193625008004E-3</v>
          </cell>
          <cell r="EY30">
            <v>3.6393586626182153E-2</v>
          </cell>
          <cell r="EZ30" t="str">
            <v/>
          </cell>
          <cell r="FA30" t="str">
            <v/>
          </cell>
          <cell r="FB30" t="str">
            <v/>
          </cell>
          <cell r="FC30" t="str">
            <v/>
          </cell>
          <cell r="FD30" t="str">
            <v/>
          </cell>
          <cell r="FE30" t="str">
            <v/>
          </cell>
          <cell r="FF30" t="str">
            <v/>
          </cell>
          <cell r="FG30" t="str">
            <v/>
          </cell>
          <cell r="FH30" t="str">
            <v/>
          </cell>
          <cell r="FI30" t="str">
            <v/>
          </cell>
          <cell r="FJ30" t="str">
            <v/>
          </cell>
          <cell r="FK30" t="str">
            <v/>
          </cell>
          <cell r="FL30" t="str">
            <v/>
          </cell>
          <cell r="FM30" t="str">
            <v/>
          </cell>
          <cell r="FN30" t="str">
            <v/>
          </cell>
          <cell r="FO30" t="str">
            <v/>
          </cell>
          <cell r="FP30" t="str">
            <v/>
          </cell>
          <cell r="FQ30" t="str">
            <v/>
          </cell>
          <cell r="FR30" t="str">
            <v/>
          </cell>
          <cell r="FS30" t="str">
            <v/>
          </cell>
          <cell r="FT30" t="str">
            <v/>
          </cell>
          <cell r="FU30" t="str">
            <v/>
          </cell>
          <cell r="FV30" t="str">
            <v/>
          </cell>
          <cell r="FW30" t="str">
            <v/>
          </cell>
          <cell r="FX30" t="str">
            <v/>
          </cell>
          <cell r="FY30" t="str">
            <v/>
          </cell>
          <cell r="FZ30" t="str">
            <v/>
          </cell>
          <cell r="GA30" t="str">
            <v/>
          </cell>
          <cell r="GB30" t="str">
            <v/>
          </cell>
          <cell r="GC30" t="str">
            <v/>
          </cell>
          <cell r="GD30" t="str">
            <v/>
          </cell>
          <cell r="GE30" t="str">
            <v/>
          </cell>
          <cell r="GF30" t="str">
            <v/>
          </cell>
          <cell r="GG30" t="str">
            <v/>
          </cell>
          <cell r="GH30" t="str">
            <v/>
          </cell>
          <cell r="GI30" t="str">
            <v/>
          </cell>
          <cell r="GJ30" t="str">
            <v/>
          </cell>
          <cell r="GK30" t="str">
            <v/>
          </cell>
          <cell r="GL30" t="str">
            <v/>
          </cell>
          <cell r="GM30" t="str">
            <v/>
          </cell>
          <cell r="GN30" t="str">
            <v/>
          </cell>
          <cell r="GO30" t="str">
            <v/>
          </cell>
          <cell r="GP30" t="str">
            <v/>
          </cell>
          <cell r="GQ30" t="str">
            <v/>
          </cell>
          <cell r="GR30" t="str">
            <v/>
          </cell>
          <cell r="GS30" t="str">
            <v/>
          </cell>
          <cell r="GT30" t="str">
            <v/>
          </cell>
          <cell r="GU30" t="str">
            <v/>
          </cell>
          <cell r="GV30" t="str">
            <v/>
          </cell>
          <cell r="GW30" t="str">
            <v/>
          </cell>
          <cell r="GX30" t="str">
            <v/>
          </cell>
          <cell r="GY30" t="str">
            <v/>
          </cell>
          <cell r="GZ30" t="str">
            <v/>
          </cell>
          <cell r="HA30" t="str">
            <v/>
          </cell>
          <cell r="HB30" t="str">
            <v/>
          </cell>
          <cell r="HC30" t="str">
            <v/>
          </cell>
          <cell r="HD30" t="str">
            <v/>
          </cell>
          <cell r="HE30" t="str">
            <v/>
          </cell>
          <cell r="HF30" t="str">
            <v/>
          </cell>
          <cell r="HG30" t="str">
            <v/>
          </cell>
          <cell r="HH30" t="str">
            <v/>
          </cell>
          <cell r="HI30" t="str">
            <v/>
          </cell>
          <cell r="HJ30" t="str">
            <v/>
          </cell>
          <cell r="HK30" t="str">
            <v/>
          </cell>
          <cell r="HL30" t="str">
            <v/>
          </cell>
          <cell r="HM30" t="str">
            <v/>
          </cell>
          <cell r="HN30" t="str">
            <v/>
          </cell>
          <cell r="HO30" t="str">
            <v/>
          </cell>
          <cell r="HP30" t="str">
            <v/>
          </cell>
          <cell r="HQ30" t="str">
            <v/>
          </cell>
          <cell r="HR30" t="str">
            <v/>
          </cell>
          <cell r="HS30" t="str">
            <v/>
          </cell>
          <cell r="HT30" t="str">
            <v/>
          </cell>
          <cell r="HU30" t="str">
            <v/>
          </cell>
          <cell r="HV30" t="str">
            <v/>
          </cell>
          <cell r="HW30" t="str">
            <v/>
          </cell>
          <cell r="HX30" t="str">
            <v/>
          </cell>
          <cell r="HY30" t="str">
            <v/>
          </cell>
          <cell r="HZ30" t="str">
            <v/>
          </cell>
          <cell r="IA30" t="str">
            <v/>
          </cell>
          <cell r="IB30" t="str">
            <v/>
          </cell>
          <cell r="IC30" t="str">
            <v/>
          </cell>
          <cell r="ID30" t="str">
            <v/>
          </cell>
          <cell r="IE30" t="str">
            <v/>
          </cell>
          <cell r="IF30" t="str">
            <v/>
          </cell>
          <cell r="IG30" t="str">
            <v/>
          </cell>
          <cell r="IH30" t="str">
            <v/>
          </cell>
          <cell r="II30" t="str">
            <v/>
          </cell>
          <cell r="IJ30" t="str">
            <v/>
          </cell>
          <cell r="IK30" t="str">
            <v/>
          </cell>
          <cell r="IL30" t="str">
            <v/>
          </cell>
          <cell r="IM30" t="str">
            <v/>
          </cell>
          <cell r="IN30" t="str">
            <v/>
          </cell>
          <cell r="IO30" t="str">
            <v/>
          </cell>
          <cell r="IP30" t="str">
            <v/>
          </cell>
          <cell r="IQ30" t="str">
            <v/>
          </cell>
          <cell r="IR30" t="str">
            <v/>
          </cell>
          <cell r="IS30" t="str">
            <v/>
          </cell>
          <cell r="IT30" t="str">
            <v/>
          </cell>
          <cell r="IU30" t="str">
            <v/>
          </cell>
          <cell r="IV30" t="str">
            <v/>
          </cell>
          <cell r="IW30" t="str">
            <v/>
          </cell>
          <cell r="IX30" t="str">
            <v/>
          </cell>
          <cell r="IY30" t="str">
            <v/>
          </cell>
          <cell r="IZ30" t="str">
            <v/>
          </cell>
          <cell r="JA30" t="str">
            <v/>
          </cell>
          <cell r="JB30" t="str">
            <v/>
          </cell>
          <cell r="JC30" t="str">
            <v/>
          </cell>
        </row>
        <row r="31">
          <cell r="A31" t="str">
            <v>Erikson Nikola Tesla</v>
          </cell>
          <cell r="C31" t="str">
            <v/>
          </cell>
          <cell r="D31" t="str">
            <v/>
          </cell>
          <cell r="E31" t="str">
            <v/>
          </cell>
          <cell r="F31" t="str">
            <v/>
          </cell>
          <cell r="G31" t="str">
            <v/>
          </cell>
          <cell r="H31" t="str">
            <v/>
          </cell>
          <cell r="I31" t="str">
            <v/>
          </cell>
          <cell r="J31" t="str">
            <v/>
          </cell>
          <cell r="K31" t="str">
            <v/>
          </cell>
          <cell r="L31" t="str">
            <v/>
          </cell>
          <cell r="M31" t="e">
            <v>#DIV/0!</v>
          </cell>
          <cell r="N31">
            <v>0.20936793937841966</v>
          </cell>
          <cell r="O31">
            <v>0.16440740365124823</v>
          </cell>
          <cell r="P31">
            <v>0.14258155702455433</v>
          </cell>
          <cell r="Q31">
            <v>8.6992936259743442E-2</v>
          </cell>
          <cell r="R31">
            <v>9.0479775230391746E-2</v>
          </cell>
          <cell r="S31">
            <v>9.5012507084336811E-2</v>
          </cell>
          <cell r="T31">
            <v>7.7151112187336848E-2</v>
          </cell>
          <cell r="U31">
            <v>6.3467212239020493E-2</v>
          </cell>
          <cell r="V31">
            <v>6.4146670733341987E-2</v>
          </cell>
          <cell r="W31">
            <v>0.27233605862303861</v>
          </cell>
          <cell r="X31">
            <v>8.7509470603068046E-2</v>
          </cell>
          <cell r="Y31">
            <v>4.7683265778678229E-2</v>
          </cell>
          <cell r="Z31">
            <v>6.7391809791082419E-2</v>
          </cell>
          <cell r="AA31">
            <v>3.9790150014998707E-2</v>
          </cell>
          <cell r="AB31">
            <v>2.9712799691090367E-2</v>
          </cell>
          <cell r="AC31">
            <v>5.2208843464106924E-2</v>
          </cell>
          <cell r="AD31">
            <v>6.1938539950049061E-2</v>
          </cell>
          <cell r="AE31">
            <v>4.3371725359290902E-2</v>
          </cell>
          <cell r="AF31">
            <v>3.8471557719484163E-2</v>
          </cell>
          <cell r="AG31">
            <v>4.0659934283622141E-2</v>
          </cell>
          <cell r="AH31">
            <v>0.10326201012568645</v>
          </cell>
          <cell r="AI31">
            <v>0.17382881888850171</v>
          </cell>
          <cell r="AJ31">
            <v>6.6963160129439328E-2</v>
          </cell>
          <cell r="AK31">
            <v>4.4383989742081742E-2</v>
          </cell>
          <cell r="AL31">
            <v>4.6840965785057864E-2</v>
          </cell>
          <cell r="AM31">
            <v>6.0129337724572539E-2</v>
          </cell>
          <cell r="AN31">
            <v>3.4180077384272672E-2</v>
          </cell>
          <cell r="AO31">
            <v>8.0132113218121196E-3</v>
          </cell>
          <cell r="AP31">
            <v>2.6122754451469155E-2</v>
          </cell>
          <cell r="AQ31">
            <v>-9.2368520982869667E-4</v>
          </cell>
          <cell r="AR31">
            <v>3.5024700642154315E-2</v>
          </cell>
          <cell r="AS31">
            <v>3.4928177797665876E-2</v>
          </cell>
          <cell r="AT31">
            <v>-2.6715502194907714E-2</v>
          </cell>
          <cell r="AU31">
            <v>0.14532269858234595</v>
          </cell>
          <cell r="AV31">
            <v>-2.8179135325154748E-2</v>
          </cell>
          <cell r="AW31">
            <v>-4.1125707479624818E-4</v>
          </cell>
          <cell r="AX31">
            <v>1.957617160441948E-3</v>
          </cell>
          <cell r="AY31">
            <v>5.4673485318675538E-3</v>
          </cell>
          <cell r="AZ31">
            <v>9.7092844663651656E-3</v>
          </cell>
          <cell r="BA31">
            <v>1.4093442842686134E-2</v>
          </cell>
          <cell r="BB31">
            <v>1.848144994499944E-2</v>
          </cell>
          <cell r="BC31">
            <v>-1.3817666055920591E-3</v>
          </cell>
          <cell r="BD31">
            <v>-7.5452362923750169E-3</v>
          </cell>
          <cell r="BE31">
            <v>-1.7420219463394237E-2</v>
          </cell>
          <cell r="BF31">
            <v>-1.6414240369094202E-3</v>
          </cell>
          <cell r="BG31">
            <v>0.11766105680160456</v>
          </cell>
          <cell r="BH31">
            <v>1.2242039766765434E-2</v>
          </cell>
          <cell r="BI31">
            <v>1.538626734556302E-3</v>
          </cell>
          <cell r="BJ31">
            <v>1.7794559612691132E-2</v>
          </cell>
          <cell r="BK31">
            <v>1.610955017800423E-2</v>
          </cell>
          <cell r="BL31">
            <v>1.1391635216915347E-2</v>
          </cell>
          <cell r="BM31">
            <v>6.4439984061071456E-3</v>
          </cell>
          <cell r="BN31">
            <v>2.0887212471123479E-2</v>
          </cell>
          <cell r="BO31">
            <v>2.1635202721534595E-2</v>
          </cell>
          <cell r="BP31">
            <v>2.2950155918177135E-2</v>
          </cell>
          <cell r="BQ31">
            <v>5.4782483445341666E-3</v>
          </cell>
          <cell r="BR31">
            <v>2.7527200505203075E-2</v>
          </cell>
          <cell r="BS31">
            <v>3.6602183388603826E-2</v>
          </cell>
          <cell r="BT31">
            <v>3.7552068590823058E-2</v>
          </cell>
          <cell r="BU31">
            <v>-1.5302934085176077E-2</v>
          </cell>
          <cell r="BV31">
            <v>2.5148601364751347E-2</v>
          </cell>
          <cell r="BW31">
            <v>1.2318562543770223E-2</v>
          </cell>
          <cell r="BX31">
            <v>-1.1152857458860955E-2</v>
          </cell>
          <cell r="BY31">
            <v>-3.8301405231129866E-3</v>
          </cell>
          <cell r="BZ31">
            <v>9.0522723773898313E-3</v>
          </cell>
          <cell r="CA31">
            <v>5.0869596608794435E-3</v>
          </cell>
          <cell r="CB31">
            <v>1.7452992786343338E-2</v>
          </cell>
          <cell r="CC31">
            <v>2.3566963019370042E-3</v>
          </cell>
          <cell r="CD31">
            <v>1.1809812014647356E-2</v>
          </cell>
          <cell r="CE31">
            <v>4.897492982950321E-2</v>
          </cell>
          <cell r="CF31">
            <v>-3.9499550573941404E-3</v>
          </cell>
          <cell r="CG31">
            <v>8.0324330387696544E-3</v>
          </cell>
          <cell r="CH31">
            <v>9.3797745619525526E-3</v>
          </cell>
          <cell r="CI31">
            <v>-1.1459931521745422E-2</v>
          </cell>
          <cell r="CJ31">
            <v>6.0328819390952247E-3</v>
          </cell>
          <cell r="CK31">
            <v>-8.7744459973602574E-3</v>
          </cell>
          <cell r="CL31">
            <v>1.3433147739203016E-2</v>
          </cell>
          <cell r="CM31">
            <v>-9.0163718686634853E-3</v>
          </cell>
          <cell r="CN31">
            <v>-1.0047157823207302E-2</v>
          </cell>
          <cell r="CO31">
            <v>2.4812883477200792E-3</v>
          </cell>
          <cell r="CP31">
            <v>-1.297645354662557E-2</v>
          </cell>
          <cell r="CQ31">
            <v>1.7177328573600659E-2</v>
          </cell>
          <cell r="CR31">
            <v>8.8735055336335734E-3</v>
          </cell>
          <cell r="CS31">
            <v>5.2820430124221841E-3</v>
          </cell>
          <cell r="CT31">
            <v>1.1065215358431545E-2</v>
          </cell>
          <cell r="CU31">
            <v>8.2854354682290066E-3</v>
          </cell>
          <cell r="CV31">
            <v>-5.9115124495232943E-3</v>
          </cell>
          <cell r="CW31">
            <v>-8.4853780273884908E-3</v>
          </cell>
          <cell r="CX31">
            <v>1.2566210828819719E-2</v>
          </cell>
          <cell r="CY31">
            <v>4.6615589016194116E-3</v>
          </cell>
          <cell r="CZ31">
            <v>3.8745220183871165E-2</v>
          </cell>
          <cell r="DA31">
            <v>4.1103042642588296E-3</v>
          </cell>
          <cell r="DB31">
            <v>-1.2735224304669566E-3</v>
          </cell>
          <cell r="DC31">
            <v>3.19953156234356E-3</v>
          </cell>
          <cell r="DD31">
            <v>2.9546665392723208E-2</v>
          </cell>
          <cell r="DE31">
            <v>-8.1461500301717622E-3</v>
          </cell>
          <cell r="DF31">
            <v>-5.462025304390686E-3</v>
          </cell>
          <cell r="DG31">
            <v>1.1979324441942983E-2</v>
          </cell>
          <cell r="DH31">
            <v>4.3075601952884818E-4</v>
          </cell>
          <cell r="DI31">
            <v>-2.3551711021859652E-2</v>
          </cell>
          <cell r="DJ31">
            <v>3.1594890690301143E-2</v>
          </cell>
          <cell r="DK31">
            <v>1.8567185439479371E-3</v>
          </cell>
          <cell r="DL31">
            <v>9.0964892971150523E-3</v>
          </cell>
          <cell r="DM31">
            <v>8.0985504638752452E-4</v>
          </cell>
          <cell r="DN31">
            <v>4.6770197239763243E-3</v>
          </cell>
          <cell r="DO31">
            <v>3.6827356290209633E-3</v>
          </cell>
          <cell r="DP31">
            <v>1.4563422639551411E-2</v>
          </cell>
          <cell r="DQ31">
            <v>1.9194789573371614E-2</v>
          </cell>
          <cell r="DR31">
            <v>5.4673184861530775E-3</v>
          </cell>
          <cell r="DS31">
            <v>5.2059291209698676E-3</v>
          </cell>
          <cell r="DT31">
            <v>1.9214382764086043E-2</v>
          </cell>
          <cell r="DU31">
            <v>1.8052086415550232E-2</v>
          </cell>
          <cell r="DV31">
            <v>8.4168827422990578E-3</v>
          </cell>
          <cell r="DW31">
            <v>1.1408889998766814E-2</v>
          </cell>
          <cell r="DX31">
            <v>2.409804269584663E-2</v>
          </cell>
          <cell r="DY31">
            <v>2.9475357807876687E-3</v>
          </cell>
          <cell r="DZ31">
            <v>1.4945660201511005E-2</v>
          </cell>
          <cell r="EA31">
            <v>1.1587698535329594E-2</v>
          </cell>
          <cell r="EB31">
            <v>3.04334540710877E-2</v>
          </cell>
          <cell r="EC31">
            <v>1.7285263298236458E-3</v>
          </cell>
          <cell r="ED31">
            <v>5.8396317953226962E-3</v>
          </cell>
          <cell r="EE31">
            <v>-8.9987547736779822E-3</v>
          </cell>
          <cell r="EF31">
            <v>1.5214830141386058E-3</v>
          </cell>
          <cell r="EG31">
            <v>-3.0298709579243415E-3</v>
          </cell>
          <cell r="EH31">
            <v>1.547401373814798E-2</v>
          </cell>
          <cell r="EI31">
            <v>-5.0921104605205136E-3</v>
          </cell>
          <cell r="EJ31">
            <v>-7.9292370700135163E-3</v>
          </cell>
          <cell r="EK31">
            <v>1.5761526365768597E-2</v>
          </cell>
          <cell r="EL31">
            <v>-1.551267010566667E-3</v>
          </cell>
          <cell r="EM31">
            <v>1.9912391387374436E-2</v>
          </cell>
          <cell r="EN31">
            <v>-6.8589072777447925E-3</v>
          </cell>
          <cell r="EO31">
            <v>2.3698385845798897E-3</v>
          </cell>
          <cell r="EP31">
            <v>1.2560487248620659E-2</v>
          </cell>
          <cell r="EQ31">
            <v>-4.8748802657681955E-3</v>
          </cell>
          <cell r="ER31">
            <v>7.8088601418703036E-3</v>
          </cell>
          <cell r="ES31">
            <v>-2.6748770139755815E-3</v>
          </cell>
          <cell r="ET31">
            <v>1.3700098507079048E-2</v>
          </cell>
          <cell r="EU31">
            <v>1.3310317255692537E-2</v>
          </cell>
          <cell r="EV31">
            <v>2.0884687706045131E-2</v>
          </cell>
          <cell r="EW31">
            <v>7.9508474052461912E-3</v>
          </cell>
          <cell r="EX31">
            <v>9.0088140310053827E-3</v>
          </cell>
          <cell r="EY31">
            <v>2.3807514909118293E-2</v>
          </cell>
          <cell r="EZ31" t="str">
            <v/>
          </cell>
          <cell r="FA31" t="str">
            <v/>
          </cell>
          <cell r="FB31" t="str">
            <v/>
          </cell>
          <cell r="FC31" t="str">
            <v/>
          </cell>
          <cell r="FD31" t="str">
            <v/>
          </cell>
          <cell r="FE31" t="str">
            <v/>
          </cell>
          <cell r="FF31" t="str">
            <v/>
          </cell>
          <cell r="FG31" t="str">
            <v/>
          </cell>
          <cell r="FH31" t="str">
            <v/>
          </cell>
          <cell r="FI31" t="str">
            <v/>
          </cell>
          <cell r="FJ31" t="str">
            <v/>
          </cell>
          <cell r="FK31" t="str">
            <v/>
          </cell>
          <cell r="FL31" t="str">
            <v/>
          </cell>
          <cell r="FM31" t="str">
            <v/>
          </cell>
          <cell r="FN31" t="str">
            <v/>
          </cell>
          <cell r="FO31" t="str">
            <v/>
          </cell>
          <cell r="FP31" t="str">
            <v/>
          </cell>
          <cell r="FQ31" t="str">
            <v/>
          </cell>
          <cell r="FR31" t="str">
            <v/>
          </cell>
          <cell r="FS31" t="str">
            <v/>
          </cell>
          <cell r="FT31" t="str">
            <v/>
          </cell>
          <cell r="FU31" t="str">
            <v/>
          </cell>
          <cell r="FV31" t="str">
            <v/>
          </cell>
          <cell r="FW31" t="str">
            <v/>
          </cell>
          <cell r="FX31" t="str">
            <v/>
          </cell>
          <cell r="FY31" t="str">
            <v/>
          </cell>
          <cell r="FZ31" t="str">
            <v/>
          </cell>
          <cell r="GA31" t="str">
            <v/>
          </cell>
          <cell r="GB31" t="str">
            <v/>
          </cell>
          <cell r="GC31" t="str">
            <v/>
          </cell>
          <cell r="GD31" t="str">
            <v/>
          </cell>
          <cell r="GE31" t="str">
            <v/>
          </cell>
          <cell r="GF31" t="str">
            <v/>
          </cell>
          <cell r="GG31" t="str">
            <v/>
          </cell>
          <cell r="GH31" t="str">
            <v/>
          </cell>
          <cell r="GI31" t="str">
            <v/>
          </cell>
          <cell r="GJ31" t="str">
            <v/>
          </cell>
          <cell r="GK31" t="str">
            <v/>
          </cell>
          <cell r="GL31" t="str">
            <v/>
          </cell>
          <cell r="GM31" t="str">
            <v/>
          </cell>
          <cell r="GN31" t="str">
            <v/>
          </cell>
          <cell r="GO31" t="str">
            <v/>
          </cell>
          <cell r="GP31" t="str">
            <v/>
          </cell>
          <cell r="GQ31" t="str">
            <v/>
          </cell>
          <cell r="GR31" t="str">
            <v/>
          </cell>
          <cell r="GS31" t="str">
            <v/>
          </cell>
          <cell r="GT31" t="str">
            <v/>
          </cell>
          <cell r="GU31" t="str">
            <v/>
          </cell>
          <cell r="GV31" t="str">
            <v/>
          </cell>
          <cell r="GW31" t="str">
            <v/>
          </cell>
          <cell r="GX31" t="str">
            <v/>
          </cell>
          <cell r="GY31" t="str">
            <v/>
          </cell>
          <cell r="GZ31" t="str">
            <v/>
          </cell>
          <cell r="HA31" t="str">
            <v/>
          </cell>
          <cell r="HB31" t="str">
            <v/>
          </cell>
          <cell r="HC31" t="str">
            <v/>
          </cell>
          <cell r="HD31" t="str">
            <v/>
          </cell>
          <cell r="HE31" t="str">
            <v/>
          </cell>
          <cell r="HF31" t="str">
            <v/>
          </cell>
          <cell r="HG31" t="str">
            <v/>
          </cell>
          <cell r="HH31" t="str">
            <v/>
          </cell>
          <cell r="HI31" t="str">
            <v/>
          </cell>
          <cell r="HJ31" t="str">
            <v/>
          </cell>
          <cell r="HK31" t="str">
            <v/>
          </cell>
          <cell r="HL31" t="str">
            <v/>
          </cell>
          <cell r="HM31" t="str">
            <v/>
          </cell>
          <cell r="HN31" t="str">
            <v/>
          </cell>
          <cell r="HO31" t="str">
            <v/>
          </cell>
          <cell r="HP31" t="str">
            <v/>
          </cell>
          <cell r="HQ31" t="str">
            <v/>
          </cell>
          <cell r="HR31" t="str">
            <v/>
          </cell>
          <cell r="HS31" t="str">
            <v/>
          </cell>
          <cell r="HT31" t="str">
            <v/>
          </cell>
          <cell r="HU31" t="str">
            <v/>
          </cell>
          <cell r="HV31" t="str">
            <v/>
          </cell>
          <cell r="HW31" t="str">
            <v/>
          </cell>
          <cell r="HX31" t="str">
            <v/>
          </cell>
          <cell r="HY31" t="str">
            <v/>
          </cell>
          <cell r="HZ31" t="str">
            <v/>
          </cell>
          <cell r="IA31" t="str">
            <v/>
          </cell>
          <cell r="IB31" t="str">
            <v/>
          </cell>
          <cell r="IC31" t="str">
            <v/>
          </cell>
          <cell r="ID31" t="str">
            <v/>
          </cell>
          <cell r="IE31" t="str">
            <v/>
          </cell>
          <cell r="IF31" t="str">
            <v/>
          </cell>
          <cell r="IG31" t="str">
            <v/>
          </cell>
          <cell r="IH31" t="str">
            <v/>
          </cell>
          <cell r="II31" t="str">
            <v/>
          </cell>
          <cell r="IJ31" t="str">
            <v/>
          </cell>
          <cell r="IK31" t="str">
            <v/>
          </cell>
          <cell r="IL31" t="str">
            <v/>
          </cell>
          <cell r="IM31" t="str">
            <v/>
          </cell>
          <cell r="IN31" t="str">
            <v/>
          </cell>
          <cell r="IO31" t="str">
            <v/>
          </cell>
          <cell r="IP31" t="str">
            <v/>
          </cell>
          <cell r="IQ31" t="str">
            <v/>
          </cell>
          <cell r="IR31" t="str">
            <v/>
          </cell>
          <cell r="IS31" t="str">
            <v/>
          </cell>
          <cell r="IT31" t="str">
            <v/>
          </cell>
          <cell r="IU31" t="str">
            <v/>
          </cell>
          <cell r="IV31" t="str">
            <v/>
          </cell>
          <cell r="IW31" t="str">
            <v/>
          </cell>
          <cell r="IX31" t="str">
            <v/>
          </cell>
          <cell r="IY31" t="str">
            <v/>
          </cell>
          <cell r="IZ31" t="str">
            <v/>
          </cell>
          <cell r="JA31" t="str">
            <v/>
          </cell>
          <cell r="JB31" t="str">
            <v/>
          </cell>
          <cell r="JC31" t="str">
            <v/>
          </cell>
        </row>
        <row r="32">
          <cell r="A32" t="str">
            <v>Hrvatski liječnički sindikat</v>
          </cell>
          <cell r="C32" t="str">
            <v/>
          </cell>
          <cell r="D32" t="str">
            <v/>
          </cell>
          <cell r="E32" t="str">
            <v/>
          </cell>
          <cell r="F32" t="e">
            <v>#DIV/0!</v>
          </cell>
          <cell r="G32">
            <v>1.1581504564469005</v>
          </cell>
          <cell r="H32">
            <v>0.93455124054879257</v>
          </cell>
          <cell r="I32">
            <v>0.49951697212080726</v>
          </cell>
          <cell r="J32">
            <v>0.45740735960203954</v>
          </cell>
          <cell r="K32">
            <v>0.60849887757446885</v>
          </cell>
          <cell r="L32">
            <v>0.10688586731292141</v>
          </cell>
          <cell r="M32">
            <v>8.0688094806950911E-2</v>
          </cell>
          <cell r="N32">
            <v>0.13308072715578897</v>
          </cell>
          <cell r="O32">
            <v>8.6411880414859685E-2</v>
          </cell>
          <cell r="P32">
            <v>7.6686945238598467E-2</v>
          </cell>
          <cell r="Q32">
            <v>7.3142918180898991E-2</v>
          </cell>
          <cell r="R32">
            <v>9.047724750974899E-2</v>
          </cell>
          <cell r="S32">
            <v>9.6384995774662877E-2</v>
          </cell>
          <cell r="T32">
            <v>0.15131180952068604</v>
          </cell>
          <cell r="U32">
            <v>0.12179532223576599</v>
          </cell>
          <cell r="V32">
            <v>8.3873736568112714E-2</v>
          </cell>
          <cell r="W32">
            <v>0.24003920303261628</v>
          </cell>
          <cell r="X32">
            <v>8.5827263311538934E-2</v>
          </cell>
          <cell r="Y32">
            <v>5.1091885841079591E-2</v>
          </cell>
          <cell r="Z32">
            <v>5.2333369141115797E-2</v>
          </cell>
          <cell r="AA32">
            <v>9.3174323370964957E-2</v>
          </cell>
          <cell r="AB32">
            <v>2.7032498756916542E-2</v>
          </cell>
          <cell r="AC32">
            <v>5.9174025574049986E-2</v>
          </cell>
          <cell r="AD32">
            <v>5.8321469580932893E-2</v>
          </cell>
          <cell r="AE32">
            <v>5.3092840850319574E-2</v>
          </cell>
          <cell r="AF32">
            <v>5.9857245475604524E-2</v>
          </cell>
          <cell r="AG32">
            <v>4.9099560119364435E-2</v>
          </cell>
          <cell r="AH32">
            <v>6.7291547581147304E-2</v>
          </cell>
          <cell r="AI32">
            <v>0.12954221256708323</v>
          </cell>
          <cell r="AJ32">
            <v>5.8596849406040478E-2</v>
          </cell>
          <cell r="AK32">
            <v>4.2045785445991031E-2</v>
          </cell>
          <cell r="AL32">
            <v>4.7293434315758748E-2</v>
          </cell>
          <cell r="AM32">
            <v>6.5558782014493999E-2</v>
          </cell>
          <cell r="AN32">
            <v>3.6288298539398849E-2</v>
          </cell>
          <cell r="AO32">
            <v>1.0585956049218635E-2</v>
          </cell>
          <cell r="AP32">
            <v>2.4328887804381189E-3</v>
          </cell>
          <cell r="AQ32">
            <v>3.9456171879226976E-3</v>
          </cell>
          <cell r="AR32">
            <v>3.6164230681010177E-2</v>
          </cell>
          <cell r="AS32">
            <v>3.2797668097442292E-2</v>
          </cell>
          <cell r="AT32">
            <v>-2.3640593457968536E-2</v>
          </cell>
          <cell r="AU32">
            <v>0.13950352954125267</v>
          </cell>
          <cell r="AV32">
            <v>-1.6425091227879073E-2</v>
          </cell>
          <cell r="AW32">
            <v>-1.9190332511612345E-3</v>
          </cell>
          <cell r="AX32">
            <v>1.7094156900243492E-3</v>
          </cell>
          <cell r="AY32">
            <v>1.8347849043342013E-2</v>
          </cell>
          <cell r="AZ32">
            <v>1.0710862163663267E-2</v>
          </cell>
          <cell r="BA32">
            <v>2.6265534973847838E-3</v>
          </cell>
          <cell r="BB32">
            <v>1.382332841506805E-2</v>
          </cell>
          <cell r="BC32">
            <v>9.8254565676703879E-3</v>
          </cell>
          <cell r="BD32">
            <v>5.1714603682738638E-3</v>
          </cell>
          <cell r="BE32">
            <v>2.6658585813607097E-3</v>
          </cell>
          <cell r="BF32">
            <v>5.8280058072614138E-3</v>
          </cell>
          <cell r="BG32">
            <v>0.11203965893114053</v>
          </cell>
          <cell r="BH32">
            <v>2.1574941969772256E-2</v>
          </cell>
          <cell r="BI32">
            <v>1.0932400325141449E-2</v>
          </cell>
          <cell r="BJ32">
            <v>2.3789212395543366E-2</v>
          </cell>
          <cell r="BK32">
            <v>9.3217731056623697E-3</v>
          </cell>
          <cell r="BL32">
            <v>1.6385450738625927E-2</v>
          </cell>
          <cell r="BM32">
            <v>-1.2319794010534907E-2</v>
          </cell>
          <cell r="BN32">
            <v>2.5389738622970927E-2</v>
          </cell>
          <cell r="BO32">
            <v>2.7387279335991197E-2</v>
          </cell>
          <cell r="BP32">
            <v>2.0609786087841558E-2</v>
          </cell>
          <cell r="BQ32">
            <v>1.2132161266383926E-2</v>
          </cell>
          <cell r="BR32">
            <v>2.2655991922010163E-2</v>
          </cell>
          <cell r="BS32">
            <v>2.4334840565584909E-2</v>
          </cell>
          <cell r="BT32">
            <v>3.7023589645430802E-2</v>
          </cell>
          <cell r="BU32">
            <v>5.5948298564948377E-3</v>
          </cell>
          <cell r="BV32">
            <v>2.4435505604891421E-2</v>
          </cell>
          <cell r="BW32">
            <v>1.3006159829342974E-2</v>
          </cell>
          <cell r="BX32">
            <v>8.185796191576852E-3</v>
          </cell>
          <cell r="BY32">
            <v>5.9851587982311435E-3</v>
          </cell>
          <cell r="BZ32">
            <v>2.1898299558009562E-2</v>
          </cell>
          <cell r="CA32">
            <v>1.6067115263691641E-2</v>
          </cell>
          <cell r="CB32">
            <v>2.2326778297592408E-2</v>
          </cell>
          <cell r="CC32">
            <v>1.9287602195295954E-2</v>
          </cell>
          <cell r="CD32">
            <v>3.8840754945012237E-3</v>
          </cell>
          <cell r="CE32">
            <v>4.4036123204090019E-2</v>
          </cell>
          <cell r="CF32">
            <v>7.8299664122226127E-3</v>
          </cell>
          <cell r="CG32">
            <v>1.2191718059552941E-2</v>
          </cell>
          <cell r="CH32">
            <v>1.9333805779037181E-2</v>
          </cell>
          <cell r="CI32">
            <v>8.198007267955618E-3</v>
          </cell>
          <cell r="CJ32">
            <v>4.8088077078249436E-3</v>
          </cell>
          <cell r="CK32">
            <v>4.2617915127689124E-3</v>
          </cell>
          <cell r="CL32">
            <v>1.4945615096996753E-2</v>
          </cell>
          <cell r="CM32">
            <v>-1.5784726109084187E-3</v>
          </cell>
          <cell r="CN32">
            <v>-9.6668551415293822E-3</v>
          </cell>
          <cell r="CO32">
            <v>1.3630699056288425E-2</v>
          </cell>
          <cell r="CP32">
            <v>-3.8583880075448398E-2</v>
          </cell>
          <cell r="CQ32">
            <v>1.3947317444247658E-2</v>
          </cell>
          <cell r="CR32">
            <v>6.432037632366926E-3</v>
          </cell>
          <cell r="CS32">
            <v>1.5113731010050037E-3</v>
          </cell>
          <cell r="CT32">
            <v>2.2341657412231531E-2</v>
          </cell>
          <cell r="CU32">
            <v>1.6136962468533946E-2</v>
          </cell>
          <cell r="CV32">
            <v>-1.0886528931865506E-2</v>
          </cell>
          <cell r="CW32">
            <v>5.3435646566038705E-3</v>
          </cell>
          <cell r="CX32">
            <v>3.7416502135827874E-2</v>
          </cell>
          <cell r="CY32">
            <v>1.703589059974529E-2</v>
          </cell>
          <cell r="CZ32">
            <v>6.3049479235826142E-2</v>
          </cell>
          <cell r="DA32">
            <v>2.553669459419609E-2</v>
          </cell>
          <cell r="DB32">
            <v>6.2912984135595458E-3</v>
          </cell>
          <cell r="DC32">
            <v>7.7869632782999881E-3</v>
          </cell>
          <cell r="DD32">
            <v>2.5897712852392663E-2</v>
          </cell>
          <cell r="DE32">
            <v>5.3279095044954907E-5</v>
          </cell>
          <cell r="DF32">
            <v>-1.4894131173891119E-3</v>
          </cell>
          <cell r="DG32">
            <v>2.5115202844283015E-2</v>
          </cell>
          <cell r="DH32">
            <v>1.3048003636141226E-3</v>
          </cell>
          <cell r="DI32">
            <v>-2.2713203314473653E-2</v>
          </cell>
          <cell r="DJ32">
            <v>3.0145291930161276E-2</v>
          </cell>
          <cell r="DK32">
            <v>-1.1615509595987092E-3</v>
          </cell>
          <cell r="DL32">
            <v>9.7383465029045428E-3</v>
          </cell>
          <cell r="DM32">
            <v>1.3824589016870953E-2</v>
          </cell>
          <cell r="DN32">
            <v>4.1436360941674829E-3</v>
          </cell>
          <cell r="DO32">
            <v>2.5165207150581521E-2</v>
          </cell>
          <cell r="DP32">
            <v>8.1227288335393322E-3</v>
          </cell>
          <cell r="DQ32">
            <v>3.6278301199086239E-2</v>
          </cell>
          <cell r="DR32">
            <v>1.0983553619602411E-2</v>
          </cell>
          <cell r="DS32">
            <v>7.6816470082218908E-3</v>
          </cell>
          <cell r="DT32">
            <v>2.134540324280873E-2</v>
          </cell>
          <cell r="DU32">
            <v>2.3194404991978321E-2</v>
          </cell>
          <cell r="DV32">
            <v>-3.3455755539396002E-4</v>
          </cell>
          <cell r="DW32">
            <v>7.0405111768032406E-3</v>
          </cell>
          <cell r="DX32">
            <v>2.2632074734111638E-2</v>
          </cell>
          <cell r="DY32">
            <v>1.3712929551509372E-3</v>
          </cell>
          <cell r="DZ32">
            <v>1.5346519188255131E-2</v>
          </cell>
          <cell r="EA32">
            <v>4.5961245626538402E-2</v>
          </cell>
          <cell r="EB32">
            <v>2.4508446601161606E-2</v>
          </cell>
          <cell r="EC32">
            <v>1.8087400758445879E-2</v>
          </cell>
          <cell r="ED32">
            <v>1.7361503679533409E-2</v>
          </cell>
          <cell r="EE32">
            <v>-1.1100472616728985E-3</v>
          </cell>
          <cell r="EF32">
            <v>4.3787682374447981E-3</v>
          </cell>
          <cell r="EG32">
            <v>2.9388222326434824E-3</v>
          </cell>
          <cell r="EH32">
            <v>1.9505571176669217E-2</v>
          </cell>
          <cell r="EI32">
            <v>-1.3798065569194247E-2</v>
          </cell>
          <cell r="EJ32">
            <v>4.0206346343212504E-3</v>
          </cell>
          <cell r="EK32">
            <v>1.7004997959930986E-2</v>
          </cell>
          <cell r="EL32">
            <v>1.6484095507051651E-2</v>
          </cell>
          <cell r="EM32">
            <v>5.1656709529970056E-2</v>
          </cell>
          <cell r="EN32">
            <v>-1.6017955829482969E-2</v>
          </cell>
          <cell r="EO32">
            <v>6.4882844034614747E-3</v>
          </cell>
          <cell r="EP32">
            <v>1.4418997345065018E-2</v>
          </cell>
          <cell r="EQ32">
            <v>7.050329304186408E-3</v>
          </cell>
          <cell r="ER32">
            <v>1.6289380492548564E-2</v>
          </cell>
          <cell r="ES32">
            <v>4.6373286494091285E-3</v>
          </cell>
          <cell r="ET32">
            <v>1.916415861713083E-2</v>
          </cell>
          <cell r="EU32">
            <v>1.7730027451212115E-2</v>
          </cell>
          <cell r="EV32">
            <v>2.4534237927095533E-2</v>
          </cell>
          <cell r="EW32">
            <v>1.4217693687993548E-2</v>
          </cell>
          <cell r="EX32">
            <v>1.7452484118144266E-2</v>
          </cell>
          <cell r="EY32">
            <v>6.821408184479727E-2</v>
          </cell>
          <cell r="EZ32" t="str">
            <v/>
          </cell>
          <cell r="FA32" t="str">
            <v/>
          </cell>
          <cell r="FB32" t="str">
            <v/>
          </cell>
          <cell r="FC32" t="str">
            <v/>
          </cell>
          <cell r="FD32" t="str">
            <v/>
          </cell>
          <cell r="FE32" t="str">
            <v/>
          </cell>
          <cell r="FF32" t="str">
            <v/>
          </cell>
          <cell r="FG32" t="str">
            <v/>
          </cell>
          <cell r="FH32" t="str">
            <v/>
          </cell>
          <cell r="FI32" t="str">
            <v/>
          </cell>
          <cell r="FJ32" t="str">
            <v/>
          </cell>
          <cell r="FK32" t="str">
            <v/>
          </cell>
          <cell r="FL32" t="str">
            <v/>
          </cell>
          <cell r="FM32" t="str">
            <v/>
          </cell>
          <cell r="FN32" t="str">
            <v/>
          </cell>
          <cell r="FO32" t="str">
            <v/>
          </cell>
          <cell r="FP32" t="str">
            <v/>
          </cell>
          <cell r="FQ32" t="str">
            <v/>
          </cell>
          <cell r="FR32" t="str">
            <v/>
          </cell>
          <cell r="FS32" t="str">
            <v/>
          </cell>
          <cell r="FT32" t="str">
            <v/>
          </cell>
          <cell r="FU32" t="str">
            <v/>
          </cell>
          <cell r="FV32" t="str">
            <v/>
          </cell>
          <cell r="FW32" t="str">
            <v/>
          </cell>
          <cell r="FX32" t="str">
            <v/>
          </cell>
          <cell r="FY32" t="str">
            <v/>
          </cell>
          <cell r="FZ32" t="str">
            <v/>
          </cell>
          <cell r="GA32" t="str">
            <v/>
          </cell>
          <cell r="GB32" t="str">
            <v/>
          </cell>
          <cell r="GC32" t="str">
            <v/>
          </cell>
          <cell r="GD32" t="str">
            <v/>
          </cell>
          <cell r="GE32" t="str">
            <v/>
          </cell>
          <cell r="GF32" t="str">
            <v/>
          </cell>
          <cell r="GG32" t="str">
            <v/>
          </cell>
          <cell r="GH32" t="str">
            <v/>
          </cell>
          <cell r="GI32" t="str">
            <v/>
          </cell>
          <cell r="GJ32" t="str">
            <v/>
          </cell>
          <cell r="GK32" t="str">
            <v/>
          </cell>
          <cell r="GL32" t="str">
            <v/>
          </cell>
          <cell r="GM32" t="str">
            <v/>
          </cell>
          <cell r="GN32" t="str">
            <v/>
          </cell>
          <cell r="GO32" t="str">
            <v/>
          </cell>
          <cell r="GP32" t="str">
            <v/>
          </cell>
          <cell r="GQ32" t="str">
            <v/>
          </cell>
          <cell r="GR32" t="str">
            <v/>
          </cell>
          <cell r="GS32" t="str">
            <v/>
          </cell>
          <cell r="GT32" t="str">
            <v/>
          </cell>
          <cell r="GU32" t="str">
            <v/>
          </cell>
          <cell r="GV32" t="str">
            <v/>
          </cell>
          <cell r="GW32" t="str">
            <v/>
          </cell>
          <cell r="GX32" t="str">
            <v/>
          </cell>
          <cell r="GY32" t="str">
            <v/>
          </cell>
          <cell r="GZ32" t="str">
            <v/>
          </cell>
          <cell r="HA32" t="str">
            <v/>
          </cell>
          <cell r="HB32" t="str">
            <v/>
          </cell>
          <cell r="HC32" t="str">
            <v/>
          </cell>
          <cell r="HD32" t="str">
            <v/>
          </cell>
          <cell r="HE32" t="str">
            <v/>
          </cell>
          <cell r="HF32" t="str">
            <v/>
          </cell>
          <cell r="HG32" t="str">
            <v/>
          </cell>
          <cell r="HH32" t="str">
            <v/>
          </cell>
          <cell r="HI32" t="str">
            <v/>
          </cell>
          <cell r="HJ32" t="str">
            <v/>
          </cell>
          <cell r="HK32" t="str">
            <v/>
          </cell>
          <cell r="HL32" t="str">
            <v/>
          </cell>
          <cell r="HM32" t="str">
            <v/>
          </cell>
          <cell r="HN32" t="str">
            <v/>
          </cell>
          <cell r="HO32" t="str">
            <v/>
          </cell>
          <cell r="HP32" t="str">
            <v/>
          </cell>
          <cell r="HQ32" t="str">
            <v/>
          </cell>
          <cell r="HR32" t="str">
            <v/>
          </cell>
          <cell r="HS32" t="str">
            <v/>
          </cell>
          <cell r="HT32" t="str">
            <v/>
          </cell>
          <cell r="HU32" t="str">
            <v/>
          </cell>
          <cell r="HV32" t="str">
            <v/>
          </cell>
          <cell r="HW32" t="str">
            <v/>
          </cell>
          <cell r="HX32" t="str">
            <v/>
          </cell>
          <cell r="HY32" t="str">
            <v/>
          </cell>
          <cell r="HZ32" t="str">
            <v/>
          </cell>
          <cell r="IA32" t="str">
            <v/>
          </cell>
          <cell r="IB32" t="str">
            <v/>
          </cell>
          <cell r="IC32" t="str">
            <v/>
          </cell>
          <cell r="ID32" t="str">
            <v/>
          </cell>
          <cell r="IE32" t="str">
            <v/>
          </cell>
          <cell r="IF32" t="str">
            <v/>
          </cell>
          <cell r="IG32" t="str">
            <v/>
          </cell>
          <cell r="IH32" t="str">
            <v/>
          </cell>
          <cell r="II32" t="str">
            <v/>
          </cell>
          <cell r="IJ32" t="str">
            <v/>
          </cell>
          <cell r="IK32" t="str">
            <v/>
          </cell>
          <cell r="IL32" t="str">
            <v/>
          </cell>
          <cell r="IM32" t="str">
            <v/>
          </cell>
          <cell r="IN32" t="str">
            <v/>
          </cell>
          <cell r="IO32" t="str">
            <v/>
          </cell>
          <cell r="IP32" t="str">
            <v/>
          </cell>
          <cell r="IQ32" t="str">
            <v/>
          </cell>
          <cell r="IR32" t="str">
            <v/>
          </cell>
          <cell r="IS32" t="str">
            <v/>
          </cell>
          <cell r="IT32" t="str">
            <v/>
          </cell>
          <cell r="IU32" t="str">
            <v/>
          </cell>
          <cell r="IV32" t="str">
            <v/>
          </cell>
          <cell r="IW32" t="str">
            <v/>
          </cell>
          <cell r="IX32" t="str">
            <v/>
          </cell>
          <cell r="IY32" t="str">
            <v/>
          </cell>
          <cell r="IZ32" t="str">
            <v/>
          </cell>
          <cell r="JA32" t="str">
            <v/>
          </cell>
          <cell r="JB32" t="str">
            <v/>
          </cell>
          <cell r="JC32" t="str">
            <v/>
          </cell>
        </row>
        <row r="33">
          <cell r="A33" t="str">
            <v>Sindikat pomoraca Hrvatske</v>
          </cell>
          <cell r="C33" t="str">
            <v/>
          </cell>
          <cell r="D33" t="str">
            <v/>
          </cell>
          <cell r="E33" t="str">
            <v/>
          </cell>
          <cell r="F33" t="str">
            <v/>
          </cell>
          <cell r="G33" t="str">
            <v/>
          </cell>
          <cell r="H33" t="str">
            <v/>
          </cell>
          <cell r="I33" t="e">
            <v>#DIV/0!</v>
          </cell>
          <cell r="J33">
            <v>1.4188808354717084</v>
          </cell>
          <cell r="K33">
            <v>1.2523782799201117</v>
          </cell>
          <cell r="L33">
            <v>9.9024962333435718E-2</v>
          </cell>
          <cell r="M33">
            <v>0.28567772185957763</v>
          </cell>
          <cell r="N33">
            <v>4.6746752504176758E-2</v>
          </cell>
          <cell r="O33">
            <v>5.6242270097874698E-2</v>
          </cell>
          <cell r="P33">
            <v>0.11413543211012947</v>
          </cell>
          <cell r="Q33">
            <v>6.2526978892494575E-2</v>
          </cell>
          <cell r="R33">
            <v>5.5677481828677045E-2</v>
          </cell>
          <cell r="S33">
            <v>7.154494637895073E-2</v>
          </cell>
          <cell r="T33">
            <v>0.17070040592113972</v>
          </cell>
          <cell r="U33">
            <v>7.9200841879869505E-2</v>
          </cell>
          <cell r="V33">
            <v>0.14913736502845654</v>
          </cell>
          <cell r="W33">
            <v>0.27503749860859766</v>
          </cell>
          <cell r="X33">
            <v>8.2452936035592408E-2</v>
          </cell>
          <cell r="Y33">
            <v>9.3811194028455017E-2</v>
          </cell>
          <cell r="Z33">
            <v>0.10674433047122955</v>
          </cell>
          <cell r="AA33">
            <v>8.6989156355374408E-2</v>
          </cell>
          <cell r="AB33">
            <v>3.886091452442373E-2</v>
          </cell>
          <cell r="AC33">
            <v>4.1177277553332968E-2</v>
          </cell>
          <cell r="AD33">
            <v>4.1068590177788536E-2</v>
          </cell>
          <cell r="AE33">
            <v>6.6283291627131175E-2</v>
          </cell>
          <cell r="AF33">
            <v>0.12483573895369186</v>
          </cell>
          <cell r="AG33">
            <v>6.174140425423999E-2</v>
          </cell>
          <cell r="AH33">
            <v>0.15096579440525268</v>
          </cell>
          <cell r="AI33">
            <v>0.24067910346955987</v>
          </cell>
          <cell r="AJ33">
            <v>4.7921338282319766E-2</v>
          </cell>
          <cell r="AK33">
            <v>4.7176595422945278E-2</v>
          </cell>
          <cell r="AL33">
            <v>5.1654843082385535E-2</v>
          </cell>
          <cell r="AM33">
            <v>4.7807828636462463E-2</v>
          </cell>
          <cell r="AN33">
            <v>6.8892592511700351E-2</v>
          </cell>
          <cell r="AO33">
            <v>1.0155141604069769E-2</v>
          </cell>
          <cell r="AP33">
            <v>2.8014578906528625E-2</v>
          </cell>
          <cell r="AQ33">
            <v>1.3706538779686714E-2</v>
          </cell>
          <cell r="AR33">
            <v>4.7824882724968938E-2</v>
          </cell>
          <cell r="AS33">
            <v>5.5625693684980826E-2</v>
          </cell>
          <cell r="AT33">
            <v>-1.8914725473152691E-2</v>
          </cell>
          <cell r="AU33">
            <v>0.20750888330250988</v>
          </cell>
          <cell r="AV33">
            <v>-3.0819793031958295E-2</v>
          </cell>
          <cell r="AW33">
            <v>2.9335577834247433E-3</v>
          </cell>
          <cell r="AX33">
            <v>-1.7392175552906924E-2</v>
          </cell>
          <cell r="AY33">
            <v>1.4256177822867774E-3</v>
          </cell>
          <cell r="AZ33">
            <v>3.4959974075638944E-2</v>
          </cell>
          <cell r="BA33">
            <v>-4.4116302882712417E-3</v>
          </cell>
          <cell r="BB33">
            <v>2.7666892079976435E-3</v>
          </cell>
          <cell r="BC33">
            <v>-1.1673951841242416E-3</v>
          </cell>
          <cell r="BD33">
            <v>-4.6613211730494571E-3</v>
          </cell>
          <cell r="BE33">
            <v>-2.2594145753151811E-2</v>
          </cell>
          <cell r="BF33">
            <v>-1.8561173739974412E-2</v>
          </cell>
          <cell r="BG33">
            <v>0.13232821051424293</v>
          </cell>
          <cell r="BH33">
            <v>2.5896511097610691E-2</v>
          </cell>
          <cell r="BI33">
            <v>3.4718865117610003E-3</v>
          </cell>
          <cell r="BJ33">
            <v>1.1355067995182423E-2</v>
          </cell>
          <cell r="BK33">
            <v>1.9130105569568227E-2</v>
          </cell>
          <cell r="BL33">
            <v>5.7350513009426334E-2</v>
          </cell>
          <cell r="BM33">
            <v>7.0967971153759546E-3</v>
          </cell>
          <cell r="BN33">
            <v>1.6354160987889797E-2</v>
          </cell>
          <cell r="BO33">
            <v>4.9801897391644367E-2</v>
          </cell>
          <cell r="BP33">
            <v>2.0281008039000875E-2</v>
          </cell>
          <cell r="BQ33">
            <v>1.2880708657324758E-2</v>
          </cell>
          <cell r="BR33">
            <v>3.6944849945813811E-2</v>
          </cell>
          <cell r="BS33">
            <v>3.0838369172030609E-2</v>
          </cell>
          <cell r="BT33">
            <v>5.5738507057219083E-2</v>
          </cell>
          <cell r="BU33">
            <v>1.2797421701124346E-2</v>
          </cell>
          <cell r="BV33">
            <v>2.1920274409270458E-2</v>
          </cell>
          <cell r="BW33">
            <v>-1.406212471470441E-3</v>
          </cell>
          <cell r="BX33">
            <v>2.3372266016006667E-2</v>
          </cell>
          <cell r="BY33">
            <v>-1.0973945780338326E-2</v>
          </cell>
          <cell r="BZ33">
            <v>1.4819225980321128E-2</v>
          </cell>
          <cell r="CA33">
            <v>1.1795474331238651E-2</v>
          </cell>
          <cell r="CB33">
            <v>6.5307027091403109E-3</v>
          </cell>
          <cell r="CC33">
            <v>-6.6046747796036469E-3</v>
          </cell>
          <cell r="CD33">
            <v>1.88668875628175E-2</v>
          </cell>
          <cell r="CE33">
            <v>4.2161091764110099E-2</v>
          </cell>
          <cell r="CF33">
            <v>-2.8042424416877078E-2</v>
          </cell>
          <cell r="CG33">
            <v>3.6654975462196211E-2</v>
          </cell>
          <cell r="CH33">
            <v>-5.4850159780600646E-3</v>
          </cell>
          <cell r="CI33">
            <v>-1.2562146268159755E-2</v>
          </cell>
          <cell r="CJ33">
            <v>1.1643371378493767E-2</v>
          </cell>
          <cell r="CK33">
            <v>-8.2076963353833817E-4</v>
          </cell>
          <cell r="CL33">
            <v>7.3093238812296712E-3</v>
          </cell>
          <cell r="CM33">
            <v>-1.9118900481699583E-3</v>
          </cell>
          <cell r="CN33">
            <v>-7.1309415717591505E-3</v>
          </cell>
          <cell r="CO33">
            <v>1.3106368134285369E-2</v>
          </cell>
          <cell r="CP33">
            <v>-3.5700677289256435E-3</v>
          </cell>
          <cell r="CQ33">
            <v>4.2510475711536752E-2</v>
          </cell>
          <cell r="CR33">
            <v>-8.6359524196942487E-3</v>
          </cell>
          <cell r="CS33">
            <v>1.4677168514993664E-3</v>
          </cell>
          <cell r="CT33">
            <v>-9.7262719147950885E-3</v>
          </cell>
          <cell r="CU33">
            <v>6.7558685152184945E-3</v>
          </cell>
          <cell r="CV33">
            <v>-8.1530975653542042E-3</v>
          </cell>
          <cell r="CW33">
            <v>-1.6877386546619435E-2</v>
          </cell>
          <cell r="CX33">
            <v>1.2744173977565413E-2</v>
          </cell>
          <cell r="CY33">
            <v>1.0475354204104238E-2</v>
          </cell>
          <cell r="CZ33">
            <v>2.268958030832283E-2</v>
          </cell>
          <cell r="DA33">
            <v>2.3380586500869698E-2</v>
          </cell>
          <cell r="DB33">
            <v>4.9256541711409814E-2</v>
          </cell>
          <cell r="DC33">
            <v>5.1780008962345303E-2</v>
          </cell>
          <cell r="DD33">
            <v>4.0455039944950477E-2</v>
          </cell>
          <cell r="DE33">
            <v>6.003344232482893E-3</v>
          </cell>
          <cell r="DF33">
            <v>4.6502652675755396E-3</v>
          </cell>
          <cell r="DG33">
            <v>-3.6041145922512237E-2</v>
          </cell>
          <cell r="DH33">
            <v>-1.9750705830594708E-2</v>
          </cell>
          <cell r="DI33">
            <v>-1.0336966962983109E-2</v>
          </cell>
          <cell r="DJ33">
            <v>3.9844405963995813E-2</v>
          </cell>
          <cell r="DK33">
            <v>-1.7226190087737596E-3</v>
          </cell>
          <cell r="DL33">
            <v>6.3895574288431786E-3</v>
          </cell>
          <cell r="DM33">
            <v>8.2508152141692204E-3</v>
          </cell>
          <cell r="DN33">
            <v>-1.4224293753593489E-2</v>
          </cell>
          <cell r="DO33" t="str">
            <v/>
          </cell>
          <cell r="DP33" t="str">
            <v/>
          </cell>
          <cell r="DQ33" t="str">
            <v/>
          </cell>
          <cell r="DR33" t="str">
            <v/>
          </cell>
          <cell r="DS33" t="str">
            <v/>
          </cell>
          <cell r="DT33" t="str">
            <v/>
          </cell>
          <cell r="DU33" t="str">
            <v/>
          </cell>
          <cell r="DV33" t="str">
            <v/>
          </cell>
          <cell r="DW33" t="str">
            <v/>
          </cell>
          <cell r="DX33" t="str">
            <v/>
          </cell>
          <cell r="DY33" t="str">
            <v/>
          </cell>
          <cell r="DZ33" t="str">
            <v/>
          </cell>
          <cell r="EA33" t="str">
            <v/>
          </cell>
          <cell r="EB33" t="str">
            <v/>
          </cell>
          <cell r="EC33" t="str">
            <v/>
          </cell>
          <cell r="ED33" t="str">
            <v/>
          </cell>
          <cell r="EE33" t="str">
            <v/>
          </cell>
          <cell r="EF33" t="str">
            <v/>
          </cell>
          <cell r="EG33" t="str">
            <v/>
          </cell>
          <cell r="EH33" t="str">
            <v/>
          </cell>
          <cell r="EI33" t="str">
            <v/>
          </cell>
          <cell r="EJ33" t="str">
            <v/>
          </cell>
          <cell r="EK33" t="str">
            <v/>
          </cell>
          <cell r="EL33" t="str">
            <v/>
          </cell>
          <cell r="EM33" t="str">
            <v/>
          </cell>
          <cell r="EN33" t="str">
            <v/>
          </cell>
          <cell r="EO33" t="str">
            <v/>
          </cell>
          <cell r="EP33" t="str">
            <v/>
          </cell>
          <cell r="EQ33" t="str">
            <v/>
          </cell>
          <cell r="ER33" t="str">
            <v/>
          </cell>
          <cell r="ES33" t="str">
            <v/>
          </cell>
          <cell r="ET33" t="str">
            <v/>
          </cell>
          <cell r="EU33" t="str">
            <v/>
          </cell>
          <cell r="EV33" t="str">
            <v/>
          </cell>
          <cell r="EW33" t="str">
            <v/>
          </cell>
          <cell r="EX33" t="str">
            <v/>
          </cell>
          <cell r="EY33" t="str">
            <v/>
          </cell>
          <cell r="EZ33" t="str">
            <v/>
          </cell>
          <cell r="FA33" t="str">
            <v/>
          </cell>
          <cell r="FB33" t="str">
            <v/>
          </cell>
          <cell r="FC33" t="str">
            <v/>
          </cell>
          <cell r="FD33" t="str">
            <v/>
          </cell>
          <cell r="FE33" t="str">
            <v/>
          </cell>
          <cell r="FF33" t="str">
            <v/>
          </cell>
          <cell r="FG33" t="str">
            <v/>
          </cell>
          <cell r="FH33" t="str">
            <v/>
          </cell>
          <cell r="FI33" t="str">
            <v/>
          </cell>
          <cell r="FJ33" t="str">
            <v/>
          </cell>
          <cell r="FK33" t="str">
            <v/>
          </cell>
          <cell r="FL33" t="str">
            <v/>
          </cell>
          <cell r="FM33" t="str">
            <v/>
          </cell>
          <cell r="FN33" t="str">
            <v/>
          </cell>
          <cell r="FO33" t="str">
            <v/>
          </cell>
          <cell r="FP33" t="str">
            <v/>
          </cell>
          <cell r="FQ33" t="str">
            <v/>
          </cell>
          <cell r="FR33" t="str">
            <v/>
          </cell>
          <cell r="FS33" t="str">
            <v/>
          </cell>
          <cell r="FT33" t="str">
            <v/>
          </cell>
          <cell r="FU33" t="str">
            <v/>
          </cell>
          <cell r="FV33" t="str">
            <v/>
          </cell>
          <cell r="FW33" t="str">
            <v/>
          </cell>
          <cell r="FX33" t="str">
            <v/>
          </cell>
          <cell r="FY33" t="str">
            <v/>
          </cell>
          <cell r="FZ33" t="str">
            <v/>
          </cell>
          <cell r="GA33" t="str">
            <v/>
          </cell>
          <cell r="GB33" t="str">
            <v/>
          </cell>
          <cell r="GC33" t="str">
            <v/>
          </cell>
          <cell r="GD33" t="str">
            <v/>
          </cell>
          <cell r="GE33" t="str">
            <v/>
          </cell>
          <cell r="GF33" t="str">
            <v/>
          </cell>
          <cell r="GG33" t="str">
            <v/>
          </cell>
          <cell r="GH33" t="str">
            <v/>
          </cell>
          <cell r="GI33" t="str">
            <v/>
          </cell>
          <cell r="GJ33" t="str">
            <v/>
          </cell>
          <cell r="GK33" t="str">
            <v/>
          </cell>
          <cell r="GL33" t="str">
            <v/>
          </cell>
          <cell r="GM33" t="str">
            <v/>
          </cell>
          <cell r="GN33" t="str">
            <v/>
          </cell>
          <cell r="GO33" t="str">
            <v/>
          </cell>
          <cell r="GP33" t="str">
            <v/>
          </cell>
          <cell r="GQ33" t="str">
            <v/>
          </cell>
          <cell r="GR33" t="str">
            <v/>
          </cell>
          <cell r="GS33" t="str">
            <v/>
          </cell>
          <cell r="GT33" t="str">
            <v/>
          </cell>
          <cell r="GU33" t="str">
            <v/>
          </cell>
          <cell r="GV33" t="str">
            <v/>
          </cell>
          <cell r="GW33" t="str">
            <v/>
          </cell>
          <cell r="GX33" t="str">
            <v/>
          </cell>
          <cell r="GY33" t="str">
            <v/>
          </cell>
          <cell r="GZ33" t="str">
            <v/>
          </cell>
          <cell r="HA33" t="str">
            <v/>
          </cell>
          <cell r="HB33" t="str">
            <v/>
          </cell>
          <cell r="HC33" t="str">
            <v/>
          </cell>
          <cell r="HD33" t="str">
            <v/>
          </cell>
          <cell r="HE33" t="str">
            <v/>
          </cell>
          <cell r="HF33" t="str">
            <v/>
          </cell>
          <cell r="HG33" t="str">
            <v/>
          </cell>
          <cell r="HH33" t="str">
            <v/>
          </cell>
          <cell r="HI33" t="str">
            <v/>
          </cell>
          <cell r="HJ33" t="str">
            <v/>
          </cell>
          <cell r="HK33" t="str">
            <v/>
          </cell>
          <cell r="HL33" t="str">
            <v/>
          </cell>
          <cell r="HM33" t="str">
            <v/>
          </cell>
          <cell r="HN33" t="str">
            <v/>
          </cell>
          <cell r="HO33" t="str">
            <v/>
          </cell>
          <cell r="HP33" t="str">
            <v/>
          </cell>
          <cell r="HQ33" t="str">
            <v/>
          </cell>
          <cell r="HR33" t="str">
            <v/>
          </cell>
          <cell r="HS33" t="str">
            <v/>
          </cell>
          <cell r="HT33" t="str">
            <v/>
          </cell>
          <cell r="HU33" t="str">
            <v/>
          </cell>
          <cell r="HV33" t="str">
            <v/>
          </cell>
          <cell r="HW33" t="str">
            <v/>
          </cell>
          <cell r="HX33" t="str">
            <v/>
          </cell>
          <cell r="HY33" t="str">
            <v/>
          </cell>
          <cell r="HZ33" t="str">
            <v/>
          </cell>
          <cell r="IA33" t="str">
            <v/>
          </cell>
          <cell r="IB33" t="str">
            <v/>
          </cell>
          <cell r="IC33" t="str">
            <v/>
          </cell>
          <cell r="ID33" t="str">
            <v/>
          </cell>
          <cell r="IE33" t="str">
            <v/>
          </cell>
          <cell r="IF33" t="str">
            <v/>
          </cell>
          <cell r="IG33" t="str">
            <v/>
          </cell>
          <cell r="IH33" t="str">
            <v/>
          </cell>
          <cell r="II33" t="str">
            <v/>
          </cell>
          <cell r="IJ33" t="str">
            <v/>
          </cell>
          <cell r="IK33" t="str">
            <v/>
          </cell>
          <cell r="IL33" t="str">
            <v/>
          </cell>
          <cell r="IM33" t="str">
            <v/>
          </cell>
          <cell r="IN33" t="str">
            <v/>
          </cell>
          <cell r="IO33" t="str">
            <v/>
          </cell>
          <cell r="IP33" t="str">
            <v/>
          </cell>
          <cell r="IQ33" t="str">
            <v/>
          </cell>
          <cell r="IR33" t="str">
            <v/>
          </cell>
          <cell r="IS33" t="str">
            <v/>
          </cell>
          <cell r="IT33" t="str">
            <v/>
          </cell>
          <cell r="IU33" t="str">
            <v/>
          </cell>
          <cell r="IV33" t="str">
            <v/>
          </cell>
          <cell r="IW33" t="str">
            <v/>
          </cell>
          <cell r="IX33" t="str">
            <v/>
          </cell>
          <cell r="IY33" t="str">
            <v/>
          </cell>
          <cell r="IZ33" t="str">
            <v/>
          </cell>
          <cell r="JA33" t="str">
            <v/>
          </cell>
          <cell r="JB33" t="str">
            <v/>
          </cell>
          <cell r="JC33" t="str">
            <v/>
          </cell>
        </row>
        <row r="34">
          <cell r="A34" t="str">
            <v>Novinar</v>
          </cell>
          <cell r="C34" t="str">
            <v/>
          </cell>
          <cell r="D34" t="str">
            <v/>
          </cell>
          <cell r="E34" t="str">
            <v/>
          </cell>
          <cell r="F34" t="str">
            <v/>
          </cell>
          <cell r="G34" t="str">
            <v/>
          </cell>
          <cell r="H34" t="str">
            <v/>
          </cell>
          <cell r="I34" t="str">
            <v/>
          </cell>
          <cell r="J34" t="str">
            <v/>
          </cell>
          <cell r="K34" t="str">
            <v/>
          </cell>
          <cell r="L34" t="str">
            <v/>
          </cell>
          <cell r="M34" t="str">
            <v/>
          </cell>
          <cell r="N34" t="str">
            <v/>
          </cell>
          <cell r="O34" t="str">
            <v/>
          </cell>
          <cell r="P34" t="str">
            <v/>
          </cell>
          <cell r="U34" t="e">
            <v>#DIV/0!</v>
          </cell>
          <cell r="V34">
            <v>8.0443350698293892E-2</v>
          </cell>
          <cell r="W34">
            <v>0.20541794055360935</v>
          </cell>
          <cell r="X34">
            <v>6.3339901334764775E-2</v>
          </cell>
          <cell r="Y34">
            <v>4.9480196955881933E-2</v>
          </cell>
          <cell r="Z34">
            <v>1.7592749918059206E-2</v>
          </cell>
          <cell r="AA34">
            <v>1.2015650398298106E-2</v>
          </cell>
          <cell r="AB34">
            <v>1.0313125756667608E-2</v>
          </cell>
          <cell r="AC34">
            <v>0</v>
          </cell>
          <cell r="AD34">
            <v>8.5298377925350458E-2</v>
          </cell>
          <cell r="AE34">
            <v>3.2346701187285741E-2</v>
          </cell>
          <cell r="AF34">
            <v>1.9899320572554842E-2</v>
          </cell>
          <cell r="AG34">
            <v>3.3329368809374441E-2</v>
          </cell>
          <cell r="AH34">
            <v>5.2179461839283924E-2</v>
          </cell>
          <cell r="AI34">
            <v>0.10530943036447708</v>
          </cell>
          <cell r="AJ34">
            <v>1.8523625514131347E-2</v>
          </cell>
          <cell r="AK34">
            <v>3.5339796309004329E-2</v>
          </cell>
          <cell r="AL34">
            <v>3.6488134706735585E-2</v>
          </cell>
          <cell r="AM34">
            <v>5.0411002452523966E-2</v>
          </cell>
          <cell r="AN34">
            <v>2.7561197586140777E-2</v>
          </cell>
          <cell r="AO34">
            <v>-5.6394126360772298E-3</v>
          </cell>
          <cell r="AP34">
            <v>2.0847435356115891E-2</v>
          </cell>
          <cell r="AQ34">
            <v>-8.1024298229196365E-3</v>
          </cell>
          <cell r="AR34">
            <v>2.5860702535294412E-2</v>
          </cell>
          <cell r="AS34">
            <v>2.7765617184133489E-2</v>
          </cell>
          <cell r="AT34">
            <v>-3.2828000971886387E-2</v>
          </cell>
          <cell r="AU34">
            <v>0.13112390794026541</v>
          </cell>
          <cell r="AV34">
            <v>-4.2333465115874595E-2</v>
          </cell>
          <cell r="AW34">
            <v>-2.8477982675744655E-3</v>
          </cell>
          <cell r="AX34">
            <v>-5.1690207858071371E-3</v>
          </cell>
          <cell r="AY34">
            <v>4.4242438732601608E-3</v>
          </cell>
          <cell r="AZ34">
            <v>6.5946111360137283E-3</v>
          </cell>
          <cell r="BA34">
            <v>8.3264773203365477E-3</v>
          </cell>
          <cell r="BB34">
            <v>1.5840658646762405E-2</v>
          </cell>
          <cell r="BC34">
            <v>5.7170504302509499E-3</v>
          </cell>
          <cell r="BD34">
            <v>-1.3603573469556606E-2</v>
          </cell>
          <cell r="BE34">
            <v>1.7928426317977146E-3</v>
          </cell>
          <cell r="BF34">
            <v>-3.5771589103240921E-3</v>
          </cell>
          <cell r="BG34">
            <v>0.12314537032027321</v>
          </cell>
          <cell r="BH34">
            <v>1.8298065236601289E-2</v>
          </cell>
          <cell r="BI34">
            <v>-1.5093761346602824E-2</v>
          </cell>
          <cell r="BJ34">
            <v>1.7401587664928945E-2</v>
          </cell>
          <cell r="BK34">
            <v>1.8286557477159428E-2</v>
          </cell>
          <cell r="BL34">
            <v>1.4366586139521357E-2</v>
          </cell>
          <cell r="BM34">
            <v>1.4265221164516582E-3</v>
          </cell>
          <cell r="BN34">
            <v>1.9721440202905893E-2</v>
          </cell>
          <cell r="BO34">
            <v>2.1228162322162965E-2</v>
          </cell>
          <cell r="BP34">
            <v>2.3495457831232969E-2</v>
          </cell>
          <cell r="BQ34">
            <v>1.4318062094011092E-3</v>
          </cell>
          <cell r="BR34">
            <v>3.4911936464342992E-2</v>
          </cell>
          <cell r="BS34">
            <v>3.7409592046941366E-2</v>
          </cell>
          <cell r="BT34">
            <v>3.9783081646070452E-2</v>
          </cell>
          <cell r="BU34">
            <v>-8.2299449388905706E-3</v>
          </cell>
          <cell r="BV34">
            <v>2.9109250883813966E-2</v>
          </cell>
          <cell r="BW34">
            <v>3.2939306933463162E-3</v>
          </cell>
          <cell r="BX34">
            <v>-3.5373178708713094E-3</v>
          </cell>
          <cell r="BY34">
            <v>-5.2267577220000928E-3</v>
          </cell>
          <cell r="BZ34">
            <v>1.6569378277381565E-2</v>
          </cell>
          <cell r="CA34">
            <v>1.6176017290019839E-2</v>
          </cell>
          <cell r="CB34">
            <v>1.4217452761626595E-2</v>
          </cell>
          <cell r="CC34">
            <v>6.8501023138850935E-3</v>
          </cell>
          <cell r="CD34">
            <v>7.2302388067142301E-3</v>
          </cell>
          <cell r="CE34">
            <v>5.0073279741356905E-2</v>
          </cell>
          <cell r="CF34">
            <v>9.490027465493666E-3</v>
          </cell>
          <cell r="CG34">
            <v>2.4975473818347468E-2</v>
          </cell>
          <cell r="CH34">
            <v>4.2123742158124804E-3</v>
          </cell>
          <cell r="CI34">
            <v>-4.1228265903122847E-3</v>
          </cell>
          <cell r="CJ34">
            <v>2.9068273662585385E-3</v>
          </cell>
          <cell r="CK34">
            <v>5.991872895246183E-4</v>
          </cell>
          <cell r="CL34">
            <v>1.3256374207656676E-2</v>
          </cell>
          <cell r="CM34">
            <v>-1.3013791998424059E-3</v>
          </cell>
          <cell r="CN34">
            <v>-1.66200516022658E-2</v>
          </cell>
          <cell r="CO34">
            <v>1.7347392561876283E-3</v>
          </cell>
          <cell r="CP34">
            <v>1.7209769815590816E-3</v>
          </cell>
          <cell r="CQ34">
            <v>8.3584521058724954E-3</v>
          </cell>
          <cell r="CR34">
            <v>1.7593954699809424E-3</v>
          </cell>
          <cell r="CS34">
            <v>9.2053003369553833E-3</v>
          </cell>
          <cell r="CT34">
            <v>1.3170936115565558E-2</v>
          </cell>
          <cell r="CU34">
            <v>5.9074786805216155E-3</v>
          </cell>
          <cell r="CV34">
            <v>-5.8135538079611571E-3</v>
          </cell>
          <cell r="CW34">
            <v>-1.3020084413621546E-2</v>
          </cell>
          <cell r="CX34">
            <v>1.6413196819254971E-2</v>
          </cell>
          <cell r="CY34">
            <v>6.4130814251936495E-3</v>
          </cell>
          <cell r="CZ34">
            <v>4.6175089439185808E-2</v>
          </cell>
          <cell r="DA34">
            <v>1.5876576854952768E-2</v>
          </cell>
          <cell r="DB34">
            <v>-1.3685876995982589E-2</v>
          </cell>
          <cell r="DC34">
            <v>-3.2937952916954781E-3</v>
          </cell>
          <cell r="DD34">
            <v>8.4003208905519509E-3</v>
          </cell>
          <cell r="DE34">
            <v>-1.7129191230954435E-2</v>
          </cell>
          <cell r="DF34">
            <v>-8.1456678880702117E-3</v>
          </cell>
          <cell r="DG34">
            <v>9.470477606126293E-3</v>
          </cell>
          <cell r="DH34">
            <v>-6.5178650074909543E-3</v>
          </cell>
          <cell r="DI34">
            <v>-2.7367371483296789E-2</v>
          </cell>
          <cell r="DJ34">
            <v>3.019816206002858E-2</v>
          </cell>
          <cell r="DK34">
            <v>-2.9289000052219035E-3</v>
          </cell>
          <cell r="DL34">
            <v>8.1182661014184154E-4</v>
          </cell>
          <cell r="DM34">
            <v>1.0601254759868591E-2</v>
          </cell>
          <cell r="DN34">
            <v>8.9412384418458314E-3</v>
          </cell>
          <cell r="DO34">
            <v>-9.7422423810617376E-3</v>
          </cell>
          <cell r="DP34">
            <v>-5.9017980293172099E-3</v>
          </cell>
          <cell r="DQ34">
            <v>2.3472284094041552E-2</v>
          </cell>
          <cell r="DR34">
            <v>-2.0909046223729008E-2</v>
          </cell>
          <cell r="DS34">
            <v>2.3946715666932458E-3</v>
          </cell>
          <cell r="DT34">
            <v>1.2560905237672001E-2</v>
          </cell>
          <cell r="DU34">
            <v>1.4791843664732823E-2</v>
          </cell>
          <cell r="DV34">
            <v>-2.6320715459870214E-3</v>
          </cell>
          <cell r="DW34">
            <v>-3.6112588460036833E-3</v>
          </cell>
          <cell r="DX34">
            <v>2.7138322335324951E-2</v>
          </cell>
          <cell r="DY34">
            <v>-9.4002430948272962E-3</v>
          </cell>
          <cell r="DZ34">
            <v>1.1102010207874232E-2</v>
          </cell>
          <cell r="EA34">
            <v>6.26293810598905E-3</v>
          </cell>
          <cell r="EB34">
            <v>1.9990432315527787E-2</v>
          </cell>
          <cell r="EC34">
            <v>1.2016877751350389E-2</v>
          </cell>
          <cell r="ED34">
            <v>5.0409019949885512E-3</v>
          </cell>
          <cell r="EE34">
            <v>-7.0662013103321873E-3</v>
          </cell>
          <cell r="EF34">
            <v>-1.1051500005959294E-2</v>
          </cell>
          <cell r="EG34">
            <v>-7.6631542494255038E-3</v>
          </cell>
          <cell r="EH34">
            <v>1.9604582542670265E-2</v>
          </cell>
          <cell r="EI34">
            <v>-6.4565443909633804E-3</v>
          </cell>
          <cell r="EJ34">
            <v>-2.7938840124638669E-4</v>
          </cell>
          <cell r="EK34">
            <v>1.1647618633763316E-2</v>
          </cell>
          <cell r="EL34">
            <v>-6.9333648446491649E-3</v>
          </cell>
          <cell r="EM34">
            <v>1.7310933981983023E-2</v>
          </cell>
          <cell r="EN34">
            <v>-2.9847313291089455E-2</v>
          </cell>
          <cell r="EO34">
            <v>1.9749888078072784E-5</v>
          </cell>
          <cell r="EP34">
            <v>4.2920866759347115E-3</v>
          </cell>
          <cell r="EQ34">
            <v>-2.6459773204270277E-3</v>
          </cell>
          <cell r="ER34">
            <v>-1.6006642135380642E-2</v>
          </cell>
          <cell r="ES34">
            <v>-1.0845632991196452E-2</v>
          </cell>
          <cell r="ET34">
            <v>9.0479625225551724E-3</v>
          </cell>
          <cell r="EU34">
            <v>1.4363612888352518E-2</v>
          </cell>
          <cell r="EV34">
            <v>2.2403765059817993E-2</v>
          </cell>
          <cell r="EW34">
            <v>7.5025205670487434E-3</v>
          </cell>
          <cell r="EX34">
            <v>6.1027949369970623E-3</v>
          </cell>
          <cell r="EY34">
            <v>1.9257368273172946E-2</v>
          </cell>
          <cell r="EZ34" t="str">
            <v/>
          </cell>
          <cell r="FA34" t="str">
            <v/>
          </cell>
          <cell r="FB34" t="str">
            <v/>
          </cell>
          <cell r="FC34" t="str">
            <v/>
          </cell>
          <cell r="FD34" t="str">
            <v/>
          </cell>
          <cell r="FE34" t="str">
            <v/>
          </cell>
          <cell r="FF34" t="str">
            <v/>
          </cell>
          <cell r="FG34" t="str">
            <v/>
          </cell>
          <cell r="FH34" t="str">
            <v/>
          </cell>
          <cell r="FI34" t="str">
            <v/>
          </cell>
          <cell r="FJ34" t="str">
            <v/>
          </cell>
          <cell r="FK34" t="str">
            <v/>
          </cell>
          <cell r="FL34" t="str">
            <v/>
          </cell>
          <cell r="FM34" t="str">
            <v/>
          </cell>
          <cell r="FN34" t="str">
            <v/>
          </cell>
          <cell r="FO34" t="str">
            <v/>
          </cell>
          <cell r="FP34" t="str">
            <v/>
          </cell>
          <cell r="FQ34" t="str">
            <v/>
          </cell>
          <cell r="FR34" t="str">
            <v/>
          </cell>
          <cell r="FS34" t="str">
            <v/>
          </cell>
          <cell r="FT34" t="str">
            <v/>
          </cell>
          <cell r="FU34" t="str">
            <v/>
          </cell>
          <cell r="FV34" t="str">
            <v/>
          </cell>
          <cell r="FW34" t="str">
            <v/>
          </cell>
          <cell r="FX34" t="str">
            <v/>
          </cell>
          <cell r="FY34" t="str">
            <v/>
          </cell>
          <cell r="FZ34" t="str">
            <v/>
          </cell>
          <cell r="GA34" t="str">
            <v/>
          </cell>
          <cell r="GB34" t="str">
            <v/>
          </cell>
          <cell r="GC34" t="str">
            <v/>
          </cell>
          <cell r="GD34" t="str">
            <v/>
          </cell>
          <cell r="GE34" t="str">
            <v/>
          </cell>
          <cell r="GF34" t="str">
            <v/>
          </cell>
          <cell r="GG34" t="str">
            <v/>
          </cell>
          <cell r="GH34" t="str">
            <v/>
          </cell>
          <cell r="GI34" t="str">
            <v/>
          </cell>
          <cell r="GJ34" t="str">
            <v/>
          </cell>
          <cell r="GK34" t="str">
            <v/>
          </cell>
          <cell r="GL34" t="str">
            <v/>
          </cell>
          <cell r="GM34" t="str">
            <v/>
          </cell>
          <cell r="GN34" t="str">
            <v/>
          </cell>
          <cell r="GO34" t="str">
            <v/>
          </cell>
          <cell r="GP34" t="str">
            <v/>
          </cell>
          <cell r="GQ34" t="str">
            <v/>
          </cell>
          <cell r="GR34" t="str">
            <v/>
          </cell>
          <cell r="GS34" t="str">
            <v/>
          </cell>
          <cell r="GT34" t="str">
            <v/>
          </cell>
          <cell r="GU34" t="str">
            <v/>
          </cell>
          <cell r="GV34" t="str">
            <v/>
          </cell>
          <cell r="GW34" t="str">
            <v/>
          </cell>
          <cell r="GX34" t="str">
            <v/>
          </cell>
          <cell r="GY34" t="str">
            <v/>
          </cell>
          <cell r="GZ34" t="str">
            <v/>
          </cell>
          <cell r="HA34" t="str">
            <v/>
          </cell>
          <cell r="HB34" t="str">
            <v/>
          </cell>
          <cell r="HC34" t="str">
            <v/>
          </cell>
          <cell r="HD34" t="str">
            <v/>
          </cell>
          <cell r="HE34" t="str">
            <v/>
          </cell>
          <cell r="HF34" t="str">
            <v/>
          </cell>
          <cell r="HG34" t="str">
            <v/>
          </cell>
          <cell r="HH34" t="str">
            <v/>
          </cell>
          <cell r="HI34" t="str">
            <v/>
          </cell>
          <cell r="HJ34" t="str">
            <v/>
          </cell>
          <cell r="HK34" t="str">
            <v/>
          </cell>
          <cell r="HL34" t="str">
            <v/>
          </cell>
          <cell r="HM34" t="str">
            <v/>
          </cell>
          <cell r="HN34" t="str">
            <v/>
          </cell>
          <cell r="HO34" t="str">
            <v/>
          </cell>
          <cell r="HP34" t="str">
            <v/>
          </cell>
          <cell r="HQ34" t="str">
            <v/>
          </cell>
          <cell r="HR34" t="str">
            <v/>
          </cell>
          <cell r="HS34" t="str">
            <v/>
          </cell>
          <cell r="HT34" t="str">
            <v/>
          </cell>
          <cell r="HU34" t="str">
            <v/>
          </cell>
          <cell r="HV34" t="str">
            <v/>
          </cell>
          <cell r="HW34" t="str">
            <v/>
          </cell>
          <cell r="HX34" t="str">
            <v/>
          </cell>
          <cell r="HY34" t="str">
            <v/>
          </cell>
          <cell r="HZ34" t="str">
            <v/>
          </cell>
          <cell r="IA34" t="str">
            <v/>
          </cell>
          <cell r="IB34" t="str">
            <v/>
          </cell>
          <cell r="IC34" t="str">
            <v/>
          </cell>
          <cell r="ID34" t="str">
            <v/>
          </cell>
          <cell r="IE34" t="str">
            <v/>
          </cell>
          <cell r="IF34" t="str">
            <v/>
          </cell>
          <cell r="IG34" t="str">
            <v/>
          </cell>
          <cell r="IH34" t="str">
            <v/>
          </cell>
          <cell r="II34" t="str">
            <v/>
          </cell>
          <cell r="IJ34" t="str">
            <v/>
          </cell>
          <cell r="IK34" t="str">
            <v/>
          </cell>
          <cell r="IL34" t="str">
            <v/>
          </cell>
          <cell r="IM34" t="str">
            <v/>
          </cell>
          <cell r="IN34" t="str">
            <v/>
          </cell>
          <cell r="IO34" t="str">
            <v/>
          </cell>
          <cell r="IP34" t="str">
            <v/>
          </cell>
          <cell r="IQ34" t="str">
            <v/>
          </cell>
          <cell r="IR34" t="str">
            <v/>
          </cell>
          <cell r="IS34" t="str">
            <v/>
          </cell>
          <cell r="IT34" t="str">
            <v/>
          </cell>
          <cell r="IU34" t="str">
            <v/>
          </cell>
          <cell r="IV34" t="str">
            <v/>
          </cell>
          <cell r="IW34" t="str">
            <v/>
          </cell>
          <cell r="IX34" t="str">
            <v/>
          </cell>
          <cell r="IY34" t="str">
            <v/>
          </cell>
          <cell r="IZ34" t="str">
            <v/>
          </cell>
          <cell r="JA34" t="str">
            <v/>
          </cell>
          <cell r="JB34" t="str">
            <v/>
          </cell>
          <cell r="JC34" t="str">
            <v/>
          </cell>
        </row>
        <row r="35">
          <cell r="A35" t="str">
            <v>ZDMF HEP grupe</v>
          </cell>
          <cell r="C35" t="str">
            <v/>
          </cell>
          <cell r="D35" t="str">
            <v/>
          </cell>
          <cell r="E35" t="str">
            <v/>
          </cell>
          <cell r="F35" t="str">
            <v/>
          </cell>
          <cell r="G35" t="str">
            <v/>
          </cell>
          <cell r="H35" t="str">
            <v/>
          </cell>
          <cell r="I35" t="str">
            <v/>
          </cell>
          <cell r="J35" t="str">
            <v/>
          </cell>
          <cell r="K35" t="str">
            <v/>
          </cell>
          <cell r="L35" t="str">
            <v/>
          </cell>
          <cell r="M35" t="str">
            <v/>
          </cell>
          <cell r="N35" t="str">
            <v/>
          </cell>
          <cell r="O35" t="str">
            <v/>
          </cell>
          <cell r="P35" t="str">
            <v/>
          </cell>
          <cell r="AB35" t="e">
            <v>#DIV/0!</v>
          </cell>
          <cell r="AC35">
            <v>0.92041951028345981</v>
          </cell>
          <cell r="AD35">
            <v>0.43425457627016012</v>
          </cell>
          <cell r="AE35">
            <v>0.28289910392436934</v>
          </cell>
          <cell r="AF35">
            <v>0.21695425274369265</v>
          </cell>
          <cell r="AG35">
            <v>0.19569175886573448</v>
          </cell>
          <cell r="AH35">
            <v>0.29244655671703701</v>
          </cell>
          <cell r="AI35">
            <v>0.36077260221247276</v>
          </cell>
          <cell r="AJ35">
            <v>0.10704078050884676</v>
          </cell>
          <cell r="AK35">
            <v>0.10097243334936638</v>
          </cell>
          <cell r="AL35">
            <v>9.5479945182070203E-2</v>
          </cell>
          <cell r="AM35">
            <v>8.6669382335548717E-2</v>
          </cell>
          <cell r="AN35">
            <v>7.3904702263262137E-2</v>
          </cell>
          <cell r="AO35">
            <v>0.11252466533205137</v>
          </cell>
          <cell r="AP35">
            <v>9.3556856173672404E-2</v>
          </cell>
          <cell r="AQ35">
            <v>4.1109431805215126E-2</v>
          </cell>
          <cell r="AR35">
            <v>6.2701169492035483E-2</v>
          </cell>
          <cell r="AS35">
            <v>7.6434948159482069E-2</v>
          </cell>
          <cell r="AT35">
            <v>1.7908782183896348E-2</v>
          </cell>
          <cell r="AU35">
            <v>0.23091261520798992</v>
          </cell>
          <cell r="AV35">
            <v>-4.7823578668393651E-3</v>
          </cell>
          <cell r="AW35">
            <v>2.3721315808183253E-2</v>
          </cell>
          <cell r="AX35">
            <v>8.1231725445985569E-3</v>
          </cell>
          <cell r="AY35">
            <v>2.4540899498461059E-2</v>
          </cell>
          <cell r="AZ35">
            <v>4.9256946270039674E-2</v>
          </cell>
          <cell r="BA35">
            <v>3.2021040058799133E-2</v>
          </cell>
          <cell r="BB35">
            <v>5.2482361894645224E-2</v>
          </cell>
          <cell r="BC35">
            <v>2.1796484311290873E-2</v>
          </cell>
          <cell r="BD35">
            <v>-3.6829766822259934E-4</v>
          </cell>
          <cell r="BE35">
            <v>-1.4746739813335553E-2</v>
          </cell>
          <cell r="BF35">
            <v>2.7440901811634959E-3</v>
          </cell>
          <cell r="BG35">
            <v>9.084508318634231E-2</v>
          </cell>
          <cell r="BH35">
            <v>0.10155668586006464</v>
          </cell>
          <cell r="BI35">
            <v>1.8904293694435411E-2</v>
          </cell>
          <cell r="BJ35">
            <v>2.6552273334457921E-2</v>
          </cell>
          <cell r="BK35">
            <v>2.9727971854984783E-2</v>
          </cell>
          <cell r="BL35">
            <v>3.7760975443232807E-2</v>
          </cell>
          <cell r="BM35">
            <v>4.6320083684820969E-2</v>
          </cell>
          <cell r="BN35">
            <v>2.670550449828692E-2</v>
          </cell>
          <cell r="BO35">
            <v>3.251377409370524E-2</v>
          </cell>
          <cell r="BP35">
            <v>3.1340389252892634E-2</v>
          </cell>
          <cell r="BQ35">
            <v>2.1794189252891786E-2</v>
          </cell>
          <cell r="BR35">
            <v>3.1872525578541748E-2</v>
          </cell>
          <cell r="BS35">
            <v>4.781271432145652E-2</v>
          </cell>
          <cell r="BT35">
            <v>7.9510795461624498E-2</v>
          </cell>
          <cell r="BU35">
            <v>1.4334822456302573E-2</v>
          </cell>
          <cell r="BV35">
            <v>2.5121968330981667E-2</v>
          </cell>
          <cell r="BW35">
            <v>1.6550215115995737E-2</v>
          </cell>
          <cell r="BX35">
            <v>7.7766183584338996E-3</v>
          </cell>
          <cell r="BY35">
            <v>2.0495061059756028E-2</v>
          </cell>
          <cell r="BZ35">
            <v>1.7722780892279123E-2</v>
          </cell>
          <cell r="CA35">
            <v>1.8084900367536391E-2</v>
          </cell>
          <cell r="CB35">
            <v>1.9758696900609059E-2</v>
          </cell>
          <cell r="CC35">
            <v>1.6237109424541745E-2</v>
          </cell>
          <cell r="CD35">
            <v>1.7602702006984033E-2</v>
          </cell>
          <cell r="CE35">
            <v>3.3239339101726002E-2</v>
          </cell>
          <cell r="CF35">
            <v>1.4153967221744107E-2</v>
          </cell>
          <cell r="CG35">
            <v>4.7371520787659049E-2</v>
          </cell>
          <cell r="CH35">
            <v>7.151266013620667E-3</v>
          </cell>
          <cell r="CI35">
            <v>-3.4045050075890299E-4</v>
          </cell>
          <cell r="CJ35">
            <v>8.6566246673894093E-3</v>
          </cell>
          <cell r="CK35">
            <v>-4.795025476873686E-3</v>
          </cell>
          <cell r="CL35">
            <v>-1.2066721097252129E-3</v>
          </cell>
          <cell r="CM35">
            <v>-5.3701223213717952E-3</v>
          </cell>
          <cell r="CN35">
            <v>-1.9267762551073878E-2</v>
          </cell>
          <cell r="CO35">
            <v>4.3362064675326519E-3</v>
          </cell>
          <cell r="CP35">
            <v>-3.0867344093964575E-3</v>
          </cell>
          <cell r="CQ35">
            <v>2.7404044023425111E-2</v>
          </cell>
          <cell r="CR35">
            <v>4.6849853329868326E-3</v>
          </cell>
          <cell r="CS35">
            <v>1.3522604045053142E-2</v>
          </cell>
          <cell r="CT35">
            <v>2.2636135302311896E-2</v>
          </cell>
          <cell r="CU35">
            <v>9.760120384030832E-3</v>
          </cell>
          <cell r="CV35">
            <v>-5.7927755627385225E-3</v>
          </cell>
          <cell r="CW35">
            <v>1.236614504125645E-2</v>
          </cell>
          <cell r="CX35">
            <v>1.4421688364233217E-2</v>
          </cell>
          <cell r="CY35">
            <v>1.2945458728307494E-2</v>
          </cell>
          <cell r="CZ35">
            <v>2.7319657324349288E-2</v>
          </cell>
          <cell r="DA35">
            <v>5.8378831932869073E-2</v>
          </cell>
          <cell r="DB35">
            <v>1.3270712910957945E-2</v>
          </cell>
          <cell r="DC35">
            <v>2.5220421822412957E-2</v>
          </cell>
          <cell r="DD35">
            <v>3.8550096868513552E-2</v>
          </cell>
          <cell r="DE35">
            <v>-3.1034722423247682E-3</v>
          </cell>
          <cell r="DF35">
            <v>-1.2755970685260789E-2</v>
          </cell>
          <cell r="DG35">
            <v>-1.9347851561191648E-2</v>
          </cell>
          <cell r="DH35">
            <v>-3.2470507534029393E-2</v>
          </cell>
          <cell r="DI35">
            <v>-2.7394321435678555E-2</v>
          </cell>
          <cell r="DJ35">
            <v>3.3282019533631968E-2</v>
          </cell>
          <cell r="DK35">
            <v>-3.2498851532901047E-3</v>
          </cell>
          <cell r="DL35">
            <v>8.5424864172346428E-3</v>
          </cell>
          <cell r="DM35">
            <v>7.2528172483076478E-4</v>
          </cell>
          <cell r="DN35">
            <v>8.1269335682384956E-3</v>
          </cell>
          <cell r="DO35">
            <v>1.2311747593970921E-2</v>
          </cell>
          <cell r="DP35">
            <v>1.685359898213562E-2</v>
          </cell>
          <cell r="DQ35">
            <v>1.6398672346276812E-2</v>
          </cell>
          <cell r="DR35">
            <v>-9.5025769680164573E-3</v>
          </cell>
          <cell r="DS35">
            <v>2.2422269403883236E-3</v>
          </cell>
          <cell r="DT35">
            <v>1.7247804598654812E-2</v>
          </cell>
          <cell r="DU35">
            <v>1.6830625075793592E-2</v>
          </cell>
          <cell r="DV35">
            <v>2.2580707312262649E-3</v>
          </cell>
          <cell r="DW35">
            <v>1.0621411929280226E-2</v>
          </cell>
          <cell r="DX35">
            <v>2.1666158912373751E-2</v>
          </cell>
          <cell r="DY35">
            <v>3.0023232852644066E-3</v>
          </cell>
          <cell r="DZ35">
            <v>1.0929320973612711E-2</v>
          </cell>
          <cell r="EA35">
            <v>2.1775776403680183E-2</v>
          </cell>
          <cell r="EB35">
            <v>1.9393676303911558E-2</v>
          </cell>
          <cell r="EC35">
            <v>1.4890386474784852E-2</v>
          </cell>
          <cell r="ED35">
            <v>5.923437245633878E-3</v>
          </cell>
          <cell r="EE35">
            <v>1.0111385542470002E-2</v>
          </cell>
          <cell r="EF35">
            <v>-2.1295504763543071E-3</v>
          </cell>
          <cell r="EG35">
            <v>-1.4283852167414061E-2</v>
          </cell>
          <cell r="EH35">
            <v>1.57488507202963E-2</v>
          </cell>
          <cell r="EI35">
            <v>-2.2582506529389406E-2</v>
          </cell>
          <cell r="EJ35">
            <v>1.8867891736354212E-3</v>
          </cell>
          <cell r="EK35">
            <v>1.7738301178923273E-2</v>
          </cell>
          <cell r="EL35">
            <v>4.3740637811254439E-3</v>
          </cell>
          <cell r="EM35">
            <v>2.5495052144399524E-2</v>
          </cell>
          <cell r="EN35">
            <v>-1.9353474747950003E-2</v>
          </cell>
          <cell r="EO35">
            <v>-6.1579305039684553E-3</v>
          </cell>
          <cell r="EP35">
            <v>-1.7104572972987917E-6</v>
          </cell>
          <cell r="EQ35">
            <v>2.839981762832964E-3</v>
          </cell>
          <cell r="ER35">
            <v>2.5169618405556106E-3</v>
          </cell>
          <cell r="ES35">
            <v>-3.7113136133169059E-3</v>
          </cell>
          <cell r="ET35">
            <v>1.2478075773295074E-2</v>
          </cell>
          <cell r="EU35">
            <v>1.299352990463638E-2</v>
          </cell>
          <cell r="EV35">
            <v>2.4663261273373684E-2</v>
          </cell>
          <cell r="EW35">
            <v>1.1115727277484598E-2</v>
          </cell>
          <cell r="EX35">
            <v>6.8817743897904527E-3</v>
          </cell>
          <cell r="EY35">
            <v>3.9413602086338491E-2</v>
          </cell>
          <cell r="EZ35" t="str">
            <v/>
          </cell>
          <cell r="FA35" t="str">
            <v/>
          </cell>
          <cell r="FB35" t="str">
            <v/>
          </cell>
          <cell r="FC35" t="str">
            <v/>
          </cell>
          <cell r="FD35" t="str">
            <v/>
          </cell>
          <cell r="FE35" t="str">
            <v/>
          </cell>
          <cell r="FF35" t="str">
            <v/>
          </cell>
          <cell r="FG35" t="str">
            <v/>
          </cell>
          <cell r="FH35" t="str">
            <v/>
          </cell>
          <cell r="FI35" t="str">
            <v/>
          </cell>
          <cell r="FJ35" t="str">
            <v/>
          </cell>
          <cell r="FK35" t="str">
            <v/>
          </cell>
          <cell r="FL35" t="str">
            <v/>
          </cell>
          <cell r="FM35" t="str">
            <v/>
          </cell>
          <cell r="FN35" t="str">
            <v/>
          </cell>
          <cell r="FO35" t="str">
            <v/>
          </cell>
          <cell r="FP35" t="str">
            <v/>
          </cell>
          <cell r="FQ35" t="str">
            <v/>
          </cell>
          <cell r="FR35" t="str">
            <v/>
          </cell>
          <cell r="FS35" t="str">
            <v/>
          </cell>
          <cell r="FT35" t="str">
            <v/>
          </cell>
          <cell r="FU35" t="str">
            <v/>
          </cell>
          <cell r="FV35" t="str">
            <v/>
          </cell>
          <cell r="FW35" t="str">
            <v/>
          </cell>
          <cell r="FX35" t="str">
            <v/>
          </cell>
          <cell r="FY35" t="str">
            <v/>
          </cell>
          <cell r="FZ35" t="str">
            <v/>
          </cell>
          <cell r="GA35" t="str">
            <v/>
          </cell>
          <cell r="GB35" t="str">
            <v/>
          </cell>
          <cell r="GC35" t="str">
            <v/>
          </cell>
          <cell r="GD35" t="str">
            <v/>
          </cell>
          <cell r="GE35" t="str">
            <v/>
          </cell>
          <cell r="GF35" t="str">
            <v/>
          </cell>
          <cell r="GG35" t="str">
            <v/>
          </cell>
          <cell r="GH35" t="str">
            <v/>
          </cell>
          <cell r="GI35" t="str">
            <v/>
          </cell>
          <cell r="GJ35" t="str">
            <v/>
          </cell>
          <cell r="GK35" t="str">
            <v/>
          </cell>
          <cell r="GL35" t="str">
            <v/>
          </cell>
          <cell r="GM35" t="str">
            <v/>
          </cell>
          <cell r="GN35" t="str">
            <v/>
          </cell>
          <cell r="GO35" t="str">
            <v/>
          </cell>
          <cell r="GP35" t="str">
            <v/>
          </cell>
          <cell r="GQ35" t="str">
            <v/>
          </cell>
          <cell r="GR35" t="str">
            <v/>
          </cell>
          <cell r="GS35" t="str">
            <v/>
          </cell>
          <cell r="GT35" t="str">
            <v/>
          </cell>
          <cell r="GU35" t="str">
            <v/>
          </cell>
          <cell r="GV35" t="str">
            <v/>
          </cell>
          <cell r="GW35" t="str">
            <v/>
          </cell>
          <cell r="GX35" t="str">
            <v/>
          </cell>
          <cell r="GY35" t="str">
            <v/>
          </cell>
          <cell r="GZ35" t="str">
            <v/>
          </cell>
          <cell r="HA35" t="str">
            <v/>
          </cell>
          <cell r="HB35" t="str">
            <v/>
          </cell>
          <cell r="HC35" t="str">
            <v/>
          </cell>
          <cell r="HD35" t="str">
            <v/>
          </cell>
          <cell r="HE35" t="str">
            <v/>
          </cell>
          <cell r="HF35" t="str">
            <v/>
          </cell>
          <cell r="HG35" t="str">
            <v/>
          </cell>
          <cell r="HH35" t="str">
            <v/>
          </cell>
          <cell r="HI35" t="str">
            <v/>
          </cell>
          <cell r="HJ35" t="str">
            <v/>
          </cell>
          <cell r="HK35" t="str">
            <v/>
          </cell>
          <cell r="HL35" t="str">
            <v/>
          </cell>
          <cell r="HM35" t="str">
            <v/>
          </cell>
          <cell r="HN35" t="str">
            <v/>
          </cell>
          <cell r="HO35" t="str">
            <v/>
          </cell>
          <cell r="HP35" t="str">
            <v/>
          </cell>
          <cell r="HQ35" t="str">
            <v/>
          </cell>
          <cell r="HR35" t="str">
            <v/>
          </cell>
          <cell r="HS35" t="str">
            <v/>
          </cell>
          <cell r="HT35" t="str">
            <v/>
          </cell>
          <cell r="HU35" t="str">
            <v/>
          </cell>
          <cell r="HV35" t="str">
            <v/>
          </cell>
          <cell r="HW35" t="str">
            <v/>
          </cell>
          <cell r="HX35" t="str">
            <v/>
          </cell>
          <cell r="HY35" t="str">
            <v/>
          </cell>
          <cell r="HZ35" t="str">
            <v/>
          </cell>
          <cell r="IA35" t="str">
            <v/>
          </cell>
          <cell r="IB35" t="str">
            <v/>
          </cell>
          <cell r="IC35" t="str">
            <v/>
          </cell>
          <cell r="ID35" t="str">
            <v/>
          </cell>
          <cell r="IE35" t="str">
            <v/>
          </cell>
          <cell r="IF35" t="str">
            <v/>
          </cell>
          <cell r="IG35" t="str">
            <v/>
          </cell>
          <cell r="IH35" t="str">
            <v/>
          </cell>
          <cell r="II35" t="str">
            <v/>
          </cell>
          <cell r="IJ35" t="str">
            <v/>
          </cell>
          <cell r="IK35" t="str">
            <v/>
          </cell>
          <cell r="IL35" t="str">
            <v/>
          </cell>
          <cell r="IM35" t="str">
            <v/>
          </cell>
          <cell r="IN35" t="str">
            <v/>
          </cell>
          <cell r="IO35" t="str">
            <v/>
          </cell>
          <cell r="IP35" t="str">
            <v/>
          </cell>
          <cell r="IQ35" t="str">
            <v/>
          </cell>
          <cell r="IR35" t="str">
            <v/>
          </cell>
          <cell r="IS35" t="str">
            <v/>
          </cell>
          <cell r="IT35" t="str">
            <v/>
          </cell>
          <cell r="IU35" t="str">
            <v/>
          </cell>
          <cell r="IV35" t="str">
            <v/>
          </cell>
          <cell r="IW35" t="str">
            <v/>
          </cell>
          <cell r="IX35" t="str">
            <v/>
          </cell>
          <cell r="IY35" t="str">
            <v/>
          </cell>
          <cell r="IZ35" t="str">
            <v/>
          </cell>
          <cell r="JA35" t="str">
            <v/>
          </cell>
          <cell r="JB35" t="str">
            <v/>
          </cell>
          <cell r="JC35" t="str">
            <v/>
          </cell>
        </row>
        <row r="36">
          <cell r="A36" t="str">
            <v>T-HT</v>
          </cell>
          <cell r="C36" t="str">
            <v/>
          </cell>
          <cell r="D36" t="str">
            <v/>
          </cell>
          <cell r="E36" t="str">
            <v/>
          </cell>
          <cell r="F36" t="str">
            <v/>
          </cell>
          <cell r="G36" t="str">
            <v/>
          </cell>
          <cell r="H36" t="str">
            <v/>
          </cell>
          <cell r="I36" t="str">
            <v/>
          </cell>
          <cell r="J36" t="str">
            <v/>
          </cell>
          <cell r="K36" t="str">
            <v/>
          </cell>
          <cell r="L36" t="str">
            <v/>
          </cell>
          <cell r="M36" t="str">
            <v/>
          </cell>
          <cell r="N36" t="str">
            <v/>
          </cell>
          <cell r="O36" t="str">
            <v/>
          </cell>
          <cell r="P36" t="str">
            <v/>
          </cell>
          <cell r="AH36" t="str">
            <v/>
          </cell>
          <cell r="AJ36">
            <v>0.892236893302775</v>
          </cell>
          <cell r="AK36">
            <v>0.10022269066814479</v>
          </cell>
          <cell r="AL36">
            <v>0.10793101946366561</v>
          </cell>
          <cell r="AM36">
            <v>9.2765612487665475E-2</v>
          </cell>
          <cell r="AN36">
            <v>9.0132335367968552E-2</v>
          </cell>
          <cell r="AO36">
            <v>6.2081284147245071E-2</v>
          </cell>
          <cell r="AP36">
            <v>7.84031310744632E-2</v>
          </cell>
          <cell r="AQ36">
            <v>5.3380515729218085E-2</v>
          </cell>
          <cell r="AR36">
            <v>7.311017650199679E-2</v>
          </cell>
          <cell r="AS36">
            <v>0.25014346529294806</v>
          </cell>
          <cell r="AT36">
            <v>0.15145131764527875</v>
          </cell>
          <cell r="AU36">
            <v>0.13612458256893983</v>
          </cell>
          <cell r="AV36">
            <v>3.9892194412302663E-3</v>
          </cell>
          <cell r="AW36">
            <v>1.867685282598729E-2</v>
          </cell>
          <cell r="AX36">
            <v>2.2856212828227952E-2</v>
          </cell>
          <cell r="AY36">
            <v>2.5918375840360264E-2</v>
          </cell>
          <cell r="AZ36">
            <v>2.4492092657672573E-2</v>
          </cell>
          <cell r="BA36">
            <v>2.5146775242237396E-2</v>
          </cell>
          <cell r="BB36">
            <v>3.2563589926316576E-2</v>
          </cell>
          <cell r="BC36">
            <v>2.1782030416606001E-2</v>
          </cell>
          <cell r="BD36">
            <v>1.3906007144885702E-2</v>
          </cell>
          <cell r="BE36">
            <v>1.8556655191078651E-2</v>
          </cell>
          <cell r="BF36">
            <v>1.7046586614586967E-2</v>
          </cell>
          <cell r="BG36">
            <v>0.19491568131792303</v>
          </cell>
          <cell r="BH36">
            <v>2.3281235123060851E-2</v>
          </cell>
          <cell r="BI36">
            <v>1.2498881281409153E-2</v>
          </cell>
          <cell r="BJ36">
            <v>2.606421292198733E-2</v>
          </cell>
          <cell r="BK36">
            <v>2.0141184660845406E-2</v>
          </cell>
          <cell r="BL36">
            <v>1.7395154262079389E-2</v>
          </cell>
          <cell r="BM36">
            <v>1.7004058015512167E-2</v>
          </cell>
          <cell r="BN36">
            <v>2.5250894104115847E-2</v>
          </cell>
          <cell r="BO36">
            <v>2.1068765896725041E-2</v>
          </cell>
          <cell r="BP36">
            <v>2.285230745494329E-2</v>
          </cell>
          <cell r="BQ36">
            <v>1.8370098341251719E-2</v>
          </cell>
          <cell r="BR36">
            <v>3.0325018616833812E-2</v>
          </cell>
          <cell r="BS36">
            <v>5.0821208620908991E-2</v>
          </cell>
          <cell r="BT36">
            <v>7.1239060947581576E-2</v>
          </cell>
          <cell r="BU36">
            <v>1.0150809602910583E-2</v>
          </cell>
          <cell r="BV36">
            <v>3.301136879360065E-2</v>
          </cell>
          <cell r="BW36">
            <v>8.9443315276126496E-3</v>
          </cell>
          <cell r="BX36">
            <v>1.2491669124169979E-2</v>
          </cell>
          <cell r="BY36">
            <v>1.1415860208476814E-2</v>
          </cell>
          <cell r="BZ36">
            <v>2.3096017105796288E-2</v>
          </cell>
          <cell r="CA36">
            <v>2.0061120046184648E-2</v>
          </cell>
          <cell r="CB36">
            <v>1.7811271699307397E-2</v>
          </cell>
          <cell r="CC36">
            <v>1.5093988402465779E-2</v>
          </cell>
          <cell r="CD36">
            <v>1.9149879371849473E-2</v>
          </cell>
          <cell r="CE36">
            <v>3.9581913219243335E-2</v>
          </cell>
          <cell r="CF36">
            <v>1.7763192704138061E-2</v>
          </cell>
          <cell r="CG36">
            <v>5.1426304300972343E-2</v>
          </cell>
          <cell r="CH36">
            <v>2.1559792944357899E-2</v>
          </cell>
          <cell r="CI36">
            <v>0.1272921066946836</v>
          </cell>
          <cell r="CJ36">
            <v>2.7013672083101684E-2</v>
          </cell>
          <cell r="CK36">
            <v>1.4531811740275529E-2</v>
          </cell>
          <cell r="CL36">
            <v>2.4621193371705586E-2</v>
          </cell>
          <cell r="CM36">
            <v>1.5455237165638982E-2</v>
          </cell>
          <cell r="CN36">
            <v>1.4117255307269132E-2</v>
          </cell>
          <cell r="CO36">
            <v>2.0758269472942428E-2</v>
          </cell>
          <cell r="CP36">
            <v>1.9252797638180444E-3</v>
          </cell>
          <cell r="CQ36">
            <v>1.531750603169651E-2</v>
          </cell>
          <cell r="CR36">
            <v>-7.0882800985265539E-3</v>
          </cell>
          <cell r="CS36">
            <v>2.4987456720549393E-2</v>
          </cell>
          <cell r="CT36">
            <v>2.6182637391699085E-2</v>
          </cell>
          <cell r="CU36">
            <v>2.3962147753459673E-2</v>
          </cell>
          <cell r="CV36">
            <v>1.5910968423230313E-2</v>
          </cell>
          <cell r="CW36">
            <v>4.9771330383335836E-3</v>
          </cell>
          <cell r="CX36">
            <v>2.0454913531720152E-2</v>
          </cell>
          <cell r="CY36">
            <v>1.6865815891919898E-2</v>
          </cell>
          <cell r="CZ36">
            <v>4.5634558628032888E-2</v>
          </cell>
          <cell r="DA36">
            <v>3.5731192968448434E-2</v>
          </cell>
          <cell r="DB36">
            <v>3.3451910268042897E-3</v>
          </cell>
          <cell r="DC36">
            <v>1.2940486651830136E-3</v>
          </cell>
          <cell r="DD36">
            <v>1.7055972252109128E-2</v>
          </cell>
          <cell r="DE36">
            <v>1.0569629823078169E-2</v>
          </cell>
          <cell r="DF36">
            <v>3.4043957985461773E-3</v>
          </cell>
          <cell r="DG36">
            <v>1.120789096663955E-2</v>
          </cell>
          <cell r="DH36">
            <v>1.2851357107842858E-3</v>
          </cell>
          <cell r="DI36">
            <v>-6.546355932615394E-3</v>
          </cell>
          <cell r="DJ36">
            <v>2.0807033720489095E-2</v>
          </cell>
          <cell r="DK36">
            <v>2.5900405029839015E-3</v>
          </cell>
          <cell r="DL36">
            <v>5.7638471209642489E-3</v>
          </cell>
          <cell r="DM36">
            <v>6.3235979472997944E-3</v>
          </cell>
          <cell r="DN36">
            <v>-2.4848871201302948E-4</v>
          </cell>
          <cell r="DO36">
            <v>9.4174452518973051E-3</v>
          </cell>
          <cell r="DP36">
            <v>1.9381808613803411E-2</v>
          </cell>
          <cell r="DQ36">
            <v>2.2268921029843888E-2</v>
          </cell>
          <cell r="DR36">
            <v>9.5267520463163391E-3</v>
          </cell>
          <cell r="DS36">
            <v>7.9879052421429758E-3</v>
          </cell>
          <cell r="DT36">
            <v>3.1995906750564775E-2</v>
          </cell>
          <cell r="DU36">
            <v>2.1230684752523172E-2</v>
          </cell>
          <cell r="DV36">
            <v>5.1734367644257371E-3</v>
          </cell>
          <cell r="DW36">
            <v>6.3326872461925074E-3</v>
          </cell>
          <cell r="DX36">
            <v>1.3473768623921849E-2</v>
          </cell>
          <cell r="DY36">
            <v>3.5172206445502445E-3</v>
          </cell>
          <cell r="DZ36">
            <v>2.590532008602299E-3</v>
          </cell>
          <cell r="EA36">
            <v>2.0854164086291978E-2</v>
          </cell>
          <cell r="EB36">
            <v>3.7690418266052253E-2</v>
          </cell>
          <cell r="EC36">
            <v>1.2912954026031371E-2</v>
          </cell>
          <cell r="ED36">
            <v>7.2668993379688771E-3</v>
          </cell>
          <cell r="EE36">
            <v>-4.9245505352762025E-3</v>
          </cell>
          <cell r="EF36">
            <v>-7.0954654550941867E-3</v>
          </cell>
          <cell r="EG36">
            <v>-9.3277570566764941E-3</v>
          </cell>
          <cell r="EH36">
            <v>2.4391436565547542E-2</v>
          </cell>
          <cell r="EI36">
            <v>-1.1190203165573969E-2</v>
          </cell>
          <cell r="EJ36">
            <v>-1.0264275917278512E-2</v>
          </cell>
          <cell r="EK36">
            <v>1.7946998365596083E-2</v>
          </cell>
          <cell r="EL36">
            <v>-6.5236355267556025E-4</v>
          </cell>
          <cell r="EM36">
            <v>1.4673745966798076E-2</v>
          </cell>
          <cell r="EN36">
            <v>-3.350914504677486E-3</v>
          </cell>
          <cell r="EO36">
            <v>-1.488590066469903E-4</v>
          </cell>
          <cell r="EP36">
            <v>7.9291551161711389E-3</v>
          </cell>
          <cell r="EQ36">
            <v>3.7492880580953535E-3</v>
          </cell>
          <cell r="ER36">
            <v>9.2982568309241502E-3</v>
          </cell>
          <cell r="ES36">
            <v>-6.110845864289653E-3</v>
          </cell>
          <cell r="ET36">
            <v>1.4836529088819467E-2</v>
          </cell>
          <cell r="EU36">
            <v>1.625070276546469E-2</v>
          </cell>
          <cell r="EV36">
            <v>2.6891589733050301E-2</v>
          </cell>
          <cell r="EW36">
            <v>1.2007745484972481E-2</v>
          </cell>
          <cell r="EX36">
            <v>3.1818206217123684E-3</v>
          </cell>
          <cell r="EY36">
            <v>3.004977860308591E-2</v>
          </cell>
          <cell r="EZ36" t="str">
            <v/>
          </cell>
          <cell r="FA36" t="str">
            <v/>
          </cell>
          <cell r="FB36" t="str">
            <v/>
          </cell>
          <cell r="FC36" t="str">
            <v/>
          </cell>
          <cell r="FD36" t="str">
            <v/>
          </cell>
          <cell r="FE36" t="str">
            <v/>
          </cell>
          <cell r="FF36" t="str">
            <v/>
          </cell>
          <cell r="FG36" t="str">
            <v/>
          </cell>
          <cell r="FH36" t="str">
            <v/>
          </cell>
          <cell r="FI36" t="str">
            <v/>
          </cell>
          <cell r="FJ36" t="str">
            <v/>
          </cell>
          <cell r="FK36" t="str">
            <v/>
          </cell>
          <cell r="FL36" t="str">
            <v/>
          </cell>
          <cell r="FM36" t="str">
            <v/>
          </cell>
          <cell r="FN36" t="str">
            <v/>
          </cell>
          <cell r="FO36" t="str">
            <v/>
          </cell>
          <cell r="FP36" t="str">
            <v/>
          </cell>
          <cell r="FQ36" t="str">
            <v/>
          </cell>
          <cell r="FR36" t="str">
            <v/>
          </cell>
          <cell r="FS36" t="str">
            <v/>
          </cell>
          <cell r="FT36" t="str">
            <v/>
          </cell>
          <cell r="FU36" t="str">
            <v/>
          </cell>
          <cell r="FV36" t="str">
            <v/>
          </cell>
          <cell r="FW36" t="str">
            <v/>
          </cell>
          <cell r="FX36" t="str">
            <v/>
          </cell>
          <cell r="FY36" t="str">
            <v/>
          </cell>
          <cell r="FZ36" t="str">
            <v/>
          </cell>
          <cell r="GA36" t="str">
            <v/>
          </cell>
          <cell r="GB36" t="str">
            <v/>
          </cell>
          <cell r="GC36" t="str">
            <v/>
          </cell>
          <cell r="GD36" t="str">
            <v/>
          </cell>
          <cell r="GE36" t="str">
            <v/>
          </cell>
          <cell r="GF36" t="str">
            <v/>
          </cell>
          <cell r="GG36" t="str">
            <v/>
          </cell>
          <cell r="GH36" t="str">
            <v/>
          </cell>
          <cell r="GI36" t="str">
            <v/>
          </cell>
          <cell r="GJ36" t="str">
            <v/>
          </cell>
          <cell r="GK36" t="str">
            <v/>
          </cell>
          <cell r="GL36" t="str">
            <v/>
          </cell>
          <cell r="GM36" t="str">
            <v/>
          </cell>
          <cell r="GN36" t="str">
            <v/>
          </cell>
          <cell r="GO36" t="str">
            <v/>
          </cell>
          <cell r="GP36" t="str">
            <v/>
          </cell>
          <cell r="GQ36" t="str">
            <v/>
          </cell>
          <cell r="GR36" t="str">
            <v/>
          </cell>
          <cell r="GS36" t="str">
            <v/>
          </cell>
          <cell r="GT36" t="str">
            <v/>
          </cell>
          <cell r="GU36" t="str">
            <v/>
          </cell>
          <cell r="GV36" t="str">
            <v/>
          </cell>
          <cell r="GW36" t="str">
            <v/>
          </cell>
          <cell r="GX36" t="str">
            <v/>
          </cell>
          <cell r="GY36" t="str">
            <v/>
          </cell>
          <cell r="GZ36" t="str">
            <v/>
          </cell>
          <cell r="HA36" t="str">
            <v/>
          </cell>
          <cell r="HB36" t="str">
            <v/>
          </cell>
          <cell r="HC36" t="str">
            <v/>
          </cell>
          <cell r="HD36" t="str">
            <v/>
          </cell>
          <cell r="HE36" t="str">
            <v/>
          </cell>
          <cell r="HF36" t="str">
            <v/>
          </cell>
          <cell r="HG36" t="str">
            <v/>
          </cell>
          <cell r="HH36" t="str">
            <v/>
          </cell>
          <cell r="HI36" t="str">
            <v/>
          </cell>
          <cell r="HJ36" t="str">
            <v/>
          </cell>
          <cell r="HK36" t="str">
            <v/>
          </cell>
          <cell r="HL36" t="str">
            <v/>
          </cell>
          <cell r="HM36" t="str">
            <v/>
          </cell>
          <cell r="HN36" t="str">
            <v/>
          </cell>
          <cell r="HO36" t="str">
            <v/>
          </cell>
          <cell r="HP36" t="str">
            <v/>
          </cell>
          <cell r="HQ36" t="str">
            <v/>
          </cell>
          <cell r="HR36" t="str">
            <v/>
          </cell>
          <cell r="HS36" t="str">
            <v/>
          </cell>
          <cell r="HT36" t="str">
            <v/>
          </cell>
          <cell r="HU36" t="str">
            <v/>
          </cell>
          <cell r="HV36" t="str">
            <v/>
          </cell>
          <cell r="HW36" t="str">
            <v/>
          </cell>
          <cell r="HX36" t="str">
            <v/>
          </cell>
          <cell r="HY36" t="str">
            <v/>
          </cell>
          <cell r="HZ36" t="str">
            <v/>
          </cell>
          <cell r="IA36" t="str">
            <v/>
          </cell>
          <cell r="IB36" t="str">
            <v/>
          </cell>
          <cell r="IC36" t="str">
            <v/>
          </cell>
          <cell r="ID36" t="str">
            <v/>
          </cell>
          <cell r="IE36" t="str">
            <v/>
          </cell>
          <cell r="IF36" t="str">
            <v/>
          </cell>
          <cell r="IG36" t="str">
            <v/>
          </cell>
          <cell r="IH36" t="str">
            <v/>
          </cell>
          <cell r="II36" t="str">
            <v/>
          </cell>
          <cell r="IJ36" t="str">
            <v/>
          </cell>
          <cell r="IK36" t="str">
            <v/>
          </cell>
          <cell r="IL36" t="str">
            <v/>
          </cell>
          <cell r="IM36" t="str">
            <v/>
          </cell>
          <cell r="IN36" t="str">
            <v/>
          </cell>
          <cell r="IO36" t="str">
            <v/>
          </cell>
          <cell r="IP36" t="str">
            <v/>
          </cell>
          <cell r="IQ36" t="str">
            <v/>
          </cell>
          <cell r="IR36" t="str">
            <v/>
          </cell>
          <cell r="IS36" t="str">
            <v/>
          </cell>
          <cell r="IT36" t="str">
            <v/>
          </cell>
          <cell r="IU36" t="str">
            <v/>
          </cell>
          <cell r="IV36" t="str">
            <v/>
          </cell>
          <cell r="IW36" t="str">
            <v/>
          </cell>
          <cell r="IX36" t="str">
            <v/>
          </cell>
          <cell r="IY36" t="str">
            <v/>
          </cell>
          <cell r="IZ36" t="str">
            <v/>
          </cell>
          <cell r="JA36" t="str">
            <v/>
          </cell>
          <cell r="JB36" t="str">
            <v/>
          </cell>
          <cell r="JC36" t="str">
            <v/>
          </cell>
        </row>
        <row r="37">
          <cell r="A37" t="str">
            <v>ZDMF T-Mobile</v>
          </cell>
          <cell r="C37" t="str">
            <v/>
          </cell>
          <cell r="D37" t="str">
            <v/>
          </cell>
          <cell r="E37" t="str">
            <v/>
          </cell>
          <cell r="F37" t="str">
            <v/>
          </cell>
          <cell r="G37" t="str">
            <v/>
          </cell>
          <cell r="H37" t="str">
            <v/>
          </cell>
          <cell r="I37" t="str">
            <v/>
          </cell>
          <cell r="J37" t="str">
            <v/>
          </cell>
          <cell r="K37" t="str">
            <v/>
          </cell>
          <cell r="L37" t="str">
            <v/>
          </cell>
          <cell r="M37" t="str">
            <v/>
          </cell>
          <cell r="N37" t="str">
            <v/>
          </cell>
          <cell r="O37" t="str">
            <v/>
          </cell>
          <cell r="P37" t="str">
            <v/>
          </cell>
          <cell r="AH37" t="str">
            <v/>
          </cell>
          <cell r="AI37" t="str">
            <v/>
          </cell>
          <cell r="AJ37" t="str">
            <v/>
          </cell>
          <cell r="AK37" t="str">
            <v/>
          </cell>
          <cell r="AL37" t="str">
            <v/>
          </cell>
          <cell r="AM37" t="str">
            <v/>
          </cell>
          <cell r="AN37" t="str">
            <v/>
          </cell>
          <cell r="AO37" t="str">
            <v/>
          </cell>
          <cell r="AP37" t="str">
            <v/>
          </cell>
          <cell r="AQ37" t="str">
            <v/>
          </cell>
          <cell r="AR37" t="str">
            <v/>
          </cell>
          <cell r="AS37" t="e">
            <v>#DIV/0!</v>
          </cell>
          <cell r="AT37">
            <v>0.76729199396988357</v>
          </cell>
          <cell r="AU37">
            <v>2.1074547229620637</v>
          </cell>
          <cell r="AV37">
            <v>0.14440237783998713</v>
          </cell>
          <cell r="AW37">
            <v>6.5380294969340683E-2</v>
          </cell>
          <cell r="AX37">
            <v>6.2591208125150566E-2</v>
          </cell>
          <cell r="AY37">
            <v>9.3335044297380002E-2</v>
          </cell>
          <cell r="AZ37">
            <v>0.10758845496838694</v>
          </cell>
          <cell r="BA37">
            <v>0.21781155643858188</v>
          </cell>
          <cell r="BB37">
            <v>0.21865659588660519</v>
          </cell>
          <cell r="BC37">
            <v>2.5747713475112684E-2</v>
          </cell>
          <cell r="BD37">
            <v>1.3434104198952045E-2</v>
          </cell>
          <cell r="BE37">
            <v>9.0409773738133695E-3</v>
          </cell>
          <cell r="BF37">
            <v>3.1923215676830166E-2</v>
          </cell>
          <cell r="BG37">
            <v>0.25977993861002396</v>
          </cell>
          <cell r="BH37">
            <v>5.3852776975618653E-2</v>
          </cell>
          <cell r="BI37">
            <v>2.2221713237799468E-2</v>
          </cell>
          <cell r="BJ37">
            <v>2.6640331262496434E-2</v>
          </cell>
          <cell r="BK37">
            <v>3.355091779421078E-2</v>
          </cell>
          <cell r="BL37">
            <v>1.608572791795547E-2</v>
          </cell>
          <cell r="BM37">
            <v>2.9224306542138458E-2</v>
          </cell>
          <cell r="BN37">
            <v>2.3566447666966979E-2</v>
          </cell>
          <cell r="BO37">
            <v>1.6395043334399662E-2</v>
          </cell>
          <cell r="BP37">
            <v>3.4525215989706627E-2</v>
          </cell>
          <cell r="BQ37">
            <v>1.7007254820115197E-2</v>
          </cell>
          <cell r="BR37">
            <v>3.6749150004712336E-2</v>
          </cell>
          <cell r="BS37">
            <v>8.2211985490990167E-2</v>
          </cell>
          <cell r="BT37">
            <v>0.12426324927900705</v>
          </cell>
          <cell r="BU37">
            <v>3.092590415898526E-2</v>
          </cell>
          <cell r="BV37">
            <v>3.3275820261304975E-2</v>
          </cell>
          <cell r="BW37">
            <v>1.8084645851606716E-2</v>
          </cell>
          <cell r="BX37">
            <v>2.3572997841278993E-2</v>
          </cell>
          <cell r="BY37">
            <v>6.7074219800502353E-3</v>
          </cell>
          <cell r="BZ37">
            <v>2.84686092265483E-2</v>
          </cell>
          <cell r="CA37">
            <v>2.1114898629567887E-2</v>
          </cell>
          <cell r="CB37">
            <v>1.5781180304749523E-2</v>
          </cell>
          <cell r="CC37">
            <v>1.4334889249787432E-2</v>
          </cell>
          <cell r="CD37">
            <v>1.7726923393654032E-2</v>
          </cell>
          <cell r="CE37">
            <v>6.222570558237514E-2</v>
          </cell>
          <cell r="CF37">
            <v>1.8585820486211917E-2</v>
          </cell>
          <cell r="CG37">
            <v>6.9030501015522577E-2</v>
          </cell>
          <cell r="CH37">
            <v>2.641484513345134E-2</v>
          </cell>
          <cell r="CI37" t="str">
            <v/>
          </cell>
          <cell r="CJ37" t="str">
            <v/>
          </cell>
          <cell r="CK37" t="str">
            <v/>
          </cell>
          <cell r="CL37" t="str">
            <v/>
          </cell>
          <cell r="CM37" t="str">
            <v/>
          </cell>
          <cell r="CN37" t="str">
            <v/>
          </cell>
          <cell r="CO37" t="str">
            <v/>
          </cell>
          <cell r="CP37" t="str">
            <v/>
          </cell>
          <cell r="CQ37" t="str">
            <v/>
          </cell>
          <cell r="CR37" t="str">
            <v/>
          </cell>
          <cell r="CS37" t="str">
            <v/>
          </cell>
          <cell r="CT37" t="str">
            <v/>
          </cell>
          <cell r="CU37" t="str">
            <v/>
          </cell>
          <cell r="CV37" t="str">
            <v/>
          </cell>
          <cell r="CW37" t="str">
            <v/>
          </cell>
          <cell r="CX37" t="str">
            <v/>
          </cell>
          <cell r="CY37" t="str">
            <v/>
          </cell>
          <cell r="CZ37" t="str">
            <v/>
          </cell>
          <cell r="DA37" t="str">
            <v/>
          </cell>
          <cell r="DB37" t="str">
            <v/>
          </cell>
          <cell r="DC37" t="str">
            <v/>
          </cell>
          <cell r="DD37" t="str">
            <v/>
          </cell>
          <cell r="DE37" t="str">
            <v/>
          </cell>
          <cell r="DF37" t="str">
            <v/>
          </cell>
          <cell r="DG37" t="str">
            <v/>
          </cell>
          <cell r="DH37" t="str">
            <v/>
          </cell>
          <cell r="DI37" t="str">
            <v/>
          </cell>
          <cell r="DJ37" t="str">
            <v/>
          </cell>
          <cell r="DK37" t="str">
            <v/>
          </cell>
          <cell r="DL37" t="str">
            <v/>
          </cell>
          <cell r="DM37" t="str">
            <v/>
          </cell>
          <cell r="DN37" t="str">
            <v/>
          </cell>
          <cell r="DO37" t="str">
            <v/>
          </cell>
          <cell r="DP37" t="str">
            <v/>
          </cell>
          <cell r="DQ37" t="str">
            <v/>
          </cell>
          <cell r="DR37" t="str">
            <v/>
          </cell>
          <cell r="DS37" t="str">
            <v/>
          </cell>
          <cell r="DT37" t="str">
            <v/>
          </cell>
          <cell r="DU37" t="str">
            <v/>
          </cell>
          <cell r="DV37" t="str">
            <v/>
          </cell>
          <cell r="DW37" t="str">
            <v/>
          </cell>
          <cell r="DX37" t="str">
            <v/>
          </cell>
          <cell r="DY37" t="str">
            <v/>
          </cell>
          <cell r="DZ37" t="str">
            <v/>
          </cell>
          <cell r="EA37" t="str">
            <v/>
          </cell>
          <cell r="EB37" t="str">
            <v/>
          </cell>
          <cell r="EC37" t="str">
            <v/>
          </cell>
          <cell r="ED37" t="str">
            <v/>
          </cell>
          <cell r="EE37" t="str">
            <v/>
          </cell>
          <cell r="EF37" t="str">
            <v/>
          </cell>
          <cell r="EG37" t="str">
            <v/>
          </cell>
          <cell r="EH37" t="str">
            <v/>
          </cell>
          <cell r="EI37" t="str">
            <v/>
          </cell>
          <cell r="EJ37" t="str">
            <v/>
          </cell>
          <cell r="EK37" t="str">
            <v/>
          </cell>
          <cell r="EL37" t="str">
            <v/>
          </cell>
          <cell r="EM37" t="str">
            <v/>
          </cell>
          <cell r="EN37" t="str">
            <v/>
          </cell>
          <cell r="EO37" t="str">
            <v/>
          </cell>
          <cell r="EP37" t="str">
            <v/>
          </cell>
          <cell r="EQ37" t="str">
            <v/>
          </cell>
          <cell r="ER37" t="str">
            <v/>
          </cell>
          <cell r="ES37" t="str">
            <v/>
          </cell>
          <cell r="ET37" t="str">
            <v/>
          </cell>
          <cell r="EU37" t="str">
            <v/>
          </cell>
          <cell r="EV37" t="str">
            <v/>
          </cell>
          <cell r="EW37" t="str">
            <v/>
          </cell>
          <cell r="EX37" t="str">
            <v/>
          </cell>
          <cell r="EY37" t="str">
            <v/>
          </cell>
          <cell r="EZ37" t="str">
            <v/>
          </cell>
          <cell r="FA37" t="str">
            <v/>
          </cell>
          <cell r="FB37" t="str">
            <v/>
          </cell>
          <cell r="FC37" t="str">
            <v/>
          </cell>
          <cell r="FD37" t="str">
            <v/>
          </cell>
          <cell r="FE37" t="str">
            <v/>
          </cell>
          <cell r="FF37" t="str">
            <v/>
          </cell>
          <cell r="FG37" t="str">
            <v/>
          </cell>
          <cell r="FH37" t="str">
            <v/>
          </cell>
          <cell r="FI37" t="str">
            <v/>
          </cell>
          <cell r="FJ37" t="str">
            <v/>
          </cell>
          <cell r="FK37" t="str">
            <v/>
          </cell>
          <cell r="FL37" t="str">
            <v/>
          </cell>
          <cell r="FM37" t="str">
            <v/>
          </cell>
          <cell r="FN37" t="str">
            <v/>
          </cell>
          <cell r="FO37" t="str">
            <v/>
          </cell>
          <cell r="FP37" t="str">
            <v/>
          </cell>
          <cell r="FQ37" t="str">
            <v/>
          </cell>
          <cell r="FR37" t="str">
            <v/>
          </cell>
          <cell r="FS37" t="str">
            <v/>
          </cell>
          <cell r="FT37" t="str">
            <v/>
          </cell>
          <cell r="FU37" t="str">
            <v/>
          </cell>
          <cell r="FV37" t="str">
            <v/>
          </cell>
          <cell r="FW37" t="str">
            <v/>
          </cell>
          <cell r="FX37" t="str">
            <v/>
          </cell>
          <cell r="FY37" t="str">
            <v/>
          </cell>
          <cell r="FZ37" t="str">
            <v/>
          </cell>
          <cell r="GA37" t="str">
            <v/>
          </cell>
          <cell r="GB37" t="str">
            <v/>
          </cell>
          <cell r="GC37" t="str">
            <v/>
          </cell>
          <cell r="GD37" t="str">
            <v/>
          </cell>
          <cell r="GE37" t="str">
            <v/>
          </cell>
          <cell r="GF37" t="str">
            <v/>
          </cell>
          <cell r="GG37" t="str">
            <v/>
          </cell>
          <cell r="GH37" t="str">
            <v/>
          </cell>
          <cell r="GI37" t="str">
            <v/>
          </cell>
          <cell r="GJ37" t="str">
            <v/>
          </cell>
          <cell r="GK37" t="str">
            <v/>
          </cell>
          <cell r="GL37" t="str">
            <v/>
          </cell>
          <cell r="GM37" t="str">
            <v/>
          </cell>
          <cell r="GN37" t="str">
            <v/>
          </cell>
          <cell r="GO37" t="str">
            <v/>
          </cell>
          <cell r="GP37" t="str">
            <v/>
          </cell>
          <cell r="GQ37" t="str">
            <v/>
          </cell>
          <cell r="GR37" t="str">
            <v/>
          </cell>
          <cell r="GS37" t="str">
            <v/>
          </cell>
          <cell r="GT37" t="str">
            <v/>
          </cell>
          <cell r="GU37" t="str">
            <v/>
          </cell>
          <cell r="GV37" t="str">
            <v/>
          </cell>
          <cell r="GW37" t="str">
            <v/>
          </cell>
          <cell r="GX37" t="str">
            <v/>
          </cell>
          <cell r="GY37" t="str">
            <v/>
          </cell>
          <cell r="GZ37" t="str">
            <v/>
          </cell>
          <cell r="HA37" t="str">
            <v/>
          </cell>
          <cell r="HB37" t="str">
            <v/>
          </cell>
          <cell r="HC37" t="str">
            <v/>
          </cell>
          <cell r="HD37" t="str">
            <v/>
          </cell>
          <cell r="HE37" t="str">
            <v/>
          </cell>
          <cell r="HF37" t="str">
            <v/>
          </cell>
          <cell r="HG37" t="str">
            <v/>
          </cell>
          <cell r="HH37" t="str">
            <v/>
          </cell>
          <cell r="HI37" t="str">
            <v/>
          </cell>
          <cell r="HJ37" t="str">
            <v/>
          </cell>
          <cell r="HK37" t="str">
            <v/>
          </cell>
          <cell r="HL37" t="str">
            <v/>
          </cell>
          <cell r="HM37" t="str">
            <v/>
          </cell>
          <cell r="HN37" t="str">
            <v/>
          </cell>
          <cell r="HO37" t="str">
            <v/>
          </cell>
          <cell r="HP37" t="str">
            <v/>
          </cell>
          <cell r="HQ37" t="str">
            <v/>
          </cell>
          <cell r="HR37" t="str">
            <v/>
          </cell>
          <cell r="HS37" t="str">
            <v/>
          </cell>
          <cell r="HT37" t="str">
            <v/>
          </cell>
          <cell r="HU37" t="str">
            <v/>
          </cell>
          <cell r="HV37" t="str">
            <v/>
          </cell>
          <cell r="HW37" t="str">
            <v/>
          </cell>
          <cell r="HX37" t="str">
            <v/>
          </cell>
          <cell r="HY37" t="str">
            <v/>
          </cell>
          <cell r="HZ37" t="str">
            <v/>
          </cell>
          <cell r="IA37" t="str">
            <v/>
          </cell>
          <cell r="IB37" t="str">
            <v/>
          </cell>
          <cell r="IC37" t="str">
            <v/>
          </cell>
          <cell r="ID37" t="str">
            <v/>
          </cell>
          <cell r="IE37" t="str">
            <v/>
          </cell>
          <cell r="IF37" t="str">
            <v/>
          </cell>
          <cell r="IG37" t="str">
            <v/>
          </cell>
          <cell r="IH37" t="str">
            <v/>
          </cell>
          <cell r="II37" t="str">
            <v/>
          </cell>
          <cell r="IJ37" t="str">
            <v/>
          </cell>
          <cell r="IK37" t="str">
            <v/>
          </cell>
          <cell r="IL37" t="str">
            <v/>
          </cell>
          <cell r="IM37" t="str">
            <v/>
          </cell>
          <cell r="IN37" t="str">
            <v/>
          </cell>
          <cell r="IO37" t="str">
            <v/>
          </cell>
          <cell r="IP37" t="str">
            <v/>
          </cell>
          <cell r="IQ37" t="str">
            <v/>
          </cell>
          <cell r="IR37" t="str">
            <v/>
          </cell>
          <cell r="IS37" t="str">
            <v/>
          </cell>
          <cell r="IT37" t="str">
            <v/>
          </cell>
          <cell r="IU37" t="str">
            <v/>
          </cell>
          <cell r="IV37" t="str">
            <v/>
          </cell>
          <cell r="IW37" t="str">
            <v/>
          </cell>
          <cell r="IX37" t="str">
            <v/>
          </cell>
          <cell r="IY37" t="str">
            <v/>
          </cell>
          <cell r="IZ37" t="str">
            <v/>
          </cell>
          <cell r="JA37" t="str">
            <v/>
          </cell>
          <cell r="JB37" t="str">
            <v/>
          </cell>
          <cell r="JC37" t="str">
            <v/>
          </cell>
        </row>
        <row r="38">
          <cell r="A38" t="str">
            <v>ZDMF SHŽ</v>
          </cell>
          <cell r="C38" t="str">
            <v/>
          </cell>
          <cell r="D38" t="str">
            <v/>
          </cell>
          <cell r="E38" t="str">
            <v/>
          </cell>
          <cell r="F38" t="str">
            <v/>
          </cell>
          <cell r="G38" t="str">
            <v/>
          </cell>
          <cell r="H38" t="str">
            <v/>
          </cell>
          <cell r="I38" t="str">
            <v/>
          </cell>
          <cell r="J38" t="str">
            <v/>
          </cell>
          <cell r="K38" t="str">
            <v/>
          </cell>
          <cell r="L38" t="str">
            <v/>
          </cell>
          <cell r="M38" t="str">
            <v/>
          </cell>
          <cell r="N38" t="str">
            <v/>
          </cell>
          <cell r="O38" t="str">
            <v/>
          </cell>
          <cell r="P38" t="str">
            <v/>
          </cell>
          <cell r="AH38" t="str">
            <v/>
          </cell>
          <cell r="AI38" t="str">
            <v/>
          </cell>
          <cell r="AJ38" t="str">
            <v/>
          </cell>
          <cell r="AK38" t="str">
            <v/>
          </cell>
          <cell r="AL38" t="str">
            <v/>
          </cell>
          <cell r="AM38" t="str">
            <v/>
          </cell>
          <cell r="AN38" t="str">
            <v/>
          </cell>
          <cell r="AO38" t="str">
            <v/>
          </cell>
          <cell r="AP38" t="str">
            <v/>
          </cell>
          <cell r="AQ38" t="str">
            <v/>
          </cell>
          <cell r="AR38" t="str">
            <v/>
          </cell>
          <cell r="AS38" t="str">
            <v/>
          </cell>
          <cell r="AT38" t="e">
            <v>#DIV/0!</v>
          </cell>
          <cell r="AU38">
            <v>10.493005595523583</v>
          </cell>
          <cell r="AV38">
            <v>0.54520874267531416</v>
          </cell>
          <cell r="AW38">
            <v>2.736981877310348</v>
          </cell>
          <cell r="AX38">
            <v>0.94338851374240595</v>
          </cell>
          <cell r="AY38">
            <v>0.49435898508602816</v>
          </cell>
          <cell r="AZ38">
            <v>0.33221990250265321</v>
          </cell>
          <cell r="BA38">
            <v>0.27031914053211997</v>
          </cell>
          <cell r="BB38">
            <v>0.28638084377515366</v>
          </cell>
          <cell r="BC38">
            <v>0.19435014969081288</v>
          </cell>
          <cell r="BD38">
            <v>0.15265254337659717</v>
          </cell>
          <cell r="BE38">
            <v>0.14250462453258425</v>
          </cell>
          <cell r="BF38">
            <v>0.11923556014222096</v>
          </cell>
          <cell r="BG38">
            <v>0.12106694083091378</v>
          </cell>
          <cell r="BH38">
            <v>9.0805551127661033E-2</v>
          </cell>
          <cell r="BI38">
            <v>8.9393093706491941E-2</v>
          </cell>
          <cell r="BJ38">
            <v>8.60700074824544E-2</v>
          </cell>
          <cell r="BK38">
            <v>7.075226946723738E-2</v>
          </cell>
          <cell r="BL38">
            <v>6.5703950912385345E-2</v>
          </cell>
          <cell r="BM38">
            <v>6.5761639263627991E-2</v>
          </cell>
          <cell r="BN38">
            <v>6.3724988017066719E-2</v>
          </cell>
          <cell r="BO38">
            <v>5.6365267954108372E-2</v>
          </cell>
          <cell r="BP38">
            <v>5.969500496689218E-2</v>
          </cell>
          <cell r="BQ38">
            <v>2.9018996830375149E-2</v>
          </cell>
          <cell r="BR38">
            <v>3.3840187449624297E-2</v>
          </cell>
          <cell r="BS38">
            <v>6.7795266236098148E-2</v>
          </cell>
          <cell r="BT38">
            <v>0.15092266031545543</v>
          </cell>
          <cell r="BU38">
            <v>5.472032955321899E-2</v>
          </cell>
          <cell r="BV38">
            <v>6.2353336298095134E-2</v>
          </cell>
          <cell r="BW38">
            <v>4.8137779800762476E-2</v>
          </cell>
          <cell r="BX38">
            <v>4.0580986257885997E-2</v>
          </cell>
          <cell r="BY38">
            <v>2.8680785883840491E-2</v>
          </cell>
          <cell r="BZ38">
            <v>4.2681840916873715E-2</v>
          </cell>
          <cell r="CA38">
            <v>3.9543599831118222E-2</v>
          </cell>
          <cell r="CB38">
            <v>3.5005506860285376E-2</v>
          </cell>
          <cell r="CC38">
            <v>2.7959432091297441E-2</v>
          </cell>
          <cell r="CD38">
            <v>2.8821759321472861E-2</v>
          </cell>
          <cell r="CE38">
            <v>5.0928066465991476E-2</v>
          </cell>
          <cell r="CF38">
            <v>6.8549720403849471E-3</v>
          </cell>
          <cell r="CG38">
            <v>6.4803148257360541E-2</v>
          </cell>
          <cell r="CH38">
            <v>2.699012280539732E-2</v>
          </cell>
          <cell r="CI38">
            <v>5.9903656611886092E-3</v>
          </cell>
          <cell r="CJ38">
            <v>2.813314007330853E-2</v>
          </cell>
          <cell r="CK38">
            <v>2.2083568175880731E-2</v>
          </cell>
          <cell r="CL38">
            <v>2.2774041513388493E-2</v>
          </cell>
          <cell r="CM38">
            <v>1.661064685635855E-2</v>
          </cell>
          <cell r="CN38">
            <v>1.9139781640416218E-2</v>
          </cell>
          <cell r="CO38">
            <v>1.1077427327013067E-2</v>
          </cell>
          <cell r="CP38">
            <v>8.6417836176740665E-3</v>
          </cell>
          <cell r="CQ38">
            <v>2.386201802320477E-2</v>
          </cell>
          <cell r="CR38">
            <v>-2.6004174179459969E-2</v>
          </cell>
          <cell r="CS38">
            <v>3.1788235391924186E-2</v>
          </cell>
          <cell r="CT38">
            <v>6.4590160562369131E-2</v>
          </cell>
          <cell r="CU38">
            <v>2.7915512531801832E-2</v>
          </cell>
          <cell r="CV38">
            <v>2.1899300132385387E-2</v>
          </cell>
          <cell r="CW38">
            <v>1.3093128975776129E-2</v>
          </cell>
          <cell r="CX38">
            <v>2.5675516005898683E-2</v>
          </cell>
          <cell r="CY38">
            <v>2.3165476796684247E-2</v>
          </cell>
          <cell r="CZ38">
            <v>1.1792965008391755E-2</v>
          </cell>
          <cell r="DA38">
            <v>2.6361044205220056E-2</v>
          </cell>
          <cell r="DB38">
            <v>1.0712654868346248E-2</v>
          </cell>
          <cell r="DC38">
            <v>-6.9441013747975292E-3</v>
          </cell>
          <cell r="DD38">
            <v>-1.2421597258323477E-2</v>
          </cell>
          <cell r="DE38">
            <v>9.1861316553857424E-3</v>
          </cell>
          <cell r="DF38">
            <v>3.5852630873341698E-3</v>
          </cell>
          <cell r="DG38">
            <v>1.5238021357173998E-2</v>
          </cell>
          <cell r="DH38">
            <v>-3.6960146029013943E-2</v>
          </cell>
          <cell r="DI38">
            <v>-5.4248421711481113E-3</v>
          </cell>
          <cell r="DJ38">
            <v>-7.5503976592653206E-3</v>
          </cell>
          <cell r="DK38">
            <v>8.2369119855927059E-3</v>
          </cell>
          <cell r="DL38">
            <v>1.692678047066928E-2</v>
          </cell>
          <cell r="DM38">
            <v>1.4752052451424479E-2</v>
          </cell>
          <cell r="DN38">
            <v>1.0006497122112736E-2</v>
          </cell>
          <cell r="DO38">
            <v>1.143609533348351E-2</v>
          </cell>
          <cell r="DP38">
            <v>8.3016556967069367E-3</v>
          </cell>
          <cell r="DQ38">
            <v>-3.5655782449581022E-2</v>
          </cell>
          <cell r="DR38">
            <v>0.55533168252090037</v>
          </cell>
          <cell r="DS38">
            <v>0.19269341023638201</v>
          </cell>
          <cell r="DT38">
            <v>0.1273125165599519</v>
          </cell>
          <cell r="DU38">
            <v>0.12571712059011889</v>
          </cell>
          <cell r="DV38">
            <v>0.10400493549609711</v>
          </cell>
          <cell r="DW38">
            <v>1.0896716832681029E-2</v>
          </cell>
          <cell r="DX38">
            <v>2.6557436787195583E-2</v>
          </cell>
          <cell r="DY38">
            <v>-7.7667173897636868E-3</v>
          </cell>
          <cell r="DZ38">
            <v>9.349769168770351E-3</v>
          </cell>
          <cell r="EA38">
            <v>0.51434491442054664</v>
          </cell>
          <cell r="EB38">
            <v>1.8633895319713812E-2</v>
          </cell>
          <cell r="EC38">
            <v>8.3251211073050432E-2</v>
          </cell>
          <cell r="ED38">
            <v>5.9931864698599055E-4</v>
          </cell>
          <cell r="EE38">
            <v>3.8073000516033011E-2</v>
          </cell>
          <cell r="EF38">
            <v>3.7358007313653033E-2</v>
          </cell>
          <cell r="EG38">
            <v>2.8331553591317976E-2</v>
          </cell>
          <cell r="EH38">
            <v>3.7380174285891313E-2</v>
          </cell>
          <cell r="EI38">
            <v>3.8019749442456931E-2</v>
          </cell>
          <cell r="EJ38">
            <v>2.3076021435005752E-2</v>
          </cell>
          <cell r="EK38">
            <v>2.2539861175687747E-2</v>
          </cell>
          <cell r="EL38">
            <v>2.5276230106371603E-2</v>
          </cell>
          <cell r="EM38">
            <v>9.7919814405229955E-2</v>
          </cell>
          <cell r="EN38">
            <v>1.3232631976952883E-2</v>
          </cell>
          <cell r="EO38">
            <v>3.6692097631463431E-3</v>
          </cell>
          <cell r="EP38">
            <v>1.4949184790817656E-3</v>
          </cell>
          <cell r="EQ38">
            <v>-5.866385404352626E-3</v>
          </cell>
          <cell r="ER38">
            <v>-1.1829055571145679E-2</v>
          </cell>
          <cell r="ES38">
            <v>-2.5338208965506721E-2</v>
          </cell>
          <cell r="ET38">
            <v>-3.0458789667107342E-2</v>
          </cell>
          <cell r="EU38">
            <v>-1.2717409974980267E-2</v>
          </cell>
          <cell r="EV38">
            <v>-1.2526390274073909E-2</v>
          </cell>
          <cell r="EW38">
            <v>2.5898913204530055E-2</v>
          </cell>
          <cell r="EX38">
            <v>-3.4527488366341212E-3</v>
          </cell>
          <cell r="EY38">
            <v>2.9023598660220751E-2</v>
          </cell>
          <cell r="EZ38" t="str">
            <v/>
          </cell>
          <cell r="FA38" t="str">
            <v/>
          </cell>
          <cell r="FB38" t="str">
            <v/>
          </cell>
          <cell r="FC38" t="str">
            <v/>
          </cell>
          <cell r="FD38" t="str">
            <v/>
          </cell>
          <cell r="FE38" t="str">
            <v/>
          </cell>
          <cell r="FF38" t="str">
            <v/>
          </cell>
          <cell r="FG38" t="str">
            <v/>
          </cell>
          <cell r="FH38" t="str">
            <v/>
          </cell>
          <cell r="FI38" t="str">
            <v/>
          </cell>
          <cell r="FJ38" t="str">
            <v/>
          </cell>
          <cell r="FK38" t="str">
            <v/>
          </cell>
          <cell r="FL38" t="str">
            <v/>
          </cell>
          <cell r="FM38" t="str">
            <v/>
          </cell>
          <cell r="FN38" t="str">
            <v/>
          </cell>
          <cell r="FO38" t="str">
            <v/>
          </cell>
          <cell r="FP38" t="str">
            <v/>
          </cell>
          <cell r="FQ38" t="str">
            <v/>
          </cell>
          <cell r="FR38" t="str">
            <v/>
          </cell>
          <cell r="FS38" t="str">
            <v/>
          </cell>
          <cell r="FT38" t="str">
            <v/>
          </cell>
          <cell r="FU38" t="str">
            <v/>
          </cell>
          <cell r="FV38" t="str">
            <v/>
          </cell>
          <cell r="FW38" t="str">
            <v/>
          </cell>
          <cell r="FX38" t="str">
            <v/>
          </cell>
          <cell r="FY38" t="str">
            <v/>
          </cell>
          <cell r="FZ38" t="str">
            <v/>
          </cell>
          <cell r="GA38" t="str">
            <v/>
          </cell>
          <cell r="GB38" t="str">
            <v/>
          </cell>
          <cell r="GC38" t="str">
            <v/>
          </cell>
          <cell r="GD38" t="str">
            <v/>
          </cell>
          <cell r="GE38" t="str">
            <v/>
          </cell>
          <cell r="GF38" t="str">
            <v/>
          </cell>
          <cell r="GG38" t="str">
            <v/>
          </cell>
          <cell r="GH38" t="str">
            <v/>
          </cell>
          <cell r="GI38" t="str">
            <v/>
          </cell>
          <cell r="GJ38" t="str">
            <v/>
          </cell>
          <cell r="GK38" t="str">
            <v/>
          </cell>
          <cell r="GL38" t="str">
            <v/>
          </cell>
          <cell r="GM38" t="str">
            <v/>
          </cell>
          <cell r="GN38" t="str">
            <v/>
          </cell>
          <cell r="GO38" t="str">
            <v/>
          </cell>
          <cell r="GP38" t="str">
            <v/>
          </cell>
          <cell r="GQ38" t="str">
            <v/>
          </cell>
          <cell r="GR38" t="str">
            <v/>
          </cell>
          <cell r="GS38" t="str">
            <v/>
          </cell>
          <cell r="GT38" t="str">
            <v/>
          </cell>
          <cell r="GU38" t="str">
            <v/>
          </cell>
          <cell r="GV38" t="str">
            <v/>
          </cell>
          <cell r="GW38" t="str">
            <v/>
          </cell>
          <cell r="GX38" t="str">
            <v/>
          </cell>
          <cell r="GY38" t="str">
            <v/>
          </cell>
          <cell r="GZ38" t="str">
            <v/>
          </cell>
          <cell r="HA38" t="str">
            <v/>
          </cell>
          <cell r="HB38" t="str">
            <v/>
          </cell>
          <cell r="HC38" t="str">
            <v/>
          </cell>
          <cell r="HD38" t="str">
            <v/>
          </cell>
          <cell r="HE38" t="str">
            <v/>
          </cell>
          <cell r="HF38" t="str">
            <v/>
          </cell>
          <cell r="HG38" t="str">
            <v/>
          </cell>
          <cell r="HH38" t="str">
            <v/>
          </cell>
          <cell r="HI38" t="str">
            <v/>
          </cell>
          <cell r="HJ38" t="str">
            <v/>
          </cell>
          <cell r="HK38" t="str">
            <v/>
          </cell>
          <cell r="HL38" t="str">
            <v/>
          </cell>
          <cell r="HM38" t="str">
            <v/>
          </cell>
          <cell r="HN38" t="str">
            <v/>
          </cell>
          <cell r="HO38" t="str">
            <v/>
          </cell>
          <cell r="HP38" t="str">
            <v/>
          </cell>
          <cell r="HQ38" t="str">
            <v/>
          </cell>
          <cell r="HR38" t="str">
            <v/>
          </cell>
          <cell r="HS38" t="str">
            <v/>
          </cell>
          <cell r="HT38" t="str">
            <v/>
          </cell>
          <cell r="HU38" t="str">
            <v/>
          </cell>
          <cell r="HV38" t="str">
            <v/>
          </cell>
          <cell r="HW38" t="str">
            <v/>
          </cell>
          <cell r="HX38" t="str">
            <v/>
          </cell>
          <cell r="HY38" t="str">
            <v/>
          </cell>
          <cell r="HZ38" t="str">
            <v/>
          </cell>
          <cell r="IA38" t="str">
            <v/>
          </cell>
          <cell r="IB38" t="str">
            <v/>
          </cell>
          <cell r="IC38" t="str">
            <v/>
          </cell>
          <cell r="ID38" t="str">
            <v/>
          </cell>
          <cell r="IE38" t="str">
            <v/>
          </cell>
          <cell r="IF38" t="str">
            <v/>
          </cell>
          <cell r="IG38" t="str">
            <v/>
          </cell>
          <cell r="IH38" t="str">
            <v/>
          </cell>
          <cell r="II38" t="str">
            <v/>
          </cell>
          <cell r="IJ38" t="str">
            <v/>
          </cell>
          <cell r="IK38" t="str">
            <v/>
          </cell>
          <cell r="IL38" t="str">
            <v/>
          </cell>
          <cell r="IM38" t="str">
            <v/>
          </cell>
          <cell r="IN38" t="str">
            <v/>
          </cell>
          <cell r="IO38" t="str">
            <v/>
          </cell>
          <cell r="IP38" t="str">
            <v/>
          </cell>
          <cell r="IQ38" t="str">
            <v/>
          </cell>
          <cell r="IR38" t="str">
            <v/>
          </cell>
          <cell r="IS38" t="str">
            <v/>
          </cell>
          <cell r="IT38" t="str">
            <v/>
          </cell>
          <cell r="IU38" t="str">
            <v/>
          </cell>
          <cell r="IV38" t="str">
            <v/>
          </cell>
          <cell r="IW38" t="str">
            <v/>
          </cell>
          <cell r="IX38" t="str">
            <v/>
          </cell>
          <cell r="IY38" t="str">
            <v/>
          </cell>
          <cell r="IZ38" t="str">
            <v/>
          </cell>
          <cell r="JA38" t="str">
            <v/>
          </cell>
          <cell r="JB38" t="str">
            <v/>
          </cell>
          <cell r="JC38" t="str">
            <v/>
          </cell>
        </row>
        <row r="39">
          <cell r="A39" t="str">
            <v>ZDMF HAC</v>
          </cell>
          <cell r="C39" t="str">
            <v/>
          </cell>
          <cell r="D39" t="str">
            <v/>
          </cell>
          <cell r="E39" t="str">
            <v/>
          </cell>
          <cell r="F39" t="str">
            <v/>
          </cell>
          <cell r="G39" t="str">
            <v/>
          </cell>
          <cell r="H39" t="str">
            <v/>
          </cell>
          <cell r="I39" t="str">
            <v/>
          </cell>
          <cell r="J39" t="str">
            <v/>
          </cell>
          <cell r="K39" t="str">
            <v/>
          </cell>
          <cell r="L39" t="str">
            <v/>
          </cell>
          <cell r="M39" t="str">
            <v/>
          </cell>
          <cell r="N39" t="str">
            <v/>
          </cell>
          <cell r="O39" t="str">
            <v/>
          </cell>
          <cell r="P39" t="str">
            <v/>
          </cell>
          <cell r="BA39" t="e">
            <v>#DIV/0!</v>
          </cell>
          <cell r="BB39">
            <v>3.837691982191162E-3</v>
          </cell>
          <cell r="BC39">
            <v>9.7741273987020844E-2</v>
          </cell>
          <cell r="BD39">
            <v>9.9677046999565311E-2</v>
          </cell>
          <cell r="BE39">
            <v>0.11250537991853224</v>
          </cell>
          <cell r="BF39">
            <v>0.10909112091531659</v>
          </cell>
          <cell r="BG39">
            <v>0.10120258746120227</v>
          </cell>
          <cell r="BH39">
            <v>8.009428093477601E-2</v>
          </cell>
          <cell r="BI39">
            <v>7.4280340262552258E-2</v>
          </cell>
          <cell r="BJ39">
            <v>7.2607036105067815E-2</v>
          </cell>
          <cell r="BK39">
            <v>6.2990525467584324E-2</v>
          </cell>
          <cell r="BL39">
            <v>5.5708582859546427E-2</v>
          </cell>
          <cell r="BM39">
            <v>4.938212184039012E-2</v>
          </cell>
          <cell r="BN39">
            <v>6.1521486837212987E-2</v>
          </cell>
          <cell r="BO39">
            <v>5.2390989055331086E-2</v>
          </cell>
          <cell r="BP39">
            <v>4.7683765300721846E-2</v>
          </cell>
          <cell r="BQ39">
            <v>3.6830701094214817E-2</v>
          </cell>
          <cell r="BR39">
            <v>5.0985513938688061E-2</v>
          </cell>
          <cell r="BS39">
            <v>4.529619009971763E-2</v>
          </cell>
          <cell r="BT39">
            <v>0.16065595613167544</v>
          </cell>
          <cell r="BU39">
            <v>2.6661012911146226E-2</v>
          </cell>
          <cell r="BV39">
            <v>5.1658401065324516E-2</v>
          </cell>
          <cell r="BW39">
            <v>2.9009826724916626E-2</v>
          </cell>
          <cell r="BX39">
            <v>2.5808899293662785E-2</v>
          </cell>
          <cell r="BY39">
            <v>5.5520349250820517E-3</v>
          </cell>
          <cell r="BZ39">
            <v>3.3937653516140039E-2</v>
          </cell>
          <cell r="CA39">
            <v>2.8204140265280776E-2</v>
          </cell>
          <cell r="CB39">
            <v>3.4484800488619467E-2</v>
          </cell>
          <cell r="CC39">
            <v>2.7887566610462627E-2</v>
          </cell>
          <cell r="CD39">
            <v>2.2888573099232756E-2</v>
          </cell>
          <cell r="CE39">
            <v>2.8149159247070128E-2</v>
          </cell>
          <cell r="CF39">
            <v>2.171826594779435E-2</v>
          </cell>
          <cell r="CG39">
            <v>7.8740693432899064E-2</v>
          </cell>
          <cell r="CH39">
            <v>2.0642408323541587E-2</v>
          </cell>
          <cell r="CI39">
            <v>1.3691115011515988E-2</v>
          </cell>
          <cell r="CJ39">
            <v>2.7860301735468388E-2</v>
          </cell>
          <cell r="CK39">
            <v>2.2413072500329232E-2</v>
          </cell>
          <cell r="CL39">
            <v>0.34831389179093569</v>
          </cell>
          <cell r="CM39">
            <v>5.613325570636276E-2</v>
          </cell>
          <cell r="CN39">
            <v>5.1294312558074102E-2</v>
          </cell>
          <cell r="CO39">
            <v>6.5805613476965993E-2</v>
          </cell>
          <cell r="CP39">
            <v>0.10142371774482187</v>
          </cell>
          <cell r="CQ39">
            <v>5.6942967038337386E-2</v>
          </cell>
          <cell r="CR39">
            <v>5.5082812203368935E-2</v>
          </cell>
          <cell r="CS39">
            <v>5.3039287774485931E-2</v>
          </cell>
          <cell r="CT39">
            <v>5.9606593898842791E-2</v>
          </cell>
          <cell r="CU39">
            <v>4.449710327207089E-2</v>
          </cell>
          <cell r="CV39">
            <v>2.8445760746749506E-2</v>
          </cell>
          <cell r="CW39">
            <v>4.0644239671735027E-2</v>
          </cell>
          <cell r="CX39">
            <v>1.8040116435974803E-2</v>
          </cell>
          <cell r="CY39">
            <v>6.5323505378166502E-2</v>
          </cell>
          <cell r="CZ39">
            <v>5.6079618505904039E-2</v>
          </cell>
          <cell r="DA39">
            <v>4.4697299057190797E-2</v>
          </cell>
          <cell r="DB39">
            <v>5.7852117504284914E-2</v>
          </cell>
          <cell r="DC39">
            <v>2.9454299734917897E-2</v>
          </cell>
          <cell r="DD39">
            <v>0.10592147542431446</v>
          </cell>
          <cell r="DE39">
            <v>4.0234950215217419E-2</v>
          </cell>
          <cell r="DF39">
            <v>3.9503013090087753E-2</v>
          </cell>
          <cell r="DG39">
            <v>2.7653355630491427E-2</v>
          </cell>
          <cell r="DH39">
            <v>1.9134748025618896E-2</v>
          </cell>
          <cell r="DI39">
            <v>7.0728790172318095E-4</v>
          </cell>
          <cell r="DJ39">
            <v>5.9398968696187875E-2</v>
          </cell>
          <cell r="DK39">
            <v>2.2914353974554887E-2</v>
          </cell>
          <cell r="DL39">
            <v>3.3227722983938418E-2</v>
          </cell>
          <cell r="DM39">
            <v>2.5099326357158662E-2</v>
          </cell>
          <cell r="DN39">
            <v>3.2180227406730363E-2</v>
          </cell>
          <cell r="DO39">
            <v>2.4138317935981236E-2</v>
          </cell>
          <cell r="DP39">
            <v>3.8823723051429837E-2</v>
          </cell>
          <cell r="DQ39">
            <v>2.2226663221964503E-2</v>
          </cell>
          <cell r="DR39">
            <v>-1.4001653685662056E-3</v>
          </cell>
          <cell r="DS39">
            <v>3.8089672834358719E-3</v>
          </cell>
          <cell r="DT39">
            <v>0.11503647764089144</v>
          </cell>
          <cell r="DU39">
            <v>2.7511839148051914E-2</v>
          </cell>
          <cell r="DV39">
            <v>1.6163816737247171E-2</v>
          </cell>
          <cell r="DW39">
            <v>2.2449038108628441E-2</v>
          </cell>
          <cell r="DX39">
            <v>3.3641037941024292E-2</v>
          </cell>
          <cell r="DY39">
            <v>1.1776675656044719E-2</v>
          </cell>
          <cell r="DZ39">
            <v>2.1025946572855694E-2</v>
          </cell>
          <cell r="EA39">
            <v>4.3162917318763351E-2</v>
          </cell>
          <cell r="EB39">
            <v>3.6653480577305005E-2</v>
          </cell>
          <cell r="EC39">
            <v>2.9043672493055443E-2</v>
          </cell>
          <cell r="ED39">
            <v>1.926379604307089E-2</v>
          </cell>
          <cell r="EE39">
            <v>1.5556690206962438E-2</v>
          </cell>
          <cell r="EF39">
            <v>7.22058005338017E-3</v>
          </cell>
          <cell r="EG39">
            <v>-8.7269833023464419E-4</v>
          </cell>
          <cell r="EH39">
            <v>2.8899410268190626E-2</v>
          </cell>
          <cell r="EI39">
            <v>-9.2514277233301037E-3</v>
          </cell>
          <cell r="EJ39">
            <v>1.4121155602874363E-2</v>
          </cell>
          <cell r="EK39">
            <v>3.2065533052783951E-2</v>
          </cell>
          <cell r="EL39">
            <v>0.28041595761477345</v>
          </cell>
          <cell r="EM39">
            <v>3.7067147737552146E-2</v>
          </cell>
          <cell r="EN39">
            <v>1.1312986709973286E-2</v>
          </cell>
          <cell r="EO39">
            <v>9.4532521982631634E-3</v>
          </cell>
          <cell r="EP39">
            <v>1.057689300113074E-2</v>
          </cell>
          <cell r="EQ39">
            <v>1.4336400157759159E-2</v>
          </cell>
          <cell r="ER39">
            <v>1.5086647304712719E-2</v>
          </cell>
          <cell r="ES39">
            <v>8.4035415966398786E-3</v>
          </cell>
          <cell r="ET39">
            <v>2.1810950116100174E-2</v>
          </cell>
          <cell r="EU39">
            <v>2.2400793215385118E-2</v>
          </cell>
          <cell r="EV39">
            <v>3.1309371528953855E-2</v>
          </cell>
          <cell r="EW39">
            <v>1.950075316526188E-2</v>
          </cell>
          <cell r="EX39">
            <v>1.011625148186461E-2</v>
          </cell>
          <cell r="EY39">
            <v>4.2218669625818016E-2</v>
          </cell>
          <cell r="EZ39" t="str">
            <v/>
          </cell>
          <cell r="FA39" t="str">
            <v/>
          </cell>
          <cell r="FB39" t="str">
            <v/>
          </cell>
          <cell r="FC39" t="str">
            <v/>
          </cell>
          <cell r="FD39" t="str">
            <v/>
          </cell>
          <cell r="FE39" t="str">
            <v/>
          </cell>
          <cell r="FF39" t="str">
            <v/>
          </cell>
          <cell r="FG39" t="str">
            <v/>
          </cell>
          <cell r="FH39" t="str">
            <v/>
          </cell>
          <cell r="FI39" t="str">
            <v/>
          </cell>
          <cell r="FJ39" t="str">
            <v/>
          </cell>
          <cell r="FK39" t="str">
            <v/>
          </cell>
          <cell r="FL39" t="str">
            <v/>
          </cell>
          <cell r="FM39" t="str">
            <v/>
          </cell>
          <cell r="FN39" t="str">
            <v/>
          </cell>
          <cell r="FO39" t="str">
            <v/>
          </cell>
          <cell r="FP39" t="str">
            <v/>
          </cell>
          <cell r="FQ39" t="str">
            <v/>
          </cell>
          <cell r="FR39" t="str">
            <v/>
          </cell>
          <cell r="FS39" t="str">
            <v/>
          </cell>
          <cell r="FT39" t="str">
            <v/>
          </cell>
          <cell r="FU39" t="str">
            <v/>
          </cell>
          <cell r="FV39" t="str">
            <v/>
          </cell>
          <cell r="FW39" t="str">
            <v/>
          </cell>
          <cell r="FX39" t="str">
            <v/>
          </cell>
          <cell r="FY39" t="str">
            <v/>
          </cell>
          <cell r="FZ39" t="str">
            <v/>
          </cell>
          <cell r="GA39" t="str">
            <v/>
          </cell>
          <cell r="GB39" t="str">
            <v/>
          </cell>
          <cell r="GC39" t="str">
            <v/>
          </cell>
          <cell r="GD39" t="str">
            <v/>
          </cell>
          <cell r="GE39" t="str">
            <v/>
          </cell>
          <cell r="GF39" t="str">
            <v/>
          </cell>
          <cell r="GG39" t="str">
            <v/>
          </cell>
          <cell r="GH39" t="str">
            <v/>
          </cell>
          <cell r="GI39" t="str">
            <v/>
          </cell>
          <cell r="GJ39" t="str">
            <v/>
          </cell>
          <cell r="GK39" t="str">
            <v/>
          </cell>
          <cell r="GL39" t="str">
            <v/>
          </cell>
          <cell r="GM39" t="str">
            <v/>
          </cell>
          <cell r="GN39" t="str">
            <v/>
          </cell>
          <cell r="GO39" t="str">
            <v/>
          </cell>
          <cell r="GP39" t="str">
            <v/>
          </cell>
          <cell r="GQ39" t="str">
            <v/>
          </cell>
          <cell r="GR39" t="str">
            <v/>
          </cell>
          <cell r="GS39" t="str">
            <v/>
          </cell>
          <cell r="GT39" t="str">
            <v/>
          </cell>
          <cell r="GU39" t="str">
            <v/>
          </cell>
          <cell r="GV39" t="str">
            <v/>
          </cell>
          <cell r="GW39" t="str">
            <v/>
          </cell>
          <cell r="GX39" t="str">
            <v/>
          </cell>
          <cell r="GY39" t="str">
            <v/>
          </cell>
          <cell r="GZ39" t="str">
            <v/>
          </cell>
          <cell r="HA39" t="str">
            <v/>
          </cell>
          <cell r="HB39" t="str">
            <v/>
          </cell>
          <cell r="HC39" t="str">
            <v/>
          </cell>
          <cell r="HD39" t="str">
            <v/>
          </cell>
          <cell r="HE39" t="str">
            <v/>
          </cell>
          <cell r="HF39" t="str">
            <v/>
          </cell>
          <cell r="HG39" t="str">
            <v/>
          </cell>
          <cell r="HH39" t="str">
            <v/>
          </cell>
          <cell r="HI39" t="str">
            <v/>
          </cell>
          <cell r="HJ39" t="str">
            <v/>
          </cell>
          <cell r="HK39" t="str">
            <v/>
          </cell>
          <cell r="HL39" t="str">
            <v/>
          </cell>
          <cell r="HM39" t="str">
            <v/>
          </cell>
          <cell r="HN39" t="str">
            <v/>
          </cell>
          <cell r="HO39" t="str">
            <v/>
          </cell>
          <cell r="HP39" t="str">
            <v/>
          </cell>
          <cell r="HQ39" t="str">
            <v/>
          </cell>
          <cell r="HR39" t="str">
            <v/>
          </cell>
          <cell r="HS39" t="str">
            <v/>
          </cell>
          <cell r="HT39" t="str">
            <v/>
          </cell>
          <cell r="HU39" t="str">
            <v/>
          </cell>
          <cell r="HV39" t="str">
            <v/>
          </cell>
          <cell r="HW39" t="str">
            <v/>
          </cell>
          <cell r="HX39" t="str">
            <v/>
          </cell>
          <cell r="HY39" t="str">
            <v/>
          </cell>
          <cell r="HZ39" t="str">
            <v/>
          </cell>
          <cell r="IA39" t="str">
            <v/>
          </cell>
          <cell r="IB39" t="str">
            <v/>
          </cell>
          <cell r="IC39" t="str">
            <v/>
          </cell>
          <cell r="ID39" t="str">
            <v/>
          </cell>
          <cell r="IE39" t="str">
            <v/>
          </cell>
          <cell r="IF39" t="str">
            <v/>
          </cell>
          <cell r="IG39" t="str">
            <v/>
          </cell>
          <cell r="IH39" t="str">
            <v/>
          </cell>
          <cell r="II39" t="str">
            <v/>
          </cell>
          <cell r="IJ39" t="str">
            <v/>
          </cell>
          <cell r="IK39" t="str">
            <v/>
          </cell>
          <cell r="IL39" t="str">
            <v/>
          </cell>
          <cell r="IM39" t="str">
            <v/>
          </cell>
          <cell r="IN39" t="str">
            <v/>
          </cell>
          <cell r="IO39" t="str">
            <v/>
          </cell>
          <cell r="IP39" t="str">
            <v/>
          </cell>
          <cell r="IQ39" t="str">
            <v/>
          </cell>
          <cell r="IR39" t="str">
            <v/>
          </cell>
          <cell r="IS39" t="str">
            <v/>
          </cell>
          <cell r="IT39" t="str">
            <v/>
          </cell>
          <cell r="IU39" t="str">
            <v/>
          </cell>
          <cell r="IV39" t="str">
            <v/>
          </cell>
          <cell r="IW39" t="str">
            <v/>
          </cell>
          <cell r="IX39" t="str">
            <v/>
          </cell>
          <cell r="IY39" t="str">
            <v/>
          </cell>
          <cell r="IZ39" t="str">
            <v/>
          </cell>
          <cell r="JA39" t="str">
            <v/>
          </cell>
          <cell r="JB39" t="str">
            <v/>
          </cell>
          <cell r="JC39" t="str">
            <v/>
          </cell>
        </row>
        <row r="40">
          <cell r="A40" t="str">
            <v>AZ Zagreb</v>
          </cell>
          <cell r="C40" t="str">
            <v/>
          </cell>
          <cell r="D40" t="str">
            <v/>
          </cell>
          <cell r="E40" t="str">
            <v/>
          </cell>
          <cell r="F40" t="str">
            <v/>
          </cell>
          <cell r="G40" t="str">
            <v/>
          </cell>
          <cell r="H40" t="str">
            <v/>
          </cell>
          <cell r="I40" t="str">
            <v/>
          </cell>
          <cell r="J40" t="str">
            <v/>
          </cell>
          <cell r="K40" t="str">
            <v/>
          </cell>
          <cell r="L40" t="str">
            <v/>
          </cell>
          <cell r="M40" t="str">
            <v/>
          </cell>
          <cell r="N40" t="str">
            <v/>
          </cell>
          <cell r="O40" t="str">
            <v/>
          </cell>
          <cell r="P40" t="str">
            <v/>
          </cell>
          <cell r="BA40" t="str">
            <v/>
          </cell>
          <cell r="BB40" t="str">
            <v/>
          </cell>
          <cell r="BC40" t="str">
            <v/>
          </cell>
          <cell r="BD40" t="str">
            <v/>
          </cell>
          <cell r="BE40" t="e">
            <v>#DIV/0!</v>
          </cell>
          <cell r="BF40">
            <v>3.9859642791225447</v>
          </cell>
          <cell r="BG40">
            <v>0.96927956151532535</v>
          </cell>
          <cell r="BH40">
            <v>0.384350922265628</v>
          </cell>
          <cell r="BI40">
            <v>0.24291830645986454</v>
          </cell>
          <cell r="BJ40">
            <v>0.20403666632026651</v>
          </cell>
          <cell r="BK40">
            <v>0.17567928738497801</v>
          </cell>
          <cell r="BL40">
            <v>0.15199134140764345</v>
          </cell>
          <cell r="BM40">
            <v>0.12016160529606792</v>
          </cell>
          <cell r="BN40">
            <v>0.12461935943408238</v>
          </cell>
          <cell r="BO40">
            <v>9.0600276809774463E-2</v>
          </cell>
          <cell r="BP40">
            <v>0.11539762107813573</v>
          </cell>
          <cell r="BQ40">
            <v>7.7485976787771277E-2</v>
          </cell>
          <cell r="BR40">
            <v>0.10161205739345976</v>
          </cell>
          <cell r="BS40">
            <v>7.4269948920452827E-2</v>
          </cell>
          <cell r="BT40">
            <v>0.11065348311267517</v>
          </cell>
          <cell r="BU40">
            <v>5.223159263382917E-2</v>
          </cell>
          <cell r="BV40">
            <v>7.6651440587969341E-2</v>
          </cell>
          <cell r="BW40">
            <v>4.2832988874259542E-2</v>
          </cell>
          <cell r="BX40">
            <v>3.7208387953469181E-2</v>
          </cell>
          <cell r="BY40">
            <v>2.0082599979301549E-2</v>
          </cell>
          <cell r="BZ40">
            <v>5.1457263090502588E-2</v>
          </cell>
          <cell r="CA40">
            <v>6.0636665833703418E-2</v>
          </cell>
          <cell r="CB40">
            <v>4.5066682539950609E-2</v>
          </cell>
          <cell r="CC40">
            <v>4.5665249357913613E-2</v>
          </cell>
          <cell r="CD40">
            <v>3.8973736275587978E-2</v>
          </cell>
          <cell r="CE40">
            <v>7.2292638683151542E-2</v>
          </cell>
          <cell r="CF40">
            <v>4.5458510995668257E-2</v>
          </cell>
          <cell r="CG40">
            <v>0.11326676097276113</v>
          </cell>
          <cell r="CH40">
            <v>3.7602631669768641E-2</v>
          </cell>
          <cell r="CI40">
            <v>3.4068744692557232E-2</v>
          </cell>
          <cell r="CJ40">
            <v>4.2974537736533508E-2</v>
          </cell>
          <cell r="CK40">
            <v>1.6041235380761659E-2</v>
          </cell>
          <cell r="CL40">
            <v>1.5704580910891004E-2</v>
          </cell>
          <cell r="CM40">
            <v>-8.8466405071945062E-3</v>
          </cell>
          <cell r="CN40">
            <v>-2.0198181869630332E-2</v>
          </cell>
          <cell r="CO40">
            <v>3.8902658708170806E-2</v>
          </cell>
          <cell r="CP40">
            <v>-1.7540446578740192E-2</v>
          </cell>
          <cell r="CQ40">
            <v>4.6883573980555981E-2</v>
          </cell>
          <cell r="CR40">
            <v>2.215468303813644E-2</v>
          </cell>
          <cell r="CS40">
            <v>3.6569185557601462E-2</v>
          </cell>
          <cell r="CT40">
            <v>7.705334258999269E-2</v>
          </cell>
          <cell r="CU40">
            <v>2.3179258588472824E-2</v>
          </cell>
          <cell r="CV40">
            <v>-1.6605527424073941E-3</v>
          </cell>
          <cell r="CW40">
            <v>2.9693544502697743E-2</v>
          </cell>
          <cell r="CX40">
            <v>3.8198480757915335E-2</v>
          </cell>
          <cell r="CY40">
            <v>1.8363883177523931E-2</v>
          </cell>
          <cell r="CZ40">
            <v>5.108966097729422E-2</v>
          </cell>
          <cell r="DA40">
            <v>1.5262479236821261E-2</v>
          </cell>
          <cell r="DB40">
            <v>1.3641981186972459E-2</v>
          </cell>
          <cell r="DC40">
            <v>1.5761013568784284E-2</v>
          </cell>
          <cell r="DD40">
            <v>4.7623200228333093E-2</v>
          </cell>
          <cell r="DE40">
            <v>5.0349321989948221E-3</v>
          </cell>
          <cell r="DF40">
            <v>1.278111494607978E-2</v>
          </cell>
          <cell r="DG40">
            <v>1.8521964275406262E-2</v>
          </cell>
          <cell r="DH40">
            <v>-1.0279047221113636E-2</v>
          </cell>
          <cell r="DI40">
            <v>-5.0895994545899995E-3</v>
          </cell>
          <cell r="DJ40">
            <v>3.7804027473753186E-2</v>
          </cell>
          <cell r="DK40">
            <v>8.1357659604560702E-3</v>
          </cell>
          <cell r="DL40">
            <v>8.5338189386784044E-3</v>
          </cell>
          <cell r="DM40">
            <v>8.3037366870960857E-3</v>
          </cell>
          <cell r="DN40">
            <v>9.3968639796555165E-3</v>
          </cell>
          <cell r="DO40">
            <v>2.1023652103262873E-3</v>
          </cell>
          <cell r="DP40">
            <v>2.4130661764342823E-2</v>
          </cell>
          <cell r="DQ40">
            <v>2.412168660121437E-2</v>
          </cell>
          <cell r="DR40">
            <v>-7.7149586944014409E-3</v>
          </cell>
          <cell r="DS40">
            <v>-2.7922104853940065E-3</v>
          </cell>
          <cell r="DT40">
            <v>1.8560224004615395E-2</v>
          </cell>
          <cell r="DU40">
            <v>2.0187640568653714E-2</v>
          </cell>
          <cell r="DV40">
            <v>4.0160734154003784E-3</v>
          </cell>
          <cell r="DW40">
            <v>1.4139088747808681E-2</v>
          </cell>
          <cell r="DX40">
            <v>1.887969660196159E-2</v>
          </cell>
          <cell r="DY40">
            <v>4.3045060413758295E-3</v>
          </cell>
          <cell r="DZ40">
            <v>8.2608520060116226E-3</v>
          </cell>
          <cell r="EA40">
            <v>1.7273686843320351E-2</v>
          </cell>
          <cell r="EB40">
            <v>2.2177120541946239E-2</v>
          </cell>
          <cell r="EC40">
            <v>1.3786534207693216E-2</v>
          </cell>
          <cell r="ED40">
            <v>1.2632780532470408E-2</v>
          </cell>
          <cell r="EE40">
            <v>8.7495490177574332E-3</v>
          </cell>
          <cell r="EF40">
            <v>-1.3524318425656249E-4</v>
          </cell>
          <cell r="EG40">
            <v>-1.3477744662740555E-2</v>
          </cell>
          <cell r="EH40">
            <v>2.995270014733898E-2</v>
          </cell>
          <cell r="EI40">
            <v>-1.7902470988054163E-2</v>
          </cell>
          <cell r="EJ40">
            <v>1.2438645286003751E-4</v>
          </cell>
          <cell r="EK40">
            <v>2.9528848613340739E-2</v>
          </cell>
          <cell r="EL40">
            <v>1.3528693379392498E-2</v>
          </cell>
          <cell r="EM40">
            <v>1.6972595138011335E-2</v>
          </cell>
          <cell r="EN40">
            <v>-1.2040286277666319E-2</v>
          </cell>
          <cell r="EO40">
            <v>7.1541052163932764E-4</v>
          </cell>
          <cell r="EP40">
            <v>2.4173879462795227E-4</v>
          </cell>
          <cell r="EQ40">
            <v>9.2104662687517696E-3</v>
          </cell>
          <cell r="ER40">
            <v>8.1840034562483503E-3</v>
          </cell>
          <cell r="ES40">
            <v>-5.1458543977972136E-3</v>
          </cell>
          <cell r="ET40">
            <v>2.6366677586231128E-2</v>
          </cell>
          <cell r="EU40">
            <v>1.3276823923877856E-2</v>
          </cell>
          <cell r="EV40">
            <v>2.1209676036530213E-2</v>
          </cell>
          <cell r="EW40">
            <v>1.4431279738288214E-2</v>
          </cell>
          <cell r="EX40">
            <v>-1.7663593588983057E-3</v>
          </cell>
          <cell r="EY40">
            <v>2.538891642865531E-2</v>
          </cell>
          <cell r="EZ40" t="str">
            <v/>
          </cell>
          <cell r="FA40" t="str">
            <v/>
          </cell>
          <cell r="FB40" t="str">
            <v/>
          </cell>
          <cell r="FC40" t="str">
            <v/>
          </cell>
          <cell r="FD40" t="str">
            <v/>
          </cell>
          <cell r="FE40" t="str">
            <v/>
          </cell>
          <cell r="FF40" t="str">
            <v/>
          </cell>
          <cell r="FG40" t="str">
            <v/>
          </cell>
          <cell r="FH40" t="str">
            <v/>
          </cell>
          <cell r="FI40" t="str">
            <v/>
          </cell>
          <cell r="FJ40" t="str">
            <v/>
          </cell>
          <cell r="FK40" t="str">
            <v/>
          </cell>
          <cell r="FL40" t="str">
            <v/>
          </cell>
          <cell r="FM40" t="str">
            <v/>
          </cell>
          <cell r="FN40" t="str">
            <v/>
          </cell>
          <cell r="FO40" t="str">
            <v/>
          </cell>
          <cell r="FP40" t="str">
            <v/>
          </cell>
          <cell r="FQ40" t="str">
            <v/>
          </cell>
          <cell r="FR40" t="str">
            <v/>
          </cell>
          <cell r="FS40" t="str">
            <v/>
          </cell>
          <cell r="FT40" t="str">
            <v/>
          </cell>
          <cell r="FU40" t="str">
            <v/>
          </cell>
          <cell r="FV40" t="str">
            <v/>
          </cell>
          <cell r="FW40" t="str">
            <v/>
          </cell>
          <cell r="FX40" t="str">
            <v/>
          </cell>
          <cell r="FY40" t="str">
            <v/>
          </cell>
          <cell r="FZ40" t="str">
            <v/>
          </cell>
          <cell r="GA40" t="str">
            <v/>
          </cell>
          <cell r="GB40" t="str">
            <v/>
          </cell>
          <cell r="GC40" t="str">
            <v/>
          </cell>
          <cell r="GD40" t="str">
            <v/>
          </cell>
          <cell r="GE40" t="str">
            <v/>
          </cell>
          <cell r="GF40" t="str">
            <v/>
          </cell>
          <cell r="GG40" t="str">
            <v/>
          </cell>
          <cell r="GH40" t="str">
            <v/>
          </cell>
          <cell r="GI40" t="str">
            <v/>
          </cell>
          <cell r="GJ40" t="str">
            <v/>
          </cell>
          <cell r="GK40" t="str">
            <v/>
          </cell>
          <cell r="GL40" t="str">
            <v/>
          </cell>
          <cell r="GM40" t="str">
            <v/>
          </cell>
          <cell r="GN40" t="str">
            <v/>
          </cell>
          <cell r="GO40" t="str">
            <v/>
          </cell>
          <cell r="GP40" t="str">
            <v/>
          </cell>
          <cell r="GQ40" t="str">
            <v/>
          </cell>
          <cell r="GR40" t="str">
            <v/>
          </cell>
          <cell r="GS40" t="str">
            <v/>
          </cell>
          <cell r="GT40" t="str">
            <v/>
          </cell>
          <cell r="GU40" t="str">
            <v/>
          </cell>
          <cell r="GV40" t="str">
            <v/>
          </cell>
          <cell r="GW40" t="str">
            <v/>
          </cell>
          <cell r="GX40" t="str">
            <v/>
          </cell>
          <cell r="GY40" t="str">
            <v/>
          </cell>
          <cell r="GZ40" t="str">
            <v/>
          </cell>
          <cell r="HA40" t="str">
            <v/>
          </cell>
          <cell r="HB40" t="str">
            <v/>
          </cell>
          <cell r="HC40" t="str">
            <v/>
          </cell>
          <cell r="HD40" t="str">
            <v/>
          </cell>
          <cell r="HE40" t="str">
            <v/>
          </cell>
          <cell r="HF40" t="str">
            <v/>
          </cell>
          <cell r="HG40" t="str">
            <v/>
          </cell>
          <cell r="HH40" t="str">
            <v/>
          </cell>
          <cell r="HI40" t="str">
            <v/>
          </cell>
          <cell r="HJ40" t="str">
            <v/>
          </cell>
          <cell r="HK40" t="str">
            <v/>
          </cell>
          <cell r="HL40" t="str">
            <v/>
          </cell>
          <cell r="HM40" t="str">
            <v/>
          </cell>
          <cell r="HN40" t="str">
            <v/>
          </cell>
          <cell r="HO40" t="str">
            <v/>
          </cell>
          <cell r="HP40" t="str">
            <v/>
          </cell>
          <cell r="HQ40" t="str">
            <v/>
          </cell>
          <cell r="HR40" t="str">
            <v/>
          </cell>
          <cell r="HS40" t="str">
            <v/>
          </cell>
          <cell r="HT40" t="str">
            <v/>
          </cell>
          <cell r="HU40" t="str">
            <v/>
          </cell>
          <cell r="HV40" t="str">
            <v/>
          </cell>
          <cell r="HW40" t="str">
            <v/>
          </cell>
          <cell r="HX40" t="str">
            <v/>
          </cell>
          <cell r="HY40" t="str">
            <v/>
          </cell>
          <cell r="HZ40" t="str">
            <v/>
          </cell>
          <cell r="IA40" t="str">
            <v/>
          </cell>
          <cell r="IB40" t="str">
            <v/>
          </cell>
          <cell r="IC40" t="str">
            <v/>
          </cell>
          <cell r="ID40" t="str">
            <v/>
          </cell>
          <cell r="IE40" t="str">
            <v/>
          </cell>
          <cell r="IF40" t="str">
            <v/>
          </cell>
          <cell r="IG40" t="str">
            <v/>
          </cell>
          <cell r="IH40" t="str">
            <v/>
          </cell>
          <cell r="II40" t="str">
            <v/>
          </cell>
          <cell r="IJ40" t="str">
            <v/>
          </cell>
          <cell r="IK40" t="str">
            <v/>
          </cell>
          <cell r="IL40" t="str">
            <v/>
          </cell>
          <cell r="IM40" t="str">
            <v/>
          </cell>
          <cell r="IN40" t="str">
            <v/>
          </cell>
          <cell r="IO40" t="str">
            <v/>
          </cell>
          <cell r="IP40" t="str">
            <v/>
          </cell>
          <cell r="IQ40" t="str">
            <v/>
          </cell>
          <cell r="IR40" t="str">
            <v/>
          </cell>
          <cell r="IS40" t="str">
            <v/>
          </cell>
          <cell r="IT40" t="str">
            <v/>
          </cell>
          <cell r="IU40" t="str">
            <v/>
          </cell>
          <cell r="IV40" t="str">
            <v/>
          </cell>
          <cell r="IW40" t="str">
            <v/>
          </cell>
          <cell r="IX40" t="str">
            <v/>
          </cell>
          <cell r="IY40" t="str">
            <v/>
          </cell>
          <cell r="IZ40" t="str">
            <v/>
          </cell>
          <cell r="JA40" t="str">
            <v/>
          </cell>
          <cell r="JB40" t="str">
            <v/>
          </cell>
          <cell r="JC40" t="str">
            <v/>
          </cell>
        </row>
        <row r="41">
          <cell r="A41" t="str">
            <v>ZDMF Cestarski</v>
          </cell>
          <cell r="C41" t="str">
            <v/>
          </cell>
          <cell r="D41" t="str">
            <v/>
          </cell>
          <cell r="E41" t="str">
            <v/>
          </cell>
          <cell r="F41" t="str">
            <v/>
          </cell>
          <cell r="G41" t="str">
            <v/>
          </cell>
          <cell r="H41" t="str">
            <v/>
          </cell>
          <cell r="I41" t="str">
            <v/>
          </cell>
          <cell r="J41" t="str">
            <v/>
          </cell>
          <cell r="K41" t="str">
            <v/>
          </cell>
          <cell r="L41" t="str">
            <v/>
          </cell>
          <cell r="M41" t="str">
            <v/>
          </cell>
          <cell r="N41" t="str">
            <v/>
          </cell>
          <cell r="O41" t="str">
            <v/>
          </cell>
          <cell r="P41" t="str">
            <v/>
          </cell>
          <cell r="AH41" t="str">
            <v/>
          </cell>
          <cell r="AI41" t="str">
            <v/>
          </cell>
          <cell r="AJ41" t="str">
            <v/>
          </cell>
          <cell r="AK41" t="str">
            <v/>
          </cell>
          <cell r="AL41" t="str">
            <v/>
          </cell>
          <cell r="AM41" t="str">
            <v/>
          </cell>
          <cell r="AN41" t="str">
            <v/>
          </cell>
          <cell r="AO41" t="str">
            <v/>
          </cell>
          <cell r="AP41" t="str">
            <v/>
          </cell>
          <cell r="AQ41" t="str">
            <v/>
          </cell>
          <cell r="AR41" t="str">
            <v/>
          </cell>
          <cell r="AS41" t="str">
            <v/>
          </cell>
          <cell r="AT41" t="str">
            <v/>
          </cell>
          <cell r="AU41" t="str">
            <v/>
          </cell>
          <cell r="AV41" t="str">
            <v/>
          </cell>
          <cell r="AW41" t="str">
            <v/>
          </cell>
          <cell r="AX41" t="str">
            <v/>
          </cell>
          <cell r="AY41" t="str">
            <v/>
          </cell>
          <cell r="AZ41" t="str">
            <v/>
          </cell>
          <cell r="BA41" t="str">
            <v/>
          </cell>
          <cell r="BB41" t="str">
            <v/>
          </cell>
          <cell r="BC41" t="str">
            <v/>
          </cell>
          <cell r="BD41" t="str">
            <v/>
          </cell>
          <cell r="BE41" t="str">
            <v/>
          </cell>
          <cell r="BF41" t="str">
            <v/>
          </cell>
          <cell r="BG41" t="e">
            <v>#DIV/0!</v>
          </cell>
          <cell r="BH41">
            <v>2.6452558635394132E-3</v>
          </cell>
          <cell r="BI41">
            <v>9.8243142362841179E-3</v>
          </cell>
          <cell r="BJ41">
            <v>1.4202272890132888E-2</v>
          </cell>
          <cell r="BK41">
            <v>9.2630176471734313E-3</v>
          </cell>
          <cell r="BL41">
            <v>6.4884642777288393E-3</v>
          </cell>
          <cell r="BM41">
            <v>5.0022995815329095E-3</v>
          </cell>
          <cell r="BN41">
            <v>5.5607344632768209E-3</v>
          </cell>
          <cell r="BO41">
            <v>5.906421495160412E-3</v>
          </cell>
          <cell r="BP41">
            <v>5.1253801620348939E-3</v>
          </cell>
          <cell r="BQ41">
            <v>4.9985239211599638E-3</v>
          </cell>
          <cell r="BR41">
            <v>1.2752095801761745E-3</v>
          </cell>
          <cell r="BS41">
            <v>0.77856317467242264</v>
          </cell>
          <cell r="BT41">
            <v>0.12909346783908995</v>
          </cell>
          <cell r="BU41">
            <v>1.411748206268537E-3</v>
          </cell>
          <cell r="BV41">
            <v>4.8035091886563033E-2</v>
          </cell>
          <cell r="BW41">
            <v>-3.1520975499515417E-3</v>
          </cell>
          <cell r="BX41">
            <v>4.7135265990949186E-3</v>
          </cell>
          <cell r="BY41">
            <v>-5.0438417921683514E-2</v>
          </cell>
          <cell r="BZ41">
            <v>5.2763896972472905E-2</v>
          </cell>
          <cell r="CA41">
            <v>4.5559880925120255E-2</v>
          </cell>
          <cell r="CB41">
            <v>2.6147216107268292E-2</v>
          </cell>
          <cell r="CC41">
            <v>2.9083071447976214E-2</v>
          </cell>
          <cell r="CD41">
            <v>3.4417065071309969E-2</v>
          </cell>
          <cell r="CE41">
            <v>0.34556596558865055</v>
          </cell>
          <cell r="CF41">
            <v>2.4793300468031385E-2</v>
          </cell>
          <cell r="CG41">
            <v>7.161575444816351E-2</v>
          </cell>
          <cell r="CH41">
            <v>2.4085051993512765E-2</v>
          </cell>
          <cell r="CI41">
            <v>1.154475718040973E-2</v>
          </cell>
          <cell r="CJ41">
            <v>3.422832505466615E-2</v>
          </cell>
          <cell r="CK41">
            <v>9.8010143684405093E-3</v>
          </cell>
          <cell r="CL41">
            <v>2.9894174443302482E-3</v>
          </cell>
          <cell r="CM41">
            <v>2.9581782195192729E-4</v>
          </cell>
          <cell r="CN41">
            <v>-2.9537317740106154E-3</v>
          </cell>
          <cell r="CO41">
            <v>1.2229104828881803E-2</v>
          </cell>
          <cell r="CP41">
            <v>-3.4327930632814793E-2</v>
          </cell>
          <cell r="CQ41">
            <v>0.2587138527266768</v>
          </cell>
          <cell r="CR41">
            <v>8.5945615767677296E-3</v>
          </cell>
          <cell r="CS41">
            <v>2.6029450161747673E-2</v>
          </cell>
          <cell r="CT41">
            <v>5.450231933293239E-2</v>
          </cell>
          <cell r="CU41">
            <v>2.7919602111319143E-2</v>
          </cell>
          <cell r="CV41">
            <v>1.3427886236987539E-2</v>
          </cell>
          <cell r="CW41">
            <v>9.3554490534868452E-3</v>
          </cell>
          <cell r="CX41">
            <v>1.287557024052717E-2</v>
          </cell>
          <cell r="CY41">
            <v>1.7365640437373819E-2</v>
          </cell>
          <cell r="CZ41">
            <v>4.9858263326842511E-2</v>
          </cell>
          <cell r="DA41">
            <v>3.4556115368278198E-2</v>
          </cell>
          <cell r="DB41">
            <v>1.2618627659912212E-2</v>
          </cell>
          <cell r="DC41">
            <v>0.14381244096353327</v>
          </cell>
          <cell r="DD41">
            <v>5.2702168389816971E-2</v>
          </cell>
          <cell r="DE41">
            <v>1.1535471210321546</v>
          </cell>
          <cell r="DF41">
            <v>0.6625463682509658</v>
          </cell>
          <cell r="DG41">
            <v>0.39406242133792907</v>
          </cell>
          <cell r="DH41">
            <v>0.26873398171761648</v>
          </cell>
          <cell r="DI41">
            <v>0.18243012610593334</v>
          </cell>
          <cell r="DJ41">
            <v>0.37050681145456699</v>
          </cell>
          <cell r="DK41">
            <v>0.13330812988364971</v>
          </cell>
          <cell r="DL41">
            <v>0.24167405329781624</v>
          </cell>
          <cell r="DM41">
            <v>0.10987711302363289</v>
          </cell>
          <cell r="DN41">
            <v>9.9080372905242201E-2</v>
          </cell>
          <cell r="DO41">
            <v>9.8574726064753065E-2</v>
          </cell>
          <cell r="DP41">
            <v>7.7070387317131492E-2</v>
          </cell>
          <cell r="DQ41">
            <v>8.5595335113222204E-2</v>
          </cell>
          <cell r="DR41">
            <v>4.5931346320600579E-2</v>
          </cell>
          <cell r="DS41">
            <v>5.5808151239647066E-2</v>
          </cell>
          <cell r="DT41">
            <v>6.7060716225223596E-2</v>
          </cell>
          <cell r="DU41">
            <v>6.5375504347623195E-2</v>
          </cell>
          <cell r="DV41">
            <v>9.1254986503196495E-2</v>
          </cell>
          <cell r="DW41">
            <v>4.8874291014053127E-2</v>
          </cell>
          <cell r="DX41">
            <v>4.9474555450893777E-2</v>
          </cell>
          <cell r="DY41">
            <v>2.6955246263553348E-2</v>
          </cell>
          <cell r="DZ41">
            <v>2.6058390795256445E-2</v>
          </cell>
          <cell r="EA41">
            <v>6.8518359508316404E-2</v>
          </cell>
          <cell r="EB41">
            <v>4.26560705748859E-2</v>
          </cell>
          <cell r="EC41">
            <v>4.6283169455079147E-2</v>
          </cell>
          <cell r="ED41">
            <v>3.2376391641269035E-2</v>
          </cell>
          <cell r="EE41">
            <v>2.3651135006805532E-2</v>
          </cell>
          <cell r="EF41">
            <v>3.5049366554506266E-2</v>
          </cell>
          <cell r="EG41">
            <v>2.7768095489812315E-2</v>
          </cell>
          <cell r="EH41">
            <v>6.9932778952153357E-2</v>
          </cell>
          <cell r="EI41">
            <v>1.6142549163009494E-2</v>
          </cell>
          <cell r="EJ41">
            <v>1.5285472697789643E-2</v>
          </cell>
          <cell r="EK41">
            <v>4.5178164229158199E-2</v>
          </cell>
          <cell r="EL41">
            <v>8.2267292420053744E-3</v>
          </cell>
          <cell r="EM41">
            <v>3.5441414078398195E-2</v>
          </cell>
          <cell r="EN41">
            <v>6.0155939980127441E-3</v>
          </cell>
          <cell r="EO41">
            <v>8.0781687245622593E-3</v>
          </cell>
          <cell r="EP41">
            <v>4.194964305547081E-2</v>
          </cell>
          <cell r="EQ41">
            <v>2.9083588602809726E-2</v>
          </cell>
          <cell r="ER41">
            <v>2.5460781076989181E-2</v>
          </cell>
          <cell r="ES41">
            <v>1.1593701268091866E-2</v>
          </cell>
          <cell r="ET41">
            <v>6.3036585718572763E-2</v>
          </cell>
          <cell r="EU41">
            <v>3.3966533878036186E-2</v>
          </cell>
          <cell r="EV41">
            <v>5.0250646774496095E-2</v>
          </cell>
          <cell r="EW41">
            <v>2.8920129867926629E-2</v>
          </cell>
          <cell r="EX41">
            <v>2.0987529814580852E-2</v>
          </cell>
          <cell r="EY41">
            <v>4.4303118927688352E-2</v>
          </cell>
          <cell r="EZ41" t="str">
            <v/>
          </cell>
          <cell r="FA41" t="str">
            <v/>
          </cell>
          <cell r="FB41" t="str">
            <v/>
          </cell>
          <cell r="FC41" t="str">
            <v/>
          </cell>
          <cell r="FD41" t="str">
            <v/>
          </cell>
          <cell r="FE41" t="str">
            <v/>
          </cell>
          <cell r="FF41" t="str">
            <v/>
          </cell>
          <cell r="FG41" t="str">
            <v/>
          </cell>
          <cell r="FH41" t="str">
            <v/>
          </cell>
          <cell r="FI41" t="str">
            <v/>
          </cell>
          <cell r="FJ41" t="str">
            <v/>
          </cell>
          <cell r="FK41" t="str">
            <v/>
          </cell>
          <cell r="FL41" t="str">
            <v/>
          </cell>
          <cell r="FM41" t="str">
            <v/>
          </cell>
          <cell r="FN41" t="str">
            <v/>
          </cell>
          <cell r="FO41" t="str">
            <v/>
          </cell>
          <cell r="FP41" t="str">
            <v/>
          </cell>
          <cell r="FQ41" t="str">
            <v/>
          </cell>
          <cell r="FR41" t="str">
            <v/>
          </cell>
          <cell r="FS41" t="str">
            <v/>
          </cell>
          <cell r="FT41" t="str">
            <v/>
          </cell>
          <cell r="FU41" t="str">
            <v/>
          </cell>
          <cell r="FV41" t="str">
            <v/>
          </cell>
          <cell r="FW41" t="str">
            <v/>
          </cell>
          <cell r="FX41" t="str">
            <v/>
          </cell>
          <cell r="FY41" t="str">
            <v/>
          </cell>
          <cell r="FZ41" t="str">
            <v/>
          </cell>
          <cell r="GA41" t="str">
            <v/>
          </cell>
          <cell r="GB41" t="str">
            <v/>
          </cell>
          <cell r="GC41" t="str">
            <v/>
          </cell>
          <cell r="GD41" t="str">
            <v/>
          </cell>
          <cell r="GE41" t="str">
            <v/>
          </cell>
          <cell r="GF41" t="str">
            <v/>
          </cell>
          <cell r="GG41" t="str">
            <v/>
          </cell>
          <cell r="GH41" t="str">
            <v/>
          </cell>
          <cell r="GI41" t="str">
            <v/>
          </cell>
          <cell r="GJ41" t="str">
            <v/>
          </cell>
          <cell r="GK41" t="str">
            <v/>
          </cell>
          <cell r="GL41" t="str">
            <v/>
          </cell>
          <cell r="GM41" t="str">
            <v/>
          </cell>
          <cell r="GN41" t="str">
            <v/>
          </cell>
          <cell r="GO41" t="str">
            <v/>
          </cell>
          <cell r="GP41" t="str">
            <v/>
          </cell>
          <cell r="GQ41" t="str">
            <v/>
          </cell>
          <cell r="GR41" t="str">
            <v/>
          </cell>
          <cell r="GS41" t="str">
            <v/>
          </cell>
          <cell r="GT41" t="str">
            <v/>
          </cell>
          <cell r="GU41" t="str">
            <v/>
          </cell>
          <cell r="GV41" t="str">
            <v/>
          </cell>
          <cell r="GW41" t="str">
            <v/>
          </cell>
          <cell r="GX41" t="str">
            <v/>
          </cell>
          <cell r="GY41" t="str">
            <v/>
          </cell>
          <cell r="GZ41" t="str">
            <v/>
          </cell>
          <cell r="HA41" t="str">
            <v/>
          </cell>
          <cell r="HB41" t="str">
            <v/>
          </cell>
          <cell r="HC41" t="str">
            <v/>
          </cell>
          <cell r="HD41" t="str">
            <v/>
          </cell>
          <cell r="HE41" t="str">
            <v/>
          </cell>
          <cell r="HF41" t="str">
            <v/>
          </cell>
          <cell r="HG41" t="str">
            <v/>
          </cell>
          <cell r="HH41" t="str">
            <v/>
          </cell>
          <cell r="HI41" t="str">
            <v/>
          </cell>
          <cell r="HJ41" t="str">
            <v/>
          </cell>
          <cell r="HK41" t="str">
            <v/>
          </cell>
          <cell r="HL41" t="str">
            <v/>
          </cell>
          <cell r="HM41" t="str">
            <v/>
          </cell>
          <cell r="HN41" t="str">
            <v/>
          </cell>
          <cell r="HO41" t="str">
            <v/>
          </cell>
          <cell r="HP41" t="str">
            <v/>
          </cell>
          <cell r="HQ41" t="str">
            <v/>
          </cell>
          <cell r="HR41" t="str">
            <v/>
          </cell>
          <cell r="HS41" t="str">
            <v/>
          </cell>
          <cell r="HT41" t="str">
            <v/>
          </cell>
          <cell r="HU41" t="str">
            <v/>
          </cell>
          <cell r="HV41" t="str">
            <v/>
          </cell>
          <cell r="HW41" t="str">
            <v/>
          </cell>
          <cell r="HX41" t="str">
            <v/>
          </cell>
          <cell r="HY41" t="str">
            <v/>
          </cell>
          <cell r="HZ41" t="str">
            <v/>
          </cell>
          <cell r="IA41" t="str">
            <v/>
          </cell>
          <cell r="IB41" t="str">
            <v/>
          </cell>
          <cell r="IC41" t="str">
            <v/>
          </cell>
          <cell r="ID41" t="str">
            <v/>
          </cell>
          <cell r="IE41" t="str">
            <v/>
          </cell>
          <cell r="IF41" t="str">
            <v/>
          </cell>
          <cell r="IG41" t="str">
            <v/>
          </cell>
          <cell r="IH41" t="str">
            <v/>
          </cell>
          <cell r="II41" t="str">
            <v/>
          </cell>
          <cell r="IJ41" t="str">
            <v/>
          </cell>
          <cell r="IK41" t="str">
            <v/>
          </cell>
          <cell r="IL41" t="str">
            <v/>
          </cell>
          <cell r="IM41" t="str">
            <v/>
          </cell>
          <cell r="IN41" t="str">
            <v/>
          </cell>
          <cell r="IO41" t="str">
            <v/>
          </cell>
          <cell r="IP41" t="str">
            <v/>
          </cell>
          <cell r="IQ41" t="str">
            <v/>
          </cell>
          <cell r="IR41" t="str">
            <v/>
          </cell>
          <cell r="IS41" t="str">
            <v/>
          </cell>
          <cell r="IT41" t="str">
            <v/>
          </cell>
          <cell r="IU41" t="str">
            <v/>
          </cell>
          <cell r="IV41" t="str">
            <v/>
          </cell>
          <cell r="IW41" t="str">
            <v/>
          </cell>
          <cell r="IX41" t="str">
            <v/>
          </cell>
          <cell r="IY41" t="str">
            <v/>
          </cell>
          <cell r="IZ41" t="str">
            <v/>
          </cell>
          <cell r="JA41" t="str">
            <v/>
          </cell>
          <cell r="JB41" t="str">
            <v/>
          </cell>
          <cell r="JC41" t="str">
            <v/>
          </cell>
        </row>
        <row r="42">
          <cell r="A42" t="str">
            <v>AZ Auto Hrvatska</v>
          </cell>
          <cell r="C42" t="str">
            <v/>
          </cell>
          <cell r="D42" t="str">
            <v/>
          </cell>
          <cell r="E42" t="str">
            <v/>
          </cell>
          <cell r="F42" t="str">
            <v/>
          </cell>
          <cell r="G42" t="str">
            <v/>
          </cell>
          <cell r="H42" t="str">
            <v/>
          </cell>
          <cell r="I42" t="str">
            <v/>
          </cell>
          <cell r="J42" t="str">
            <v/>
          </cell>
          <cell r="K42" t="str">
            <v/>
          </cell>
          <cell r="L42" t="str">
            <v/>
          </cell>
          <cell r="M42" t="str">
            <v/>
          </cell>
          <cell r="N42" t="str">
            <v/>
          </cell>
          <cell r="O42" t="str">
            <v/>
          </cell>
          <cell r="P42" t="str">
            <v/>
          </cell>
          <cell r="CQ42" t="e">
            <v>#DIV/0!</v>
          </cell>
          <cell r="CR42">
            <v>0.55966924410825714</v>
          </cell>
          <cell r="CS42">
            <v>0.30452522152439288</v>
          </cell>
          <cell r="CT42">
            <v>0.242736386080634</v>
          </cell>
          <cell r="CU42">
            <v>0.11313394667909187</v>
          </cell>
          <cell r="CV42">
            <v>6.048607119232785E-2</v>
          </cell>
          <cell r="CW42">
            <v>0.18517889043240143</v>
          </cell>
          <cell r="CX42">
            <v>0.12233604255038383</v>
          </cell>
          <cell r="CY42">
            <v>0.11811293214570387</v>
          </cell>
          <cell r="CZ42">
            <v>0.1372539556054046</v>
          </cell>
          <cell r="DA42">
            <v>9.3629226698856316E-2</v>
          </cell>
          <cell r="DB42">
            <v>7.4753905000015303E-2</v>
          </cell>
          <cell r="DC42">
            <v>7.7388673339415126E-2</v>
          </cell>
          <cell r="DD42">
            <v>0.10983704293536815</v>
          </cell>
          <cell r="DE42">
            <v>0.11554543465932143</v>
          </cell>
          <cell r="DF42">
            <v>4.7920213102060169E-2</v>
          </cell>
          <cell r="DG42">
            <v>5.6898011433270695E-2</v>
          </cell>
          <cell r="DH42">
            <v>1.8970935524783641E-2</v>
          </cell>
          <cell r="DI42">
            <v>1.2969579020967743E-2</v>
          </cell>
          <cell r="DJ42">
            <v>8.0777404793961935E-2</v>
          </cell>
          <cell r="DK42">
            <v>3.8773348858269358E-2</v>
          </cell>
          <cell r="DL42">
            <v>3.7719874874251963E-2</v>
          </cell>
          <cell r="DM42">
            <v>4.1283333733824479E-2</v>
          </cell>
          <cell r="DN42">
            <v>3.8137506727206096E-2</v>
          </cell>
          <cell r="DO42">
            <v>3.435876474934775E-2</v>
          </cell>
          <cell r="DP42">
            <v>9.5934831196974615E-2</v>
          </cell>
          <cell r="DQ42">
            <v>6.1234014710401595E-2</v>
          </cell>
          <cell r="DR42">
            <v>2.6888026750586096E-2</v>
          </cell>
          <cell r="DS42">
            <v>2.5803142246167851E-2</v>
          </cell>
          <cell r="DT42">
            <v>4.4524158547471729E-2</v>
          </cell>
          <cell r="DU42">
            <v>4.0989191041865596E-2</v>
          </cell>
          <cell r="DV42">
            <v>2.6475868551091287E-2</v>
          </cell>
          <cell r="DW42">
            <v>3.3250662014649143E-2</v>
          </cell>
          <cell r="DX42">
            <v>4.2721556478371385E-2</v>
          </cell>
          <cell r="DY42">
            <v>1.6804703469786745E-2</v>
          </cell>
          <cell r="DZ42">
            <v>2.9873934446320562E-2</v>
          </cell>
          <cell r="EA42">
            <v>5.6545740959578691E-2</v>
          </cell>
          <cell r="EB42">
            <v>4.3935119062414728E-2</v>
          </cell>
          <cell r="EC42">
            <v>2.7186180013070355E-2</v>
          </cell>
          <cell r="ED42">
            <v>2.8578575075489936E-2</v>
          </cell>
          <cell r="EE42">
            <v>2.5259813041992509E-3</v>
          </cell>
          <cell r="EF42">
            <v>1.1960502913381956E-2</v>
          </cell>
          <cell r="EG42">
            <v>-1.6727273633914855E-3</v>
          </cell>
          <cell r="EH42">
            <v>3.8079013919753268E-2</v>
          </cell>
          <cell r="EI42">
            <v>-9.5031040805325182E-3</v>
          </cell>
          <cell r="EJ42">
            <v>1.0269346646397394E-2</v>
          </cell>
          <cell r="EK42">
            <v>4.4510125778862722E-2</v>
          </cell>
          <cell r="EL42">
            <v>1.9586742898163725E-2</v>
          </cell>
          <cell r="EM42">
            <v>3.7543603888733401E-2</v>
          </cell>
          <cell r="EN42">
            <v>-3.1765620711997206E-3</v>
          </cell>
          <cell r="EO42">
            <v>1.3812539255584858E-2</v>
          </cell>
          <cell r="EP42">
            <v>1.1918025203565063E-2</v>
          </cell>
          <cell r="EQ42">
            <v>1.7519993702075711E-2</v>
          </cell>
          <cell r="ER42">
            <v>1.563053601005443E-2</v>
          </cell>
          <cell r="ES42">
            <v>7.6875289785883066E-3</v>
          </cell>
          <cell r="ET42">
            <v>2.9531338541751995E-2</v>
          </cell>
          <cell r="EU42">
            <v>2.1001354503769682E-2</v>
          </cell>
          <cell r="EV42">
            <v>2.9086036300789674E-2</v>
          </cell>
          <cell r="EW42">
            <v>2.6572351841113971E-2</v>
          </cell>
          <cell r="EX42">
            <v>8.9222555244957494E-3</v>
          </cell>
          <cell r="EY42">
            <v>4.1303188392304624E-2</v>
          </cell>
          <cell r="EZ42" t="str">
            <v/>
          </cell>
          <cell r="FA42" t="str">
            <v/>
          </cell>
          <cell r="FB42" t="str">
            <v/>
          </cell>
          <cell r="FC42" t="str">
            <v/>
          </cell>
          <cell r="FD42" t="str">
            <v/>
          </cell>
          <cell r="FE42" t="str">
            <v/>
          </cell>
          <cell r="FF42" t="str">
            <v/>
          </cell>
          <cell r="FG42" t="str">
            <v/>
          </cell>
          <cell r="FH42" t="str">
            <v/>
          </cell>
          <cell r="FI42" t="str">
            <v/>
          </cell>
          <cell r="FJ42" t="str">
            <v/>
          </cell>
          <cell r="FK42" t="str">
            <v/>
          </cell>
          <cell r="FL42" t="str">
            <v/>
          </cell>
          <cell r="FM42" t="str">
            <v/>
          </cell>
          <cell r="FN42" t="str">
            <v/>
          </cell>
          <cell r="FO42" t="str">
            <v/>
          </cell>
          <cell r="FP42" t="str">
            <v/>
          </cell>
          <cell r="FQ42" t="str">
            <v/>
          </cell>
          <cell r="FR42" t="str">
            <v/>
          </cell>
          <cell r="FS42" t="str">
            <v/>
          </cell>
          <cell r="FT42" t="str">
            <v/>
          </cell>
          <cell r="FU42" t="str">
            <v/>
          </cell>
          <cell r="FV42" t="str">
            <v/>
          </cell>
          <cell r="FW42" t="str">
            <v/>
          </cell>
          <cell r="FX42" t="str">
            <v/>
          </cell>
          <cell r="FY42" t="str">
            <v/>
          </cell>
          <cell r="FZ42" t="str">
            <v/>
          </cell>
          <cell r="GA42" t="str">
            <v/>
          </cell>
          <cell r="GB42" t="str">
            <v/>
          </cell>
          <cell r="GC42" t="str">
            <v/>
          </cell>
          <cell r="GD42" t="str">
            <v/>
          </cell>
          <cell r="GE42" t="str">
            <v/>
          </cell>
          <cell r="GF42" t="str">
            <v/>
          </cell>
          <cell r="GG42" t="str">
            <v/>
          </cell>
          <cell r="GH42" t="str">
            <v/>
          </cell>
          <cell r="GI42" t="str">
            <v/>
          </cell>
          <cell r="GJ42" t="str">
            <v/>
          </cell>
          <cell r="GK42" t="str">
            <v/>
          </cell>
          <cell r="GL42" t="str">
            <v/>
          </cell>
          <cell r="GM42" t="str">
            <v/>
          </cell>
          <cell r="GN42" t="str">
            <v/>
          </cell>
          <cell r="GO42" t="str">
            <v/>
          </cell>
          <cell r="GP42" t="str">
            <v/>
          </cell>
          <cell r="GQ42" t="str">
            <v/>
          </cell>
          <cell r="GR42" t="str">
            <v/>
          </cell>
          <cell r="GS42" t="str">
            <v/>
          </cell>
          <cell r="GT42" t="str">
            <v/>
          </cell>
          <cell r="GU42" t="str">
            <v/>
          </cell>
          <cell r="GV42" t="str">
            <v/>
          </cell>
          <cell r="GW42" t="str">
            <v/>
          </cell>
          <cell r="GX42" t="str">
            <v/>
          </cell>
          <cell r="GY42" t="str">
            <v/>
          </cell>
          <cell r="GZ42" t="str">
            <v/>
          </cell>
          <cell r="HA42" t="str">
            <v/>
          </cell>
          <cell r="HB42" t="str">
            <v/>
          </cell>
          <cell r="HC42" t="str">
            <v/>
          </cell>
          <cell r="HD42" t="str">
            <v/>
          </cell>
          <cell r="HE42" t="str">
            <v/>
          </cell>
          <cell r="HF42" t="str">
            <v/>
          </cell>
          <cell r="HG42" t="str">
            <v/>
          </cell>
          <cell r="HH42" t="str">
            <v/>
          </cell>
          <cell r="HI42" t="str">
            <v/>
          </cell>
          <cell r="HJ42" t="str">
            <v/>
          </cell>
          <cell r="HK42" t="str">
            <v/>
          </cell>
          <cell r="HL42" t="str">
            <v/>
          </cell>
          <cell r="HM42" t="str">
            <v/>
          </cell>
          <cell r="HN42" t="str">
            <v/>
          </cell>
          <cell r="HO42" t="str">
            <v/>
          </cell>
          <cell r="HP42" t="str">
            <v/>
          </cell>
          <cell r="HQ42" t="str">
            <v/>
          </cell>
          <cell r="HR42" t="str">
            <v/>
          </cell>
          <cell r="HS42" t="str">
            <v/>
          </cell>
          <cell r="HT42" t="str">
            <v/>
          </cell>
          <cell r="HU42" t="str">
            <v/>
          </cell>
          <cell r="HV42" t="str">
            <v/>
          </cell>
          <cell r="HW42" t="str">
            <v/>
          </cell>
          <cell r="HX42" t="str">
            <v/>
          </cell>
          <cell r="HY42" t="str">
            <v/>
          </cell>
          <cell r="HZ42" t="str">
            <v/>
          </cell>
          <cell r="IA42" t="str">
            <v/>
          </cell>
          <cell r="IB42" t="str">
            <v/>
          </cell>
          <cell r="IC42" t="str">
            <v/>
          </cell>
          <cell r="ID42" t="str">
            <v/>
          </cell>
          <cell r="IE42" t="str">
            <v/>
          </cell>
          <cell r="IF42" t="str">
            <v/>
          </cell>
          <cell r="IG42" t="str">
            <v/>
          </cell>
          <cell r="IH42" t="str">
            <v/>
          </cell>
          <cell r="II42" t="str">
            <v/>
          </cell>
          <cell r="IJ42" t="str">
            <v/>
          </cell>
          <cell r="IK42" t="str">
            <v/>
          </cell>
          <cell r="IL42" t="str">
            <v/>
          </cell>
          <cell r="IM42" t="str">
            <v/>
          </cell>
          <cell r="IN42" t="str">
            <v/>
          </cell>
          <cell r="IO42" t="str">
            <v/>
          </cell>
          <cell r="IP42" t="str">
            <v/>
          </cell>
          <cell r="IQ42" t="str">
            <v/>
          </cell>
          <cell r="IR42" t="str">
            <v/>
          </cell>
          <cell r="IS42" t="str">
            <v/>
          </cell>
          <cell r="IT42" t="str">
            <v/>
          </cell>
          <cell r="IU42" t="str">
            <v/>
          </cell>
          <cell r="IV42" t="str">
            <v/>
          </cell>
          <cell r="IW42" t="str">
            <v/>
          </cell>
          <cell r="IX42" t="str">
            <v/>
          </cell>
          <cell r="IY42" t="str">
            <v/>
          </cell>
          <cell r="IZ42" t="str">
            <v/>
          </cell>
          <cell r="JA42" t="str">
            <v/>
          </cell>
          <cell r="JB42" t="str">
            <v/>
          </cell>
          <cell r="JC42" t="str">
            <v/>
          </cell>
        </row>
        <row r="43">
          <cell r="A43" t="str">
            <v>AC Rijeka - Zagreb</v>
          </cell>
          <cell r="CW43" t="e">
            <v>#DIV/0!</v>
          </cell>
          <cell r="CX43">
            <v>6.4003019401458555E-2</v>
          </cell>
          <cell r="CY43">
            <v>6.1775722889693949E-2</v>
          </cell>
          <cell r="CZ43">
            <v>7.7997333071083225E-2</v>
          </cell>
          <cell r="DA43">
            <v>2.0702372883111532E-2</v>
          </cell>
          <cell r="DB43">
            <v>9.9343922724210026E-2</v>
          </cell>
          <cell r="DC43">
            <v>4.4686888248059782E-2</v>
          </cell>
          <cell r="DD43">
            <v>5.4005243935345525E-2</v>
          </cell>
          <cell r="DE43">
            <v>4.0864186836088751E-2</v>
          </cell>
          <cell r="DF43">
            <v>4.0080780922968871E-2</v>
          </cell>
          <cell r="DG43">
            <v>4.1340899011029095E-2</v>
          </cell>
          <cell r="DH43">
            <v>2.5015269807146495E-2</v>
          </cell>
          <cell r="DI43">
            <v>1.7665002019913382E-3</v>
          </cell>
          <cell r="DJ43">
            <v>5.6875572933833385E-2</v>
          </cell>
          <cell r="DK43">
            <v>2.365086602230387E-2</v>
          </cell>
          <cell r="DL43">
            <v>2.6691144802179215E-2</v>
          </cell>
          <cell r="DM43">
            <v>1.6826503321276241E-2</v>
          </cell>
          <cell r="DN43">
            <v>3.2450592686322652E-2</v>
          </cell>
          <cell r="DO43">
            <v>2.4369846260729942E-2</v>
          </cell>
          <cell r="DP43">
            <v>8.0793745966749972E-2</v>
          </cell>
          <cell r="DQ43">
            <v>4.0270348352979927E-2</v>
          </cell>
          <cell r="DR43">
            <v>1.9599007749576253E-2</v>
          </cell>
          <cell r="DS43">
            <v>2.1661046605097985E-2</v>
          </cell>
          <cell r="DT43">
            <v>2.2319855820885338E-2</v>
          </cell>
          <cell r="DU43">
            <v>2.8929831893899718E-2</v>
          </cell>
          <cell r="DV43">
            <v>1.4482508524430287E-2</v>
          </cell>
          <cell r="DW43">
            <v>2.0083760047982593E-2</v>
          </cell>
          <cell r="DX43">
            <v>3.2024581087145683E-2</v>
          </cell>
          <cell r="DY43">
            <v>1.2134138327124497E-2</v>
          </cell>
          <cell r="DZ43">
            <v>1.7470478149062409E-2</v>
          </cell>
          <cell r="EA43">
            <v>4.6822338395867004E-2</v>
          </cell>
          <cell r="EB43">
            <v>4.2042443161347157E-2</v>
          </cell>
          <cell r="EC43">
            <v>2.797084181702239E-2</v>
          </cell>
          <cell r="ED43">
            <v>1.5010588019152164E-2</v>
          </cell>
          <cell r="EE43">
            <v>1.4661632626448524E-2</v>
          </cell>
          <cell r="EF43">
            <v>6.5980410976201704E-3</v>
          </cell>
          <cell r="EG43">
            <v>-4.3084007973911952E-3</v>
          </cell>
          <cell r="EH43">
            <v>3.1165895054160161E-2</v>
          </cell>
          <cell r="EI43">
            <v>-1.2642051182540203E-2</v>
          </cell>
          <cell r="EJ43">
            <v>1.3962488030241277E-2</v>
          </cell>
          <cell r="EK43">
            <v>2.7602662940159558E-2</v>
          </cell>
          <cell r="EL43" t="str">
            <v/>
          </cell>
          <cell r="EM43" t="str">
            <v/>
          </cell>
          <cell r="EN43" t="str">
            <v/>
          </cell>
          <cell r="EO43" t="str">
            <v/>
          </cell>
          <cell r="EP43" t="str">
            <v/>
          </cell>
          <cell r="EQ43" t="str">
            <v/>
          </cell>
          <cell r="ER43" t="str">
            <v/>
          </cell>
          <cell r="ES43" t="str">
            <v/>
          </cell>
          <cell r="ET43" t="str">
            <v/>
          </cell>
          <cell r="EU43" t="str">
            <v/>
          </cell>
          <cell r="EV43" t="str">
            <v/>
          </cell>
          <cell r="EW43" t="str">
            <v/>
          </cell>
          <cell r="EX43" t="str">
            <v/>
          </cell>
          <cell r="EY43" t="str">
            <v/>
          </cell>
          <cell r="EZ43" t="str">
            <v/>
          </cell>
          <cell r="FA43" t="str">
            <v/>
          </cell>
          <cell r="FB43" t="str">
            <v/>
          </cell>
          <cell r="FC43" t="str">
            <v/>
          </cell>
          <cell r="FD43" t="str">
            <v/>
          </cell>
          <cell r="FE43" t="str">
            <v/>
          </cell>
          <cell r="FF43" t="str">
            <v/>
          </cell>
          <cell r="FG43" t="str">
            <v/>
          </cell>
          <cell r="FH43" t="str">
            <v/>
          </cell>
          <cell r="FI43" t="str">
            <v/>
          </cell>
          <cell r="FJ43" t="str">
            <v/>
          </cell>
          <cell r="FK43" t="str">
            <v/>
          </cell>
          <cell r="FL43" t="str">
            <v/>
          </cell>
          <cell r="FM43" t="str">
            <v/>
          </cell>
          <cell r="FN43" t="str">
            <v/>
          </cell>
          <cell r="FO43" t="str">
            <v/>
          </cell>
          <cell r="FP43" t="str">
            <v/>
          </cell>
          <cell r="FQ43" t="str">
            <v/>
          </cell>
          <cell r="FR43" t="str">
            <v/>
          </cell>
          <cell r="FS43" t="str">
            <v/>
          </cell>
          <cell r="FT43" t="str">
            <v/>
          </cell>
          <cell r="FU43" t="str">
            <v/>
          </cell>
          <cell r="FV43" t="str">
            <v/>
          </cell>
          <cell r="FW43" t="str">
            <v/>
          </cell>
          <cell r="FX43" t="str">
            <v/>
          </cell>
          <cell r="FY43" t="str">
            <v/>
          </cell>
          <cell r="FZ43" t="str">
            <v/>
          </cell>
          <cell r="GA43" t="str">
            <v/>
          </cell>
          <cell r="GB43" t="str">
            <v/>
          </cell>
          <cell r="GC43" t="str">
            <v/>
          </cell>
          <cell r="GD43" t="str">
            <v/>
          </cell>
          <cell r="GE43" t="str">
            <v/>
          </cell>
          <cell r="GF43" t="str">
            <v/>
          </cell>
          <cell r="GG43" t="str">
            <v/>
          </cell>
          <cell r="GH43" t="str">
            <v/>
          </cell>
          <cell r="GI43" t="str">
            <v/>
          </cell>
          <cell r="GJ43" t="str">
            <v/>
          </cell>
          <cell r="GK43" t="str">
            <v/>
          </cell>
          <cell r="GL43" t="str">
            <v/>
          </cell>
          <cell r="GM43" t="str">
            <v/>
          </cell>
          <cell r="GN43" t="str">
            <v/>
          </cell>
          <cell r="GO43" t="str">
            <v/>
          </cell>
          <cell r="GP43" t="str">
            <v/>
          </cell>
          <cell r="GQ43" t="str">
            <v/>
          </cell>
          <cell r="GR43" t="str">
            <v/>
          </cell>
          <cell r="GS43" t="str">
            <v/>
          </cell>
          <cell r="GT43" t="str">
            <v/>
          </cell>
          <cell r="GU43" t="str">
            <v/>
          </cell>
          <cell r="GV43" t="str">
            <v/>
          </cell>
          <cell r="GW43" t="str">
            <v/>
          </cell>
          <cell r="GX43" t="str">
            <v/>
          </cell>
          <cell r="GY43" t="str">
            <v/>
          </cell>
          <cell r="GZ43" t="str">
            <v/>
          </cell>
          <cell r="HA43" t="str">
            <v/>
          </cell>
          <cell r="HB43" t="str">
            <v/>
          </cell>
          <cell r="HC43" t="str">
            <v/>
          </cell>
          <cell r="HD43" t="str">
            <v/>
          </cell>
          <cell r="HE43" t="str">
            <v/>
          </cell>
          <cell r="HF43" t="str">
            <v/>
          </cell>
          <cell r="HG43" t="str">
            <v/>
          </cell>
          <cell r="HH43" t="str">
            <v/>
          </cell>
          <cell r="HI43" t="str">
            <v/>
          </cell>
          <cell r="HJ43" t="str">
            <v/>
          </cell>
          <cell r="HK43" t="str">
            <v/>
          </cell>
          <cell r="HL43" t="str">
            <v/>
          </cell>
          <cell r="HM43" t="str">
            <v/>
          </cell>
          <cell r="HN43" t="str">
            <v/>
          </cell>
          <cell r="HO43" t="str">
            <v/>
          </cell>
          <cell r="HP43" t="str">
            <v/>
          </cell>
          <cell r="HQ43" t="str">
            <v/>
          </cell>
          <cell r="HR43" t="str">
            <v/>
          </cell>
          <cell r="HS43" t="str">
            <v/>
          </cell>
          <cell r="HT43" t="str">
            <v/>
          </cell>
          <cell r="HU43" t="str">
            <v/>
          </cell>
          <cell r="HV43" t="str">
            <v/>
          </cell>
          <cell r="HW43" t="str">
            <v/>
          </cell>
          <cell r="HX43" t="str">
            <v/>
          </cell>
          <cell r="HY43" t="str">
            <v/>
          </cell>
          <cell r="HZ43" t="str">
            <v/>
          </cell>
          <cell r="IA43" t="str">
            <v/>
          </cell>
          <cell r="IB43" t="str">
            <v/>
          </cell>
          <cell r="IC43" t="str">
            <v/>
          </cell>
          <cell r="ID43" t="str">
            <v/>
          </cell>
          <cell r="IE43" t="str">
            <v/>
          </cell>
          <cell r="IF43" t="str">
            <v/>
          </cell>
          <cell r="IG43" t="str">
            <v/>
          </cell>
          <cell r="IH43" t="str">
            <v/>
          </cell>
          <cell r="II43" t="str">
            <v/>
          </cell>
          <cell r="IJ43" t="str">
            <v/>
          </cell>
          <cell r="IK43" t="str">
            <v/>
          </cell>
          <cell r="IL43" t="str">
            <v/>
          </cell>
          <cell r="IM43" t="str">
            <v/>
          </cell>
          <cell r="IN43" t="str">
            <v/>
          </cell>
          <cell r="IO43" t="str">
            <v/>
          </cell>
          <cell r="IP43" t="str">
            <v/>
          </cell>
          <cell r="IQ43" t="str">
            <v/>
          </cell>
          <cell r="IR43" t="str">
            <v/>
          </cell>
          <cell r="IS43" t="str">
            <v/>
          </cell>
          <cell r="IT43" t="str">
            <v/>
          </cell>
          <cell r="IU43" t="str">
            <v/>
          </cell>
          <cell r="IV43" t="str">
            <v/>
          </cell>
          <cell r="IW43" t="str">
            <v/>
          </cell>
          <cell r="IX43" t="str">
            <v/>
          </cell>
          <cell r="IY43" t="str">
            <v/>
          </cell>
          <cell r="IZ43" t="str">
            <v/>
          </cell>
          <cell r="JA43" t="str">
            <v/>
          </cell>
          <cell r="JB43" t="str">
            <v/>
          </cell>
          <cell r="JC43" t="str">
            <v/>
          </cell>
        </row>
        <row r="44">
          <cell r="A44" t="str">
            <v>AZ ZABA</v>
          </cell>
          <cell r="DA44" t="e">
            <v>#DIV/0!</v>
          </cell>
          <cell r="DB44">
            <v>310.98441008074565</v>
          </cell>
          <cell r="DC44">
            <v>3.9106561071494871E-2</v>
          </cell>
          <cell r="DD44">
            <v>0.10702840937145421</v>
          </cell>
          <cell r="DE44">
            <v>3.8873827630420327E-2</v>
          </cell>
          <cell r="DF44">
            <v>3.8209275984469243E-2</v>
          </cell>
          <cell r="DG44">
            <v>6.2933079104147457E-2</v>
          </cell>
          <cell r="DH44">
            <v>2.3965606818747327E-2</v>
          </cell>
          <cell r="DI44">
            <v>1.1144329598290949E-2</v>
          </cell>
          <cell r="DJ44">
            <v>5.6064920155623116E-2</v>
          </cell>
          <cell r="DK44">
            <v>2.602431826450393E-2</v>
          </cell>
          <cell r="DL44">
            <v>2.8521172991402791E-2</v>
          </cell>
          <cell r="DM44">
            <v>3.0572188944806129E-2</v>
          </cell>
          <cell r="DN44">
            <v>2.3820402506445595E-2</v>
          </cell>
          <cell r="DO44">
            <v>2.6852309108865734E-2</v>
          </cell>
          <cell r="DP44">
            <v>4.9969761487425733E-2</v>
          </cell>
          <cell r="DQ44">
            <v>4.3439651547383398E-2</v>
          </cell>
          <cell r="DR44">
            <v>1.7933248407337773E-2</v>
          </cell>
          <cell r="DS44">
            <v>2.2727069313922363E-2</v>
          </cell>
          <cell r="DT44">
            <v>3.4867985894706216E-2</v>
          </cell>
          <cell r="DU44">
            <v>3.7323793600170171E-2</v>
          </cell>
          <cell r="DV44">
            <v>2.1820760367529307E-2</v>
          </cell>
          <cell r="DW44">
            <v>2.8909770366302587E-2</v>
          </cell>
          <cell r="DX44">
            <v>3.7188747206595575E-2</v>
          </cell>
          <cell r="DY44">
            <v>1.6280627306635806E-2</v>
          </cell>
          <cell r="DZ44">
            <v>1.9532265779111557E-2</v>
          </cell>
          <cell r="EA44">
            <v>4.6954644513348617E-2</v>
          </cell>
          <cell r="EB44">
            <v>3.9262647487376186E-2</v>
          </cell>
          <cell r="EC44">
            <v>2.6740510514591555E-2</v>
          </cell>
          <cell r="ED44">
            <v>2.592392846754905E-2</v>
          </cell>
          <cell r="EE44">
            <v>1.9239942307749915E-2</v>
          </cell>
          <cell r="EF44">
            <v>1.5964622479485071E-2</v>
          </cell>
          <cell r="EG44">
            <v>3.6196978031518071E-3</v>
          </cell>
          <cell r="EH44">
            <v>3.7779498727996665E-2</v>
          </cell>
          <cell r="EI44">
            <v>-9.8040671154576691E-3</v>
          </cell>
          <cell r="EJ44">
            <v>1.0462467740273739E-2</v>
          </cell>
          <cell r="EK44">
            <v>4.5370628461810024E-2</v>
          </cell>
          <cell r="EL44">
            <v>2.0725875798614495E-2</v>
          </cell>
          <cell r="EM44">
            <v>3.2338343604504577E-2</v>
          </cell>
          <cell r="EN44">
            <v>-8.5513083790914862E-3</v>
          </cell>
          <cell r="EO44">
            <v>6.6853473569958612E-3</v>
          </cell>
          <cell r="EP44">
            <v>9.0603108220254878E-3</v>
          </cell>
          <cell r="EQ44">
            <v>1.2536518288343439E-2</v>
          </cell>
          <cell r="ER44">
            <v>1.3380381876945286E-2</v>
          </cell>
          <cell r="ES44">
            <v>3.2326118402031517E-3</v>
          </cell>
          <cell r="ET44">
            <v>3.1069165485662537E-2</v>
          </cell>
          <cell r="EU44">
            <v>2.0727810816363854E-2</v>
          </cell>
          <cell r="EV44">
            <v>2.7802283254513782E-2</v>
          </cell>
          <cell r="EW44">
            <v>2.3277639173778897E-2</v>
          </cell>
          <cell r="EX44">
            <v>6.9005090274669965E-3</v>
          </cell>
          <cell r="EY44">
            <v>4.052656274289014E-2</v>
          </cell>
          <cell r="EZ44" t="str">
            <v/>
          </cell>
          <cell r="FA44" t="str">
            <v/>
          </cell>
          <cell r="FB44" t="str">
            <v/>
          </cell>
          <cell r="FC44" t="str">
            <v/>
          </cell>
          <cell r="FD44" t="str">
            <v/>
          </cell>
          <cell r="FE44" t="str">
            <v/>
          </cell>
          <cell r="FF44" t="str">
            <v/>
          </cell>
          <cell r="FG44" t="str">
            <v/>
          </cell>
          <cell r="FH44" t="str">
            <v/>
          </cell>
          <cell r="FI44" t="str">
            <v/>
          </cell>
          <cell r="FJ44" t="str">
            <v/>
          </cell>
          <cell r="FK44" t="str">
            <v/>
          </cell>
          <cell r="FL44" t="str">
            <v/>
          </cell>
          <cell r="FM44" t="str">
            <v/>
          </cell>
          <cell r="FN44" t="str">
            <v/>
          </cell>
          <cell r="FO44" t="str">
            <v/>
          </cell>
          <cell r="FP44" t="str">
            <v/>
          </cell>
          <cell r="FQ44" t="str">
            <v/>
          </cell>
          <cell r="FR44" t="str">
            <v/>
          </cell>
          <cell r="FS44" t="str">
            <v/>
          </cell>
          <cell r="FT44" t="str">
            <v/>
          </cell>
          <cell r="FU44" t="str">
            <v/>
          </cell>
          <cell r="FV44" t="str">
            <v/>
          </cell>
          <cell r="FW44" t="str">
            <v/>
          </cell>
          <cell r="FX44" t="str">
            <v/>
          </cell>
          <cell r="FY44" t="str">
            <v/>
          </cell>
          <cell r="FZ44" t="str">
            <v/>
          </cell>
          <cell r="GA44" t="str">
            <v/>
          </cell>
          <cell r="GB44" t="str">
            <v/>
          </cell>
          <cell r="GC44" t="str">
            <v/>
          </cell>
          <cell r="GD44" t="str">
            <v/>
          </cell>
          <cell r="GE44" t="str">
            <v/>
          </cell>
          <cell r="GF44" t="str">
            <v/>
          </cell>
          <cell r="GG44" t="str">
            <v/>
          </cell>
          <cell r="GH44" t="str">
            <v/>
          </cell>
          <cell r="GI44" t="str">
            <v/>
          </cell>
          <cell r="GJ44" t="str">
            <v/>
          </cell>
          <cell r="GK44" t="str">
            <v/>
          </cell>
          <cell r="GL44" t="str">
            <v/>
          </cell>
          <cell r="GM44" t="str">
            <v/>
          </cell>
          <cell r="GN44" t="str">
            <v/>
          </cell>
          <cell r="GO44" t="str">
            <v/>
          </cell>
          <cell r="GP44" t="str">
            <v/>
          </cell>
          <cell r="GQ44" t="str">
            <v/>
          </cell>
          <cell r="GR44" t="str">
            <v/>
          </cell>
          <cell r="GS44" t="str">
            <v/>
          </cell>
          <cell r="GT44" t="str">
            <v/>
          </cell>
          <cell r="GU44" t="str">
            <v/>
          </cell>
          <cell r="GV44" t="str">
            <v/>
          </cell>
          <cell r="GW44" t="str">
            <v/>
          </cell>
          <cell r="GX44" t="str">
            <v/>
          </cell>
          <cell r="GY44" t="str">
            <v/>
          </cell>
          <cell r="GZ44" t="str">
            <v/>
          </cell>
          <cell r="HA44" t="str">
            <v/>
          </cell>
          <cell r="HB44" t="str">
            <v/>
          </cell>
          <cell r="HC44" t="str">
            <v/>
          </cell>
          <cell r="HD44" t="str">
            <v/>
          </cell>
          <cell r="HE44" t="str">
            <v/>
          </cell>
          <cell r="HF44" t="str">
            <v/>
          </cell>
          <cell r="HG44" t="str">
            <v/>
          </cell>
          <cell r="HH44" t="str">
            <v/>
          </cell>
          <cell r="HI44" t="str">
            <v/>
          </cell>
          <cell r="HJ44" t="str">
            <v/>
          </cell>
          <cell r="HK44" t="str">
            <v/>
          </cell>
          <cell r="HL44" t="str">
            <v/>
          </cell>
          <cell r="HM44" t="str">
            <v/>
          </cell>
          <cell r="HN44" t="str">
            <v/>
          </cell>
          <cell r="HO44" t="str">
            <v/>
          </cell>
          <cell r="HP44" t="str">
            <v/>
          </cell>
          <cell r="HQ44" t="str">
            <v/>
          </cell>
          <cell r="HR44" t="str">
            <v/>
          </cell>
          <cell r="HS44" t="str">
            <v/>
          </cell>
          <cell r="HT44" t="str">
            <v/>
          </cell>
          <cell r="HU44" t="str">
            <v/>
          </cell>
          <cell r="HV44" t="str">
            <v/>
          </cell>
          <cell r="HW44" t="str">
            <v/>
          </cell>
          <cell r="HX44" t="str">
            <v/>
          </cell>
          <cell r="HY44" t="str">
            <v/>
          </cell>
          <cell r="HZ44" t="str">
            <v/>
          </cell>
          <cell r="IA44" t="str">
            <v/>
          </cell>
          <cell r="IB44" t="str">
            <v/>
          </cell>
          <cell r="IC44" t="str">
            <v/>
          </cell>
          <cell r="ID44" t="str">
            <v/>
          </cell>
          <cell r="IE44" t="str">
            <v/>
          </cell>
          <cell r="IF44" t="str">
            <v/>
          </cell>
          <cell r="IG44" t="str">
            <v/>
          </cell>
          <cell r="IH44" t="str">
            <v/>
          </cell>
          <cell r="II44" t="str">
            <v/>
          </cell>
          <cell r="IJ44" t="str">
            <v/>
          </cell>
          <cell r="IK44" t="str">
            <v/>
          </cell>
          <cell r="IL44" t="str">
            <v/>
          </cell>
          <cell r="IM44" t="str">
            <v/>
          </cell>
          <cell r="IN44" t="str">
            <v/>
          </cell>
          <cell r="IO44" t="str">
            <v/>
          </cell>
          <cell r="IP44" t="str">
            <v/>
          </cell>
          <cell r="IQ44" t="str">
            <v/>
          </cell>
          <cell r="IR44" t="str">
            <v/>
          </cell>
          <cell r="IS44" t="str">
            <v/>
          </cell>
          <cell r="IT44" t="str">
            <v/>
          </cell>
          <cell r="IU44" t="str">
            <v/>
          </cell>
          <cell r="IV44" t="str">
            <v/>
          </cell>
          <cell r="IW44" t="str">
            <v/>
          </cell>
          <cell r="IX44" t="str">
            <v/>
          </cell>
          <cell r="IY44" t="str">
            <v/>
          </cell>
          <cell r="IZ44" t="str">
            <v/>
          </cell>
          <cell r="JA44" t="str">
            <v/>
          </cell>
          <cell r="JB44" t="str">
            <v/>
          </cell>
          <cell r="JC44" t="str">
            <v/>
          </cell>
        </row>
        <row r="45">
          <cell r="A45" t="str">
            <v>Raiffeisen ZDMF</v>
          </cell>
          <cell r="EL45" t="e">
            <v>#DIV/0!</v>
          </cell>
          <cell r="EM45">
            <v>0.12352338370916674</v>
          </cell>
          <cell r="EN45">
            <v>3.2310692694506073E-2</v>
          </cell>
          <cell r="EO45">
            <v>3.1145646641486897E-2</v>
          </cell>
          <cell r="EP45">
            <v>1.7310004167029394E-2</v>
          </cell>
          <cell r="EQ45">
            <v>1.9614411941587296E-2</v>
          </cell>
          <cell r="ER45">
            <v>1.8355749686654821E-2</v>
          </cell>
          <cell r="ES45">
            <v>6.9985138900172609E-3</v>
          </cell>
          <cell r="ET45">
            <v>2.0299205869519461E-2</v>
          </cell>
          <cell r="EU45">
            <v>2.572130117123924E-2</v>
          </cell>
          <cell r="EV45">
            <v>3.5006179480326464E-2</v>
          </cell>
          <cell r="EW45">
            <v>5.6086277056464018E-2</v>
          </cell>
          <cell r="EX45">
            <v>1.4508530651134272E-2</v>
          </cell>
          <cell r="EY45">
            <v>0.3073734187690827</v>
          </cell>
          <cell r="EZ45" t="str">
            <v/>
          </cell>
          <cell r="FA45" t="str">
            <v/>
          </cell>
          <cell r="FB45" t="str">
            <v/>
          </cell>
          <cell r="FC45" t="str">
            <v/>
          </cell>
          <cell r="FD45" t="str">
            <v/>
          </cell>
          <cell r="FE45" t="str">
            <v/>
          </cell>
          <cell r="FF45" t="str">
            <v/>
          </cell>
          <cell r="FG45" t="str">
            <v/>
          </cell>
          <cell r="FH45" t="str">
            <v/>
          </cell>
          <cell r="FI45" t="str">
            <v/>
          </cell>
          <cell r="FJ45" t="str">
            <v/>
          </cell>
          <cell r="FK45" t="str">
            <v/>
          </cell>
          <cell r="FL45" t="str">
            <v/>
          </cell>
          <cell r="FM45" t="str">
            <v/>
          </cell>
          <cell r="FN45" t="str">
            <v/>
          </cell>
          <cell r="FO45" t="str">
            <v/>
          </cell>
          <cell r="FP45" t="str">
            <v/>
          </cell>
          <cell r="FQ45" t="str">
            <v/>
          </cell>
          <cell r="FR45" t="str">
            <v/>
          </cell>
          <cell r="FS45" t="str">
            <v/>
          </cell>
          <cell r="FT45" t="str">
            <v/>
          </cell>
          <cell r="FU45" t="str">
            <v/>
          </cell>
          <cell r="FV45" t="str">
            <v/>
          </cell>
          <cell r="FW45" t="str">
            <v/>
          </cell>
          <cell r="FX45" t="str">
            <v/>
          </cell>
          <cell r="FY45" t="str">
            <v/>
          </cell>
          <cell r="FZ45" t="str">
            <v/>
          </cell>
          <cell r="GA45" t="str">
            <v/>
          </cell>
          <cell r="GB45" t="str">
            <v/>
          </cell>
          <cell r="GC45" t="str">
            <v/>
          </cell>
          <cell r="GD45" t="str">
            <v/>
          </cell>
          <cell r="GE45" t="str">
            <v/>
          </cell>
          <cell r="GF45" t="str">
            <v/>
          </cell>
          <cell r="GG45" t="str">
            <v/>
          </cell>
          <cell r="GH45" t="str">
            <v/>
          </cell>
          <cell r="GI45" t="str">
            <v/>
          </cell>
          <cell r="GJ45" t="str">
            <v/>
          </cell>
          <cell r="GK45" t="str">
            <v/>
          </cell>
          <cell r="GL45" t="str">
            <v/>
          </cell>
          <cell r="GM45" t="str">
            <v/>
          </cell>
          <cell r="GN45" t="str">
            <v/>
          </cell>
          <cell r="GO45" t="str">
            <v/>
          </cell>
          <cell r="GP45" t="str">
            <v/>
          </cell>
          <cell r="GQ45" t="str">
            <v/>
          </cell>
          <cell r="GR45" t="str">
            <v/>
          </cell>
          <cell r="GS45" t="str">
            <v/>
          </cell>
          <cell r="GT45" t="str">
            <v/>
          </cell>
          <cell r="GU45" t="str">
            <v/>
          </cell>
          <cell r="GV45" t="str">
            <v/>
          </cell>
          <cell r="GW45" t="str">
            <v/>
          </cell>
          <cell r="GX45" t="str">
            <v/>
          </cell>
          <cell r="GY45" t="str">
            <v/>
          </cell>
          <cell r="GZ45" t="str">
            <v/>
          </cell>
          <cell r="HA45" t="str">
            <v/>
          </cell>
          <cell r="HB45" t="str">
            <v/>
          </cell>
          <cell r="HC45" t="str">
            <v/>
          </cell>
          <cell r="HD45" t="str">
            <v/>
          </cell>
          <cell r="HE45" t="str">
            <v/>
          </cell>
          <cell r="HF45" t="str">
            <v/>
          </cell>
          <cell r="HG45" t="str">
            <v/>
          </cell>
          <cell r="HH45" t="str">
            <v/>
          </cell>
          <cell r="HI45" t="str">
            <v/>
          </cell>
          <cell r="HJ45" t="str">
            <v/>
          </cell>
          <cell r="HK45" t="str">
            <v/>
          </cell>
          <cell r="HL45" t="str">
            <v/>
          </cell>
          <cell r="HM45" t="str">
            <v/>
          </cell>
          <cell r="HN45" t="str">
            <v/>
          </cell>
          <cell r="HO45" t="str">
            <v/>
          </cell>
          <cell r="HP45" t="str">
            <v/>
          </cell>
          <cell r="HQ45" t="str">
            <v/>
          </cell>
          <cell r="HR45" t="str">
            <v/>
          </cell>
          <cell r="HS45" t="str">
            <v/>
          </cell>
          <cell r="HT45" t="str">
            <v/>
          </cell>
          <cell r="HU45" t="str">
            <v/>
          </cell>
          <cell r="HV45" t="str">
            <v/>
          </cell>
          <cell r="HW45" t="str">
            <v/>
          </cell>
          <cell r="HX45" t="str">
            <v/>
          </cell>
          <cell r="HY45" t="str">
            <v/>
          </cell>
          <cell r="HZ45" t="str">
            <v/>
          </cell>
          <cell r="IA45" t="str">
            <v/>
          </cell>
          <cell r="IB45" t="str">
            <v/>
          </cell>
          <cell r="IC45" t="str">
            <v/>
          </cell>
          <cell r="ID45" t="str">
            <v/>
          </cell>
          <cell r="IE45" t="str">
            <v/>
          </cell>
          <cell r="IF45" t="str">
            <v/>
          </cell>
          <cell r="IG45" t="str">
            <v/>
          </cell>
          <cell r="IH45" t="str">
            <v/>
          </cell>
          <cell r="II45" t="str">
            <v/>
          </cell>
          <cell r="IJ45" t="str">
            <v/>
          </cell>
          <cell r="IK45" t="str">
            <v/>
          </cell>
          <cell r="IL45" t="str">
            <v/>
          </cell>
          <cell r="IM45" t="str">
            <v/>
          </cell>
          <cell r="IN45" t="str">
            <v/>
          </cell>
          <cell r="IO45" t="str">
            <v/>
          </cell>
          <cell r="IP45" t="str">
            <v/>
          </cell>
          <cell r="IQ45" t="str">
            <v/>
          </cell>
          <cell r="IR45" t="str">
            <v/>
          </cell>
          <cell r="IS45" t="str">
            <v/>
          </cell>
          <cell r="IT45" t="str">
            <v/>
          </cell>
          <cell r="IU45" t="str">
            <v/>
          </cell>
          <cell r="IV45" t="str">
            <v/>
          </cell>
          <cell r="IW45" t="str">
            <v/>
          </cell>
          <cell r="IX45" t="str">
            <v/>
          </cell>
          <cell r="IY45" t="str">
            <v/>
          </cell>
          <cell r="IZ45" t="str">
            <v/>
          </cell>
          <cell r="JA45" t="str">
            <v/>
          </cell>
          <cell r="JB45" t="str">
            <v/>
          </cell>
          <cell r="JC45" t="str">
            <v/>
          </cell>
        </row>
        <row r="46">
          <cell r="A46" t="str">
            <v>Erste ZDMF</v>
          </cell>
          <cell r="EN46">
            <v>-4.9434667568896218E-3</v>
          </cell>
          <cell r="EO46">
            <v>1.2077486803968569E-2</v>
          </cell>
          <cell r="EP46">
            <v>1.5792541913368964E-2</v>
          </cell>
          <cell r="EQ46">
            <v>5.6658339465623219E-3</v>
          </cell>
          <cell r="ER46">
            <v>8.7970402316338604E-3</v>
          </cell>
          <cell r="ES46">
            <v>8.8245687859505879E-5</v>
          </cell>
          <cell r="ET46">
            <v>2.4908927187355073E-2</v>
          </cell>
          <cell r="EU46">
            <v>2.1385480119253498E-2</v>
          </cell>
          <cell r="EV46">
            <v>4.2465445100000367E-2</v>
          </cell>
          <cell r="EW46">
            <v>1.5173755664528077E-2</v>
          </cell>
          <cell r="EX46">
            <v>1.7483949125977196E-2</v>
          </cell>
          <cell r="EY46">
            <v>1.2417208291948749</v>
          </cell>
          <cell r="EZ46" t="str">
            <v/>
          </cell>
          <cell r="FA46" t="str">
            <v/>
          </cell>
          <cell r="FB46" t="str">
            <v/>
          </cell>
          <cell r="FC46" t="str">
            <v/>
          </cell>
          <cell r="FD46" t="str">
            <v/>
          </cell>
          <cell r="FE46" t="str">
            <v/>
          </cell>
          <cell r="FF46" t="str">
            <v/>
          </cell>
          <cell r="FG46" t="str">
            <v/>
          </cell>
          <cell r="FH46" t="str">
            <v/>
          </cell>
          <cell r="FI46" t="str">
            <v/>
          </cell>
          <cell r="FJ46" t="str">
            <v/>
          </cell>
          <cell r="FK46" t="str">
            <v/>
          </cell>
          <cell r="FL46" t="str">
            <v/>
          </cell>
          <cell r="FM46" t="str">
            <v/>
          </cell>
          <cell r="FN46" t="str">
            <v/>
          </cell>
          <cell r="FO46" t="str">
            <v/>
          </cell>
          <cell r="FP46" t="str">
            <v/>
          </cell>
          <cell r="FQ46" t="str">
            <v/>
          </cell>
          <cell r="FR46" t="str">
            <v/>
          </cell>
          <cell r="FS46" t="str">
            <v/>
          </cell>
          <cell r="FT46" t="str">
            <v/>
          </cell>
          <cell r="FU46" t="str">
            <v/>
          </cell>
          <cell r="FV46" t="str">
            <v/>
          </cell>
          <cell r="FW46" t="str">
            <v/>
          </cell>
          <cell r="FX46" t="str">
            <v/>
          </cell>
          <cell r="FY46" t="str">
            <v/>
          </cell>
          <cell r="FZ46" t="str">
            <v/>
          </cell>
          <cell r="GA46" t="str">
            <v/>
          </cell>
          <cell r="GB46" t="str">
            <v/>
          </cell>
          <cell r="GC46" t="str">
            <v/>
          </cell>
          <cell r="GD46" t="str">
            <v/>
          </cell>
          <cell r="GE46" t="str">
            <v/>
          </cell>
          <cell r="GF46" t="str">
            <v/>
          </cell>
          <cell r="GG46" t="str">
            <v/>
          </cell>
          <cell r="GH46" t="str">
            <v/>
          </cell>
          <cell r="GI46" t="str">
            <v/>
          </cell>
          <cell r="GJ46" t="str">
            <v/>
          </cell>
          <cell r="GK46" t="str">
            <v/>
          </cell>
          <cell r="GL46" t="str">
            <v/>
          </cell>
          <cell r="GM46" t="str">
            <v/>
          </cell>
          <cell r="GN46" t="str">
            <v/>
          </cell>
          <cell r="GO46" t="str">
            <v/>
          </cell>
          <cell r="GP46" t="str">
            <v/>
          </cell>
          <cell r="GQ46" t="str">
            <v/>
          </cell>
          <cell r="GR46" t="str">
            <v/>
          </cell>
          <cell r="GS46" t="str">
            <v/>
          </cell>
          <cell r="GT46" t="str">
            <v/>
          </cell>
          <cell r="GU46" t="str">
            <v/>
          </cell>
          <cell r="GV46" t="str">
            <v/>
          </cell>
          <cell r="GW46" t="str">
            <v/>
          </cell>
          <cell r="GX46" t="str">
            <v/>
          </cell>
          <cell r="GY46" t="str">
            <v/>
          </cell>
          <cell r="GZ46" t="str">
            <v/>
          </cell>
          <cell r="HA46" t="str">
            <v/>
          </cell>
          <cell r="HB46" t="str">
            <v/>
          </cell>
          <cell r="HC46" t="str">
            <v/>
          </cell>
          <cell r="HD46" t="str">
            <v/>
          </cell>
          <cell r="HE46" t="str">
            <v/>
          </cell>
          <cell r="HF46" t="str">
            <v/>
          </cell>
          <cell r="HG46" t="str">
            <v/>
          </cell>
          <cell r="HH46" t="str">
            <v/>
          </cell>
          <cell r="HI46" t="str">
            <v/>
          </cell>
          <cell r="HJ46" t="str">
            <v/>
          </cell>
          <cell r="HK46" t="str">
            <v/>
          </cell>
          <cell r="HL46" t="str">
            <v/>
          </cell>
          <cell r="HM46" t="str">
            <v/>
          </cell>
          <cell r="HN46" t="str">
            <v/>
          </cell>
          <cell r="HO46" t="str">
            <v/>
          </cell>
          <cell r="HP46" t="str">
            <v/>
          </cell>
          <cell r="HQ46" t="str">
            <v/>
          </cell>
          <cell r="HR46" t="str">
            <v/>
          </cell>
          <cell r="HS46" t="str">
            <v/>
          </cell>
          <cell r="HT46" t="str">
            <v/>
          </cell>
          <cell r="HU46" t="str">
            <v/>
          </cell>
          <cell r="HV46" t="str">
            <v/>
          </cell>
          <cell r="HW46" t="str">
            <v/>
          </cell>
          <cell r="HX46" t="str">
            <v/>
          </cell>
          <cell r="HY46" t="str">
            <v/>
          </cell>
          <cell r="HZ46" t="str">
            <v/>
          </cell>
          <cell r="IA46" t="str">
            <v/>
          </cell>
          <cell r="IB46" t="str">
            <v/>
          </cell>
          <cell r="IC46" t="str">
            <v/>
          </cell>
          <cell r="ID46" t="str">
            <v/>
          </cell>
          <cell r="IE46" t="str">
            <v/>
          </cell>
          <cell r="IF46" t="str">
            <v/>
          </cell>
          <cell r="IG46" t="str">
            <v/>
          </cell>
          <cell r="IH46" t="str">
            <v/>
          </cell>
          <cell r="II46" t="str">
            <v/>
          </cell>
          <cell r="IJ46" t="str">
            <v/>
          </cell>
          <cell r="IK46" t="str">
            <v/>
          </cell>
          <cell r="IL46" t="str">
            <v/>
          </cell>
          <cell r="IM46" t="str">
            <v/>
          </cell>
          <cell r="IN46" t="str">
            <v/>
          </cell>
          <cell r="IO46" t="str">
            <v/>
          </cell>
          <cell r="IP46" t="str">
            <v/>
          </cell>
          <cell r="IQ46" t="str">
            <v/>
          </cell>
          <cell r="IR46" t="str">
            <v/>
          </cell>
          <cell r="IS46" t="str">
            <v/>
          </cell>
          <cell r="IT46" t="str">
            <v/>
          </cell>
          <cell r="IU46" t="str">
            <v/>
          </cell>
          <cell r="IV46" t="str">
            <v/>
          </cell>
          <cell r="IW46" t="str">
            <v/>
          </cell>
          <cell r="IX46" t="str">
            <v/>
          </cell>
          <cell r="IY46" t="str">
            <v/>
          </cell>
          <cell r="IZ46" t="str">
            <v/>
          </cell>
          <cell r="JA46" t="str">
            <v/>
          </cell>
          <cell r="JB46" t="str">
            <v/>
          </cell>
          <cell r="JC46" t="str">
            <v/>
          </cell>
        </row>
        <row r="47">
          <cell r="A47" t="str">
            <v>AZ Treći horizont</v>
          </cell>
          <cell r="EN47" t="str">
            <v/>
          </cell>
          <cell r="EO47" t="str">
            <v/>
          </cell>
          <cell r="EP47" t="str">
            <v/>
          </cell>
          <cell r="EQ47" t="str">
            <v/>
          </cell>
          <cell r="ER47" t="str">
            <v/>
          </cell>
          <cell r="ES47" t="str">
            <v/>
          </cell>
          <cell r="ET47" t="str">
            <v/>
          </cell>
          <cell r="EU47" t="str">
            <v/>
          </cell>
          <cell r="EV47" t="str">
            <v/>
          </cell>
          <cell r="EW47" t="str">
            <v/>
          </cell>
          <cell r="EX47" t="str">
            <v/>
          </cell>
          <cell r="EY47" t="e">
            <v>#DIV/0!</v>
          </cell>
          <cell r="EZ47" t="str">
            <v/>
          </cell>
          <cell r="FA47" t="str">
            <v/>
          </cell>
          <cell r="FB47" t="str">
            <v/>
          </cell>
          <cell r="FC47" t="str">
            <v/>
          </cell>
          <cell r="FD47" t="str">
            <v/>
          </cell>
          <cell r="FE47" t="str">
            <v/>
          </cell>
          <cell r="FF47" t="str">
            <v/>
          </cell>
          <cell r="FG47" t="str">
            <v/>
          </cell>
          <cell r="FH47" t="str">
            <v/>
          </cell>
          <cell r="FI47" t="str">
            <v/>
          </cell>
          <cell r="FJ47" t="str">
            <v/>
          </cell>
          <cell r="FK47" t="str">
            <v/>
          </cell>
          <cell r="FL47" t="str">
            <v/>
          </cell>
          <cell r="FM47" t="str">
            <v/>
          </cell>
          <cell r="FN47" t="str">
            <v/>
          </cell>
          <cell r="FO47" t="str">
            <v/>
          </cell>
          <cell r="FP47" t="str">
            <v/>
          </cell>
          <cell r="FQ47" t="str">
            <v/>
          </cell>
          <cell r="FR47" t="str">
            <v/>
          </cell>
          <cell r="FS47" t="str">
            <v/>
          </cell>
          <cell r="FT47" t="str">
            <v/>
          </cell>
          <cell r="FU47" t="str">
            <v/>
          </cell>
          <cell r="FV47" t="str">
            <v/>
          </cell>
          <cell r="FW47" t="str">
            <v/>
          </cell>
          <cell r="FX47" t="str">
            <v/>
          </cell>
          <cell r="FY47" t="str">
            <v/>
          </cell>
          <cell r="FZ47" t="str">
            <v/>
          </cell>
          <cell r="GA47" t="str">
            <v/>
          </cell>
          <cell r="GB47" t="str">
            <v/>
          </cell>
          <cell r="GC47" t="str">
            <v/>
          </cell>
          <cell r="GD47" t="str">
            <v/>
          </cell>
          <cell r="GE47" t="str">
            <v/>
          </cell>
          <cell r="GF47" t="str">
            <v/>
          </cell>
          <cell r="GG47" t="str">
            <v/>
          </cell>
          <cell r="GH47" t="str">
            <v/>
          </cell>
          <cell r="GI47" t="str">
            <v/>
          </cell>
          <cell r="GJ47" t="str">
            <v/>
          </cell>
          <cell r="GK47" t="str">
            <v/>
          </cell>
          <cell r="GL47" t="str">
            <v/>
          </cell>
          <cell r="GM47" t="str">
            <v/>
          </cell>
          <cell r="GN47" t="str">
            <v/>
          </cell>
          <cell r="GO47" t="str">
            <v/>
          </cell>
          <cell r="GP47" t="str">
            <v/>
          </cell>
          <cell r="GQ47" t="str">
            <v/>
          </cell>
          <cell r="GR47" t="str">
            <v/>
          </cell>
          <cell r="GS47" t="str">
            <v/>
          </cell>
          <cell r="GT47" t="str">
            <v/>
          </cell>
          <cell r="GU47" t="str">
            <v/>
          </cell>
          <cell r="GV47" t="str">
            <v/>
          </cell>
          <cell r="GW47" t="str">
            <v/>
          </cell>
          <cell r="GX47" t="str">
            <v/>
          </cell>
          <cell r="GY47" t="str">
            <v/>
          </cell>
          <cell r="GZ47" t="str">
            <v/>
          </cell>
          <cell r="HA47" t="str">
            <v/>
          </cell>
          <cell r="HB47" t="str">
            <v/>
          </cell>
          <cell r="HC47" t="str">
            <v/>
          </cell>
          <cell r="HD47" t="str">
            <v/>
          </cell>
          <cell r="HE47" t="str">
            <v/>
          </cell>
          <cell r="HF47" t="str">
            <v/>
          </cell>
          <cell r="HG47" t="str">
            <v/>
          </cell>
          <cell r="HH47" t="str">
            <v/>
          </cell>
          <cell r="HI47" t="str">
            <v/>
          </cell>
          <cell r="HJ47" t="str">
            <v/>
          </cell>
          <cell r="HK47" t="str">
            <v/>
          </cell>
          <cell r="HL47" t="str">
            <v/>
          </cell>
          <cell r="HM47" t="str">
            <v/>
          </cell>
          <cell r="HN47" t="str">
            <v/>
          </cell>
          <cell r="HO47" t="str">
            <v/>
          </cell>
          <cell r="HP47" t="str">
            <v/>
          </cell>
          <cell r="HQ47" t="str">
            <v/>
          </cell>
          <cell r="HR47" t="str">
            <v/>
          </cell>
          <cell r="HS47" t="str">
            <v/>
          </cell>
          <cell r="HT47" t="str">
            <v/>
          </cell>
          <cell r="HU47" t="str">
            <v/>
          </cell>
          <cell r="HV47" t="str">
            <v/>
          </cell>
          <cell r="HW47" t="str">
            <v/>
          </cell>
          <cell r="HX47" t="str">
            <v/>
          </cell>
          <cell r="HY47" t="str">
            <v/>
          </cell>
          <cell r="HZ47" t="str">
            <v/>
          </cell>
          <cell r="IA47" t="str">
            <v/>
          </cell>
          <cell r="IB47" t="str">
            <v/>
          </cell>
          <cell r="IC47" t="str">
            <v/>
          </cell>
          <cell r="ID47" t="str">
            <v/>
          </cell>
          <cell r="IE47" t="str">
            <v/>
          </cell>
          <cell r="IF47" t="str">
            <v/>
          </cell>
          <cell r="IG47" t="str">
            <v/>
          </cell>
          <cell r="IH47" t="str">
            <v/>
          </cell>
          <cell r="II47" t="str">
            <v/>
          </cell>
          <cell r="IJ47" t="str">
            <v/>
          </cell>
          <cell r="IK47" t="str">
            <v/>
          </cell>
          <cell r="IL47" t="str">
            <v/>
          </cell>
          <cell r="IM47" t="str">
            <v/>
          </cell>
          <cell r="IN47" t="str">
            <v/>
          </cell>
          <cell r="IO47" t="str">
            <v/>
          </cell>
          <cell r="IP47" t="str">
            <v/>
          </cell>
          <cell r="IQ47" t="str">
            <v/>
          </cell>
          <cell r="IR47" t="str">
            <v/>
          </cell>
          <cell r="IS47" t="str">
            <v/>
          </cell>
          <cell r="IT47" t="str">
            <v/>
          </cell>
          <cell r="IU47" t="str">
            <v/>
          </cell>
          <cell r="IV47" t="str">
            <v/>
          </cell>
          <cell r="IW47" t="str">
            <v/>
          </cell>
          <cell r="IX47" t="str">
            <v/>
          </cell>
          <cell r="IY47" t="str">
            <v/>
          </cell>
          <cell r="IZ47" t="str">
            <v/>
          </cell>
          <cell r="JA47" t="str">
            <v/>
          </cell>
          <cell r="JB47" t="str">
            <v/>
          </cell>
          <cell r="JC47" t="str">
            <v/>
          </cell>
        </row>
        <row r="48">
          <cell r="AH48" t="str">
            <v/>
          </cell>
          <cell r="AI48" t="str">
            <v/>
          </cell>
          <cell r="AJ48" t="str">
            <v/>
          </cell>
          <cell r="AK48" t="str">
            <v/>
          </cell>
          <cell r="AL48" t="str">
            <v/>
          </cell>
          <cell r="AM48" t="str">
            <v/>
          </cell>
          <cell r="AN48" t="str">
            <v/>
          </cell>
          <cell r="AO48" t="str">
            <v/>
          </cell>
          <cell r="AP48" t="str">
            <v/>
          </cell>
          <cell r="AQ48" t="str">
            <v/>
          </cell>
          <cell r="AR48" t="str">
            <v/>
          </cell>
          <cell r="AS48" t="str">
            <v/>
          </cell>
          <cell r="AT48" t="str">
            <v/>
          </cell>
          <cell r="AU48" t="str">
            <v/>
          </cell>
          <cell r="AV48" t="str">
            <v/>
          </cell>
          <cell r="AW48" t="str">
            <v/>
          </cell>
          <cell r="AX48" t="str">
            <v/>
          </cell>
          <cell r="AY48" t="str">
            <v/>
          </cell>
          <cell r="AZ48" t="str">
            <v/>
          </cell>
          <cell r="BA48" t="str">
            <v/>
          </cell>
          <cell r="BB48" t="str">
            <v/>
          </cell>
          <cell r="BC48" t="str">
            <v/>
          </cell>
          <cell r="BD48" t="str">
            <v/>
          </cell>
          <cell r="BE48" t="str">
            <v/>
          </cell>
          <cell r="BF48" t="str">
            <v/>
          </cell>
          <cell r="BG48" t="str">
            <v/>
          </cell>
          <cell r="BH48" t="str">
            <v/>
          </cell>
          <cell r="BI48" t="str">
            <v/>
          </cell>
          <cell r="BJ48" t="str">
            <v/>
          </cell>
          <cell r="BK48" t="str">
            <v/>
          </cell>
          <cell r="BL48" t="str">
            <v/>
          </cell>
          <cell r="BM48" t="str">
            <v/>
          </cell>
          <cell r="BN48" t="str">
            <v/>
          </cell>
          <cell r="BO48" t="str">
            <v/>
          </cell>
          <cell r="BP48" t="str">
            <v/>
          </cell>
          <cell r="BQ48" t="str">
            <v/>
          </cell>
          <cell r="BR48" t="str">
            <v/>
          </cell>
          <cell r="BS48" t="str">
            <v/>
          </cell>
          <cell r="BT48" t="str">
            <v/>
          </cell>
          <cell r="BU48" t="str">
            <v/>
          </cell>
          <cell r="BV48" t="str">
            <v/>
          </cell>
          <cell r="BW48" t="str">
            <v/>
          </cell>
          <cell r="BX48" t="str">
            <v/>
          </cell>
          <cell r="BY48" t="str">
            <v/>
          </cell>
          <cell r="BZ48" t="str">
            <v/>
          </cell>
          <cell r="CA48" t="str">
            <v/>
          </cell>
          <cell r="CB48" t="str">
            <v/>
          </cell>
          <cell r="CC48" t="str">
            <v/>
          </cell>
          <cell r="CD48" t="str">
            <v/>
          </cell>
          <cell r="CE48" t="str">
            <v/>
          </cell>
          <cell r="CF48" t="str">
            <v/>
          </cell>
          <cell r="CG48" t="str">
            <v/>
          </cell>
          <cell r="CH48" t="str">
            <v/>
          </cell>
          <cell r="CI48" t="str">
            <v/>
          </cell>
          <cell r="CJ48" t="str">
            <v/>
          </cell>
          <cell r="CK48" t="str">
            <v/>
          </cell>
          <cell r="CL48" t="str">
            <v/>
          </cell>
          <cell r="CM48" t="str">
            <v/>
          </cell>
          <cell r="CN48" t="str">
            <v/>
          </cell>
          <cell r="CO48" t="str">
            <v/>
          </cell>
          <cell r="CP48" t="str">
            <v/>
          </cell>
          <cell r="CQ48" t="str">
            <v/>
          </cell>
          <cell r="CR48" t="str">
            <v/>
          </cell>
          <cell r="CS48" t="str">
            <v/>
          </cell>
          <cell r="CT48" t="str">
            <v/>
          </cell>
          <cell r="CU48" t="str">
            <v/>
          </cell>
          <cell r="CV48" t="str">
            <v/>
          </cell>
          <cell r="CW48" t="str">
            <v/>
          </cell>
          <cell r="CX48" t="str">
            <v/>
          </cell>
          <cell r="CY48" t="str">
            <v/>
          </cell>
          <cell r="CZ48" t="str">
            <v/>
          </cell>
          <cell r="DA48" t="str">
            <v/>
          </cell>
          <cell r="DB48" t="str">
            <v/>
          </cell>
          <cell r="DC48" t="str">
            <v/>
          </cell>
          <cell r="DD48" t="str">
            <v/>
          </cell>
          <cell r="DE48" t="str">
            <v/>
          </cell>
          <cell r="DF48" t="str">
            <v/>
          </cell>
          <cell r="DG48" t="str">
            <v/>
          </cell>
          <cell r="DH48" t="str">
            <v/>
          </cell>
          <cell r="DI48" t="str">
            <v/>
          </cell>
          <cell r="DJ48" t="str">
            <v/>
          </cell>
          <cell r="DK48" t="str">
            <v/>
          </cell>
          <cell r="DL48" t="str">
            <v/>
          </cell>
          <cell r="DM48" t="str">
            <v/>
          </cell>
          <cell r="DN48" t="str">
            <v/>
          </cell>
          <cell r="DO48" t="str">
            <v/>
          </cell>
          <cell r="DP48" t="str">
            <v/>
          </cell>
          <cell r="DQ48" t="str">
            <v/>
          </cell>
          <cell r="DR48" t="str">
            <v/>
          </cell>
          <cell r="DS48" t="str">
            <v/>
          </cell>
          <cell r="DT48" t="str">
            <v/>
          </cell>
          <cell r="DU48" t="str">
            <v/>
          </cell>
          <cell r="DV48" t="str">
            <v/>
          </cell>
          <cell r="DW48" t="str">
            <v/>
          </cell>
          <cell r="DX48" t="str">
            <v/>
          </cell>
          <cell r="DY48" t="str">
            <v/>
          </cell>
          <cell r="DZ48" t="str">
            <v/>
          </cell>
          <cell r="EA48" t="str">
            <v/>
          </cell>
          <cell r="EB48" t="str">
            <v/>
          </cell>
          <cell r="EC48" t="str">
            <v/>
          </cell>
          <cell r="ED48" t="str">
            <v/>
          </cell>
          <cell r="EE48" t="str">
            <v/>
          </cell>
          <cell r="EF48" t="str">
            <v/>
          </cell>
          <cell r="EG48" t="str">
            <v/>
          </cell>
          <cell r="EH48" t="str">
            <v/>
          </cell>
          <cell r="EI48" t="str">
            <v/>
          </cell>
          <cell r="EJ48" t="str">
            <v/>
          </cell>
          <cell r="EK48" t="str">
            <v/>
          </cell>
          <cell r="EL48" t="str">
            <v/>
          </cell>
          <cell r="EM48" t="str">
            <v/>
          </cell>
          <cell r="EN48" t="str">
            <v/>
          </cell>
          <cell r="EO48" t="str">
            <v/>
          </cell>
          <cell r="EP48" t="str">
            <v/>
          </cell>
          <cell r="EQ48" t="str">
            <v/>
          </cell>
          <cell r="ER48" t="str">
            <v/>
          </cell>
          <cell r="ES48" t="str">
            <v/>
          </cell>
          <cell r="ET48" t="str">
            <v/>
          </cell>
          <cell r="EU48" t="str">
            <v/>
          </cell>
          <cell r="EV48" t="str">
            <v/>
          </cell>
          <cell r="EW48" t="str">
            <v/>
          </cell>
          <cell r="EX48" t="str">
            <v/>
          </cell>
          <cell r="EY48" t="str">
            <v/>
          </cell>
          <cell r="EZ48" t="str">
            <v/>
          </cell>
          <cell r="FA48" t="str">
            <v/>
          </cell>
          <cell r="FB48" t="str">
            <v/>
          </cell>
          <cell r="FC48" t="str">
            <v/>
          </cell>
          <cell r="FD48" t="str">
            <v/>
          </cell>
          <cell r="FE48" t="str">
            <v/>
          </cell>
          <cell r="FF48" t="str">
            <v/>
          </cell>
          <cell r="FG48" t="str">
            <v/>
          </cell>
          <cell r="FH48" t="str">
            <v/>
          </cell>
          <cell r="FI48" t="str">
            <v/>
          </cell>
          <cell r="FJ48" t="str">
            <v/>
          </cell>
          <cell r="FK48" t="str">
            <v/>
          </cell>
          <cell r="FL48" t="str">
            <v/>
          </cell>
          <cell r="FM48" t="str">
            <v/>
          </cell>
          <cell r="FN48" t="str">
            <v/>
          </cell>
          <cell r="FO48" t="str">
            <v/>
          </cell>
          <cell r="FP48" t="str">
            <v/>
          </cell>
          <cell r="FQ48" t="str">
            <v/>
          </cell>
          <cell r="FR48" t="str">
            <v/>
          </cell>
          <cell r="FS48" t="str">
            <v/>
          </cell>
          <cell r="FT48" t="str">
            <v/>
          </cell>
          <cell r="FU48" t="str">
            <v/>
          </cell>
          <cell r="FV48" t="str">
            <v/>
          </cell>
          <cell r="FW48" t="str">
            <v/>
          </cell>
          <cell r="FX48" t="str">
            <v/>
          </cell>
          <cell r="FY48" t="str">
            <v/>
          </cell>
          <cell r="FZ48" t="str">
            <v/>
          </cell>
          <cell r="GA48" t="str">
            <v/>
          </cell>
          <cell r="GB48" t="str">
            <v/>
          </cell>
          <cell r="GC48" t="str">
            <v/>
          </cell>
          <cell r="GD48" t="str">
            <v/>
          </cell>
          <cell r="GE48" t="str">
            <v/>
          </cell>
          <cell r="GF48" t="str">
            <v/>
          </cell>
          <cell r="GG48" t="str">
            <v/>
          </cell>
          <cell r="GH48" t="str">
            <v/>
          </cell>
          <cell r="GI48" t="str">
            <v/>
          </cell>
          <cell r="GJ48" t="str">
            <v/>
          </cell>
          <cell r="GK48" t="str">
            <v/>
          </cell>
          <cell r="GL48" t="str">
            <v/>
          </cell>
          <cell r="GM48" t="str">
            <v/>
          </cell>
          <cell r="GN48" t="str">
            <v/>
          </cell>
          <cell r="GO48" t="str">
            <v/>
          </cell>
          <cell r="GP48" t="str">
            <v/>
          </cell>
          <cell r="GQ48" t="str">
            <v/>
          </cell>
          <cell r="GR48" t="str">
            <v/>
          </cell>
          <cell r="GS48" t="str">
            <v/>
          </cell>
          <cell r="GT48" t="str">
            <v/>
          </cell>
          <cell r="GU48" t="str">
            <v/>
          </cell>
          <cell r="GV48" t="str">
            <v/>
          </cell>
          <cell r="GW48" t="str">
            <v/>
          </cell>
          <cell r="GX48" t="str">
            <v/>
          </cell>
          <cell r="GY48" t="str">
            <v/>
          </cell>
          <cell r="GZ48" t="str">
            <v/>
          </cell>
          <cell r="HA48" t="str">
            <v/>
          </cell>
          <cell r="HB48" t="str">
            <v/>
          </cell>
          <cell r="HC48" t="str">
            <v/>
          </cell>
          <cell r="HD48" t="str">
            <v/>
          </cell>
          <cell r="HE48" t="str">
            <v/>
          </cell>
          <cell r="HF48" t="str">
            <v/>
          </cell>
          <cell r="HG48" t="str">
            <v/>
          </cell>
          <cell r="HH48" t="str">
            <v/>
          </cell>
          <cell r="HI48" t="str">
            <v/>
          </cell>
          <cell r="HJ48" t="str">
            <v/>
          </cell>
          <cell r="HK48" t="str">
            <v/>
          </cell>
          <cell r="HL48" t="str">
            <v/>
          </cell>
          <cell r="HM48" t="str">
            <v/>
          </cell>
          <cell r="HN48" t="str">
            <v/>
          </cell>
          <cell r="HO48" t="str">
            <v/>
          </cell>
          <cell r="HP48" t="str">
            <v/>
          </cell>
          <cell r="HQ48" t="str">
            <v/>
          </cell>
          <cell r="HR48" t="str">
            <v/>
          </cell>
          <cell r="HS48" t="str">
            <v/>
          </cell>
          <cell r="HT48" t="str">
            <v/>
          </cell>
          <cell r="HU48" t="str">
            <v/>
          </cell>
          <cell r="HV48" t="str">
            <v/>
          </cell>
          <cell r="HW48" t="str">
            <v/>
          </cell>
          <cell r="HX48" t="str">
            <v/>
          </cell>
          <cell r="HY48" t="str">
            <v/>
          </cell>
          <cell r="HZ48" t="str">
            <v/>
          </cell>
          <cell r="IA48" t="str">
            <v/>
          </cell>
          <cell r="IB48" t="str">
            <v/>
          </cell>
          <cell r="IC48" t="str">
            <v/>
          </cell>
          <cell r="ID48" t="str">
            <v/>
          </cell>
          <cell r="IE48" t="str">
            <v/>
          </cell>
          <cell r="IF48" t="str">
            <v/>
          </cell>
          <cell r="IG48" t="str">
            <v/>
          </cell>
          <cell r="IH48" t="str">
            <v/>
          </cell>
          <cell r="II48" t="str">
            <v/>
          </cell>
          <cell r="IJ48" t="str">
            <v/>
          </cell>
          <cell r="IK48" t="str">
            <v/>
          </cell>
          <cell r="IL48" t="str">
            <v/>
          </cell>
          <cell r="IM48" t="str">
            <v/>
          </cell>
          <cell r="IN48" t="str">
            <v/>
          </cell>
          <cell r="IO48" t="str">
            <v/>
          </cell>
          <cell r="IP48" t="str">
            <v/>
          </cell>
          <cell r="IQ48" t="str">
            <v/>
          </cell>
          <cell r="IR48" t="str">
            <v/>
          </cell>
          <cell r="IS48" t="str">
            <v/>
          </cell>
          <cell r="IT48" t="str">
            <v/>
          </cell>
          <cell r="IU48" t="str">
            <v/>
          </cell>
          <cell r="IV48" t="str">
            <v/>
          </cell>
          <cell r="IW48" t="str">
            <v/>
          </cell>
          <cell r="IX48" t="str">
            <v/>
          </cell>
          <cell r="IY48" t="str">
            <v/>
          </cell>
          <cell r="IZ48" t="str">
            <v/>
          </cell>
          <cell r="JA48" t="str">
            <v/>
          </cell>
          <cell r="JB48" t="str">
            <v/>
          </cell>
          <cell r="JC48" t="str">
            <v/>
          </cell>
        </row>
        <row r="49">
          <cell r="A49" t="str">
            <v>UKUPNO</v>
          </cell>
          <cell r="C49">
            <v>1.5139660001246675</v>
          </cell>
          <cell r="D49">
            <v>0.61502150326182692</v>
          </cell>
          <cell r="E49">
            <v>0.43559496917009932</v>
          </cell>
          <cell r="F49">
            <v>1.2775620880373078</v>
          </cell>
          <cell r="G49">
            <v>0.62694983579435359</v>
          </cell>
          <cell r="H49">
            <v>0.6188720367827073</v>
          </cell>
          <cell r="I49">
            <v>1.1710307836537721</v>
          </cell>
          <cell r="J49">
            <v>0.36106076589633235</v>
          </cell>
          <cell r="K49">
            <v>1.5702813411480854</v>
          </cell>
          <cell r="L49">
            <v>0.30133292309663817</v>
          </cell>
          <cell r="M49">
            <v>0.74426609591776594</v>
          </cell>
          <cell r="N49">
            <v>0.32886374635745164</v>
          </cell>
          <cell r="O49">
            <v>0.19848720530574843</v>
          </cell>
          <cell r="P49">
            <v>0.17210288378010588</v>
          </cell>
          <cell r="Q49">
            <v>0.16098703364331127</v>
          </cell>
          <cell r="R49">
            <v>0.12583574747176754</v>
          </cell>
          <cell r="S49">
            <v>0.12265754403943026</v>
          </cell>
          <cell r="T49">
            <v>0.2197213251016169</v>
          </cell>
          <cell r="U49">
            <v>0.57734531168678394</v>
          </cell>
          <cell r="V49">
            <v>0.16633899282046363</v>
          </cell>
          <cell r="W49">
            <v>0.24795647658705253</v>
          </cell>
          <cell r="X49">
            <v>7.5499164996095172E-2</v>
          </cell>
          <cell r="Y49">
            <v>6.694157501411177E-2</v>
          </cell>
          <cell r="Z49">
            <v>6.0914235454291803E-2</v>
          </cell>
          <cell r="AA49">
            <v>4.4730319545333623E-2</v>
          </cell>
          <cell r="AB49">
            <v>9.12639631537943E-2</v>
          </cell>
          <cell r="AC49">
            <v>0.1039886171009132</v>
          </cell>
          <cell r="AD49">
            <v>0.10045381975786842</v>
          </cell>
          <cell r="AE49">
            <v>8.0068341734572168E-2</v>
          </cell>
          <cell r="AF49">
            <v>6.4565597226468097E-2</v>
          </cell>
          <cell r="AG49">
            <v>7.0464911852781531E-2</v>
          </cell>
          <cell r="AH49">
            <v>0.12464707368990009</v>
          </cell>
          <cell r="AI49">
            <v>0.20104006794132423</v>
          </cell>
          <cell r="AJ49">
            <v>7.6678757749307477E-2</v>
          </cell>
          <cell r="AK49">
            <v>6.1356200776123547E-2</v>
          </cell>
          <cell r="AL49">
            <v>6.4760479028399515E-2</v>
          </cell>
          <cell r="AM49">
            <v>6.4800458303930969E-2</v>
          </cell>
          <cell r="AN49">
            <v>4.8757379300597641E-2</v>
          </cell>
          <cell r="AO49">
            <v>4.6201936421058562E-2</v>
          </cell>
          <cell r="AP49">
            <v>4.7747263581106834E-2</v>
          </cell>
          <cell r="AQ49">
            <v>1.7409396968010561E-2</v>
          </cell>
          <cell r="AR49">
            <v>4.6520972549132157E-2</v>
          </cell>
          <cell r="AS49">
            <v>6.5623026297989495E-2</v>
          </cell>
          <cell r="AT49">
            <v>-5.5002259682471908E-3</v>
          </cell>
          <cell r="AU49">
            <v>0.17500682721675409</v>
          </cell>
          <cell r="AV49">
            <v>-2.2401499841984623E-2</v>
          </cell>
          <cell r="AW49">
            <v>1.2274916514710126E-2</v>
          </cell>
          <cell r="AX49">
            <v>3.5853351637519328E-3</v>
          </cell>
          <cell r="AY49">
            <v>1.7900401005580612E-2</v>
          </cell>
          <cell r="AZ49">
            <v>3.855915683753789E-2</v>
          </cell>
          <cell r="BA49">
            <v>2.4499513392959194E-2</v>
          </cell>
          <cell r="BB49">
            <v>3.5591241327503943E-2</v>
          </cell>
          <cell r="BC49">
            <v>1.3426609596097412E-2</v>
          </cell>
          <cell r="BD49">
            <v>-7.6478979709730961E-3</v>
          </cell>
          <cell r="BE49">
            <v>-8.3410359406890094E-3</v>
          </cell>
          <cell r="BF49">
            <v>6.8013418271066425E-3</v>
          </cell>
          <cell r="BG49">
            <v>0.11406621858815995</v>
          </cell>
          <cell r="BH49">
            <v>6.0523603801762166E-2</v>
          </cell>
          <cell r="BI49">
            <v>1.2626092978624813E-2</v>
          </cell>
          <cell r="BJ49">
            <v>2.7802612988202812E-2</v>
          </cell>
          <cell r="BK49">
            <v>3.4299456219237627E-2</v>
          </cell>
          <cell r="BL49">
            <v>4.0623235209486214E-2</v>
          </cell>
          <cell r="BM49">
            <v>2.5061922247690813E-2</v>
          </cell>
          <cell r="BN49">
            <v>3.1812511237851573E-2</v>
          </cell>
          <cell r="BO49">
            <v>2.8319655072251336E-2</v>
          </cell>
          <cell r="BP49">
            <v>3.5693715992362235E-2</v>
          </cell>
          <cell r="BQ49">
            <v>1.9788857318727256E-2</v>
          </cell>
          <cell r="BR49">
            <v>3.8095141137623897E-2</v>
          </cell>
          <cell r="BS49">
            <v>3.8705842471384359E-2</v>
          </cell>
          <cell r="BT49">
            <v>7.1327014117370163E-2</v>
          </cell>
          <cell r="BU49">
            <v>1.0543785641248846E-2</v>
          </cell>
          <cell r="BV49">
            <v>3.031261824830668E-2</v>
          </cell>
          <cell r="BW49">
            <v>1.3508920985479664E-2</v>
          </cell>
          <cell r="BX49">
            <v>6.0247399435313436E-3</v>
          </cell>
          <cell r="BY49">
            <v>6.3042904078142049E-3</v>
          </cell>
          <cell r="BZ49">
            <v>2.1409410155483023E-2</v>
          </cell>
          <cell r="CA49">
            <v>2.3173125052267759E-2</v>
          </cell>
          <cell r="CB49">
            <v>2.054570975726653E-2</v>
          </cell>
          <cell r="CC49">
            <v>1.8766752760657236E-2</v>
          </cell>
          <cell r="CD49">
            <v>1.6974395799405385E-2</v>
          </cell>
          <cell r="CE49">
            <v>4.2231682226045814E-2</v>
          </cell>
          <cell r="CF49">
            <v>1.7847401583845814E-2</v>
          </cell>
          <cell r="CG49">
            <v>4.3981872629120448E-2</v>
          </cell>
          <cell r="CH49">
            <v>1.2221566867679456E-2</v>
          </cell>
          <cell r="CI49">
            <v>7.8650353389913708E-3</v>
          </cell>
          <cell r="CJ49">
            <v>1.6896821801639587E-2</v>
          </cell>
          <cell r="CK49">
            <v>1.2205366813582202E-3</v>
          </cell>
          <cell r="CL49">
            <v>1.2968099435369401E-2</v>
          </cell>
          <cell r="CM49">
            <v>-6.0021860460768234E-3</v>
          </cell>
          <cell r="CN49">
            <v>-1.5715254718842924E-2</v>
          </cell>
          <cell r="CO49">
            <v>1.5228732394849233E-2</v>
          </cell>
          <cell r="CP49">
            <v>-6.602108573228951E-3</v>
          </cell>
          <cell r="CQ49">
            <v>2.8685961266313259E-2</v>
          </cell>
          <cell r="CR49">
            <v>6.5831090833844948E-3</v>
          </cell>
          <cell r="CS49">
            <v>1.8165288728309661E-2</v>
          </cell>
          <cell r="CT49">
            <v>3.3830704506520398E-2</v>
          </cell>
          <cell r="CU49">
            <v>1.3462458299399911E-2</v>
          </cell>
          <cell r="CV49">
            <v>-3.05878990550793E-3</v>
          </cell>
          <cell r="CW49">
            <v>2.5782985879296255E-2</v>
          </cell>
          <cell r="CX49">
            <v>2.3136401767985634E-2</v>
          </cell>
          <cell r="CY49">
            <v>1.6344264172784822E-2</v>
          </cell>
          <cell r="CZ49">
            <v>3.8911903911055361E-2</v>
          </cell>
          <cell r="DA49">
            <v>3.0646469698838667E-2</v>
          </cell>
          <cell r="DB49">
            <v>8.8243434896180792E-2</v>
          </cell>
          <cell r="DC49">
            <v>1.677842251431266E-2</v>
          </cell>
          <cell r="DD49">
            <v>4.2837844636985943E-2</v>
          </cell>
          <cell r="DE49">
            <v>5.3456208774900222E-3</v>
          </cell>
          <cell r="DF49">
            <v>5.584362896214971E-3</v>
          </cell>
          <cell r="DG49">
            <v>8.2454731049300088E-3</v>
          </cell>
          <cell r="DH49">
            <v>-9.8954949792542726E-3</v>
          </cell>
          <cell r="DI49">
            <v>-1.436353020871734E-2</v>
          </cell>
          <cell r="DJ49">
            <v>3.6599870810802973E-2</v>
          </cell>
          <cell r="DK49">
            <v>3.7333944324394464E-3</v>
          </cell>
          <cell r="DL49">
            <v>1.1415080643125812E-2</v>
          </cell>
          <cell r="DM49">
            <v>8.0835968643239598E-3</v>
          </cell>
          <cell r="DN49">
            <v>1.07800862215991E-2</v>
          </cell>
          <cell r="DO49">
            <v>6.3778666631507811E-3</v>
          </cell>
          <cell r="DP49">
            <v>2.2234499056866665E-2</v>
          </cell>
          <cell r="DQ49">
            <v>2.1905147321261725E-2</v>
          </cell>
          <cell r="DR49">
            <v>-1.2085425375051024E-3</v>
          </cell>
          <cell r="DS49">
            <v>4.6396427650524392E-3</v>
          </cell>
          <cell r="DT49">
            <v>2.8542400128104512E-2</v>
          </cell>
          <cell r="DU49">
            <v>2.2685772691821086E-2</v>
          </cell>
          <cell r="DV49">
            <v>7.7910560104465041E-3</v>
          </cell>
          <cell r="DW49">
            <v>1.411851703373939E-2</v>
          </cell>
          <cell r="DX49">
            <v>2.4054688414655193E-2</v>
          </cell>
          <cell r="DY49">
            <v>5.3586833858729928E-3</v>
          </cell>
          <cell r="DZ49">
            <v>1.1928717730005187E-2</v>
          </cell>
          <cell r="EA49">
            <v>2.6718943980898125E-2</v>
          </cell>
          <cell r="EB49">
            <v>2.6762087253412805E-2</v>
          </cell>
          <cell r="EC49">
            <v>1.4846870437318955E-2</v>
          </cell>
          <cell r="ED49">
            <v>9.3671764245151067E-3</v>
          </cell>
          <cell r="EE49">
            <v>6.3597609529667904E-3</v>
          </cell>
          <cell r="EF49">
            <v>1.25359622746852E-3</v>
          </cell>
          <cell r="EG49">
            <v>-9.6489468109393871E-3</v>
          </cell>
          <cell r="EH49">
            <v>2.2960869399284285E-2</v>
          </cell>
          <cell r="EI49">
            <v>-1.6887145101423029E-2</v>
          </cell>
          <cell r="EJ49">
            <v>3.3366029064914216E-3</v>
          </cell>
          <cell r="EK49">
            <v>2.4952252043344923E-2</v>
          </cell>
          <cell r="EL49">
            <v>2.2758463889469536E-2</v>
          </cell>
          <cell r="EM49">
            <v>2.9217267381376252E-2</v>
          </cell>
          <cell r="EN49">
            <v>-9.948785514180894E-3</v>
          </cell>
          <cell r="EO49">
            <v>1.1390581016088727E-3</v>
          </cell>
          <cell r="EP49">
            <v>3.8499098434465768E-3</v>
          </cell>
          <cell r="EQ49">
            <v>6.8898339758377437E-3</v>
          </cell>
          <cell r="ER49">
            <v>6.5758975438977331E-3</v>
          </cell>
          <cell r="ES49">
            <v>-2.0078362523052208E-3</v>
          </cell>
          <cell r="ET49">
            <v>2.050355103217983E-2</v>
          </cell>
          <cell r="EU49">
            <v>1.5676872388003266E-2</v>
          </cell>
          <cell r="EV49">
            <v>2.5633258592637431E-2</v>
          </cell>
          <cell r="EW49">
            <v>1.631474217761569E-2</v>
          </cell>
          <cell r="EX49">
            <v>4.1561847169832708E-3</v>
          </cell>
          <cell r="EY49">
            <v>4.4768720359398433E-2</v>
          </cell>
          <cell r="EZ49">
            <v>-1</v>
          </cell>
          <cell r="FA49" t="e">
            <v>#DIV/0!</v>
          </cell>
          <cell r="FB49" t="e">
            <v>#DIV/0!</v>
          </cell>
          <cell r="FC49" t="e">
            <v>#DIV/0!</v>
          </cell>
          <cell r="FD49" t="e">
            <v>#DIV/0!</v>
          </cell>
          <cell r="FE49" t="e">
            <v>#DIV/0!</v>
          </cell>
          <cell r="FF49" t="e">
            <v>#DIV/0!</v>
          </cell>
          <cell r="FG49" t="e">
            <v>#DIV/0!</v>
          </cell>
          <cell r="FH49" t="e">
            <v>#DIV/0!</v>
          </cell>
          <cell r="FI49" t="e">
            <v>#DIV/0!</v>
          </cell>
          <cell r="FJ49" t="e">
            <v>#DIV/0!</v>
          </cell>
          <cell r="FK49" t="e">
            <v>#DIV/0!</v>
          </cell>
          <cell r="FL49" t="e">
            <v>#DIV/0!</v>
          </cell>
          <cell r="FM49" t="e">
            <v>#DIV/0!</v>
          </cell>
          <cell r="FN49" t="e">
            <v>#DIV/0!</v>
          </cell>
          <cell r="FO49" t="e">
            <v>#DIV/0!</v>
          </cell>
          <cell r="FP49" t="e">
            <v>#DIV/0!</v>
          </cell>
          <cell r="FQ49" t="e">
            <v>#DIV/0!</v>
          </cell>
          <cell r="FR49" t="e">
            <v>#DIV/0!</v>
          </cell>
          <cell r="FS49" t="e">
            <v>#DIV/0!</v>
          </cell>
          <cell r="FT49" t="e">
            <v>#DIV/0!</v>
          </cell>
          <cell r="FU49" t="e">
            <v>#DIV/0!</v>
          </cell>
          <cell r="FV49" t="e">
            <v>#DIV/0!</v>
          </cell>
          <cell r="FW49" t="e">
            <v>#DIV/0!</v>
          </cell>
          <cell r="FX49" t="e">
            <v>#DIV/0!</v>
          </cell>
          <cell r="FY49" t="e">
            <v>#DIV/0!</v>
          </cell>
          <cell r="FZ49" t="e">
            <v>#DIV/0!</v>
          </cell>
          <cell r="GA49" t="e">
            <v>#DIV/0!</v>
          </cell>
          <cell r="GB49" t="e">
            <v>#DIV/0!</v>
          </cell>
          <cell r="GC49" t="e">
            <v>#DIV/0!</v>
          </cell>
          <cell r="GD49" t="e">
            <v>#DIV/0!</v>
          </cell>
          <cell r="GE49" t="e">
            <v>#DIV/0!</v>
          </cell>
          <cell r="GF49" t="e">
            <v>#DIV/0!</v>
          </cell>
          <cell r="GG49" t="e">
            <v>#DIV/0!</v>
          </cell>
          <cell r="GH49" t="e">
            <v>#DIV/0!</v>
          </cell>
          <cell r="GI49" t="e">
            <v>#DIV/0!</v>
          </cell>
          <cell r="GJ49" t="e">
            <v>#DIV/0!</v>
          </cell>
          <cell r="GK49" t="e">
            <v>#DIV/0!</v>
          </cell>
          <cell r="GL49" t="e">
            <v>#DIV/0!</v>
          </cell>
          <cell r="GM49" t="e">
            <v>#DIV/0!</v>
          </cell>
          <cell r="GN49" t="e">
            <v>#DIV/0!</v>
          </cell>
          <cell r="GO49" t="e">
            <v>#DIV/0!</v>
          </cell>
          <cell r="GP49" t="e">
            <v>#DIV/0!</v>
          </cell>
          <cell r="GQ49" t="e">
            <v>#DIV/0!</v>
          </cell>
          <cell r="GR49" t="e">
            <v>#DIV/0!</v>
          </cell>
          <cell r="GS49" t="e">
            <v>#DIV/0!</v>
          </cell>
          <cell r="GT49" t="e">
            <v>#DIV/0!</v>
          </cell>
          <cell r="GU49" t="e">
            <v>#DIV/0!</v>
          </cell>
          <cell r="GV49" t="e">
            <v>#DIV/0!</v>
          </cell>
          <cell r="GW49" t="e">
            <v>#DIV/0!</v>
          </cell>
          <cell r="GX49" t="e">
            <v>#DIV/0!</v>
          </cell>
          <cell r="GY49" t="e">
            <v>#DIV/0!</v>
          </cell>
          <cell r="GZ49" t="e">
            <v>#DIV/0!</v>
          </cell>
          <cell r="HA49" t="e">
            <v>#DIV/0!</v>
          </cell>
          <cell r="HB49" t="e">
            <v>#DIV/0!</v>
          </cell>
          <cell r="HC49" t="e">
            <v>#DIV/0!</v>
          </cell>
          <cell r="HD49" t="e">
            <v>#DIV/0!</v>
          </cell>
          <cell r="HE49" t="e">
            <v>#DIV/0!</v>
          </cell>
          <cell r="HF49" t="e">
            <v>#DIV/0!</v>
          </cell>
          <cell r="HG49" t="e">
            <v>#DIV/0!</v>
          </cell>
          <cell r="HH49" t="e">
            <v>#DIV/0!</v>
          </cell>
          <cell r="HI49" t="e">
            <v>#DIV/0!</v>
          </cell>
          <cell r="HJ49" t="e">
            <v>#DIV/0!</v>
          </cell>
          <cell r="HK49" t="e">
            <v>#DIV/0!</v>
          </cell>
          <cell r="HL49" t="e">
            <v>#DIV/0!</v>
          </cell>
          <cell r="HM49" t="e">
            <v>#DIV/0!</v>
          </cell>
          <cell r="HN49" t="e">
            <v>#DIV/0!</v>
          </cell>
          <cell r="HO49" t="e">
            <v>#DIV/0!</v>
          </cell>
          <cell r="HP49" t="e">
            <v>#DIV/0!</v>
          </cell>
          <cell r="HQ49" t="e">
            <v>#DIV/0!</v>
          </cell>
          <cell r="HR49" t="e">
            <v>#DIV/0!</v>
          </cell>
          <cell r="HS49" t="e">
            <v>#DIV/0!</v>
          </cell>
          <cell r="HT49" t="e">
            <v>#DIV/0!</v>
          </cell>
          <cell r="HU49" t="e">
            <v>#DIV/0!</v>
          </cell>
          <cell r="HV49" t="e">
            <v>#DIV/0!</v>
          </cell>
          <cell r="HW49" t="e">
            <v>#DIV/0!</v>
          </cell>
          <cell r="HX49" t="e">
            <v>#DIV/0!</v>
          </cell>
          <cell r="HY49" t="e">
            <v>#DIV/0!</v>
          </cell>
          <cell r="HZ49" t="e">
            <v>#DIV/0!</v>
          </cell>
          <cell r="IA49" t="e">
            <v>#DIV/0!</v>
          </cell>
          <cell r="IB49" t="e">
            <v>#DIV/0!</v>
          </cell>
          <cell r="IC49" t="e">
            <v>#DIV/0!</v>
          </cell>
          <cell r="ID49" t="e">
            <v>#DIV/0!</v>
          </cell>
          <cell r="IE49" t="e">
            <v>#DIV/0!</v>
          </cell>
          <cell r="IF49" t="e">
            <v>#DIV/0!</v>
          </cell>
          <cell r="IG49" t="e">
            <v>#DIV/0!</v>
          </cell>
          <cell r="IH49" t="e">
            <v>#DIV/0!</v>
          </cell>
          <cell r="II49" t="e">
            <v>#DIV/0!</v>
          </cell>
          <cell r="IJ49" t="e">
            <v>#DIV/0!</v>
          </cell>
          <cell r="IK49" t="e">
            <v>#DIV/0!</v>
          </cell>
          <cell r="IL49" t="e">
            <v>#DIV/0!</v>
          </cell>
          <cell r="IM49" t="e">
            <v>#DIV/0!</v>
          </cell>
          <cell r="IN49" t="e">
            <v>#DIV/0!</v>
          </cell>
          <cell r="IO49" t="e">
            <v>#DIV/0!</v>
          </cell>
          <cell r="IP49" t="e">
            <v>#DIV/0!</v>
          </cell>
          <cell r="IQ49" t="e">
            <v>#DIV/0!</v>
          </cell>
          <cell r="IR49" t="e">
            <v>#DIV/0!</v>
          </cell>
          <cell r="IS49" t="e">
            <v>#DIV/0!</v>
          </cell>
          <cell r="IT49" t="e">
            <v>#DIV/0!</v>
          </cell>
          <cell r="IU49" t="e">
            <v>#DIV/0!</v>
          </cell>
          <cell r="IV49" t="e">
            <v>#DIV/0!</v>
          </cell>
          <cell r="IW49" t="e">
            <v>#DIV/0!</v>
          </cell>
          <cell r="IX49" t="e">
            <v>#DIV/0!</v>
          </cell>
          <cell r="IY49" t="e">
            <v>#DIV/0!</v>
          </cell>
          <cell r="IZ49" t="e">
            <v>#DIV/0!</v>
          </cell>
          <cell r="JA49" t="e">
            <v>#DIV/0!</v>
          </cell>
          <cell r="JB49" t="e">
            <v>#DIV/0!</v>
          </cell>
          <cell r="JC49" t="e">
            <v>#DIV/0!</v>
          </cell>
        </row>
        <row r="51">
          <cell r="A51" t="str">
            <v>Prirast</v>
          </cell>
        </row>
        <row r="52">
          <cell r="A52" t="str">
            <v>AZ Vip</v>
          </cell>
          <cell r="C52">
            <v>7043.53</v>
          </cell>
          <cell r="D52">
            <v>7193.2300000000014</v>
          </cell>
          <cell r="E52">
            <v>8228.0099999999984</v>
          </cell>
          <cell r="F52">
            <v>9151.2700000000041</v>
          </cell>
          <cell r="G52">
            <v>9196.8099999999977</v>
          </cell>
          <cell r="H52">
            <v>10769.5</v>
          </cell>
          <cell r="I52">
            <v>127725.26000000001</v>
          </cell>
          <cell r="J52">
            <v>40890.639999999985</v>
          </cell>
          <cell r="K52">
            <v>96941.479999999981</v>
          </cell>
          <cell r="L52">
            <v>37153.430000000051</v>
          </cell>
          <cell r="M52">
            <v>47545.27999999997</v>
          </cell>
          <cell r="N52">
            <v>42292.830000000016</v>
          </cell>
          <cell r="O52">
            <v>40383.739999999991</v>
          </cell>
          <cell r="P52">
            <v>49046.300000000047</v>
          </cell>
          <cell r="Q52">
            <v>160538.14999999991</v>
          </cell>
          <cell r="R52">
            <v>52913.770000000019</v>
          </cell>
          <cell r="S52">
            <v>59354.869999999995</v>
          </cell>
          <cell r="T52">
            <v>102121.12</v>
          </cell>
          <cell r="U52">
            <v>49143.930000000051</v>
          </cell>
          <cell r="V52">
            <v>61078.979999999981</v>
          </cell>
          <cell r="W52">
            <v>132151.28000000003</v>
          </cell>
          <cell r="X52">
            <v>83122.969999999972</v>
          </cell>
          <cell r="Y52">
            <v>68342.709999999963</v>
          </cell>
          <cell r="Z52">
            <v>66953.580000000075</v>
          </cell>
          <cell r="AA52">
            <v>37975.320000000065</v>
          </cell>
          <cell r="AB52">
            <v>43136.449999999953</v>
          </cell>
          <cell r="AC52">
            <v>379898.22</v>
          </cell>
          <cell r="AD52">
            <v>85636.899999999907</v>
          </cell>
          <cell r="AE52">
            <v>92197.739999999991</v>
          </cell>
          <cell r="AF52">
            <v>68524.940000000177</v>
          </cell>
          <cell r="AG52">
            <v>88943.989999999991</v>
          </cell>
          <cell r="AH52">
            <v>153706.06000000006</v>
          </cell>
          <cell r="AI52">
            <v>311124.65999999968</v>
          </cell>
          <cell r="AJ52">
            <v>139280.28000000026</v>
          </cell>
          <cell r="AK52">
            <v>110233.75999999978</v>
          </cell>
          <cell r="AL52">
            <v>141386.66999999993</v>
          </cell>
          <cell r="AM52">
            <v>147011.72999999998</v>
          </cell>
          <cell r="AN52">
            <v>105784.88000000035</v>
          </cell>
          <cell r="AO52">
            <v>451677.7799999998</v>
          </cell>
          <cell r="AP52">
            <v>102497.60000000009</v>
          </cell>
          <cell r="AQ52">
            <v>2363.5200000000186</v>
          </cell>
          <cell r="AR52">
            <v>128449.79000000004</v>
          </cell>
          <cell r="AS52">
            <v>196326.27000000002</v>
          </cell>
          <cell r="AT52">
            <v>-131986.62999999989</v>
          </cell>
          <cell r="AU52">
            <v>584226.73999999976</v>
          </cell>
          <cell r="AV52">
            <v>-180032.74000000022</v>
          </cell>
          <cell r="AW52">
            <v>62948.490000000224</v>
          </cell>
          <cell r="AX52">
            <v>17796.410000000149</v>
          </cell>
          <cell r="AY52">
            <v>74805.290000000037</v>
          </cell>
          <cell r="AZ52">
            <v>210959.84999999963</v>
          </cell>
          <cell r="BA52">
            <v>363683.50999999978</v>
          </cell>
          <cell r="BB52">
            <v>184482.78000000026</v>
          </cell>
          <cell r="BC52">
            <v>20377.330000000075</v>
          </cell>
          <cell r="BD52">
            <v>-84058.839999999851</v>
          </cell>
          <cell r="BE52">
            <v>-7371.1299999998882</v>
          </cell>
          <cell r="BF52">
            <v>-45055.879999999888</v>
          </cell>
          <cell r="BG52">
            <v>635904.73999999929</v>
          </cell>
          <cell r="BH52">
            <v>104021.91000000015</v>
          </cell>
          <cell r="BI52">
            <v>-3130.7599999997765</v>
          </cell>
          <cell r="BJ52">
            <v>166642.12000000011</v>
          </cell>
          <cell r="BK52">
            <v>263530.96999999974</v>
          </cell>
          <cell r="BL52">
            <v>336804.10000000056</v>
          </cell>
          <cell r="BM52">
            <v>371714.15999999922</v>
          </cell>
          <cell r="BN52">
            <v>225977.52000000048</v>
          </cell>
          <cell r="BO52">
            <v>90458.349999999627</v>
          </cell>
          <cell r="BP52">
            <v>275407.5700000003</v>
          </cell>
          <cell r="BQ52">
            <v>91546.580000000075</v>
          </cell>
          <cell r="BR52">
            <v>276600.4299999997</v>
          </cell>
          <cell r="BS52">
            <v>150040.41000000015</v>
          </cell>
          <cell r="BT52">
            <v>482740.79999999981</v>
          </cell>
          <cell r="BU52">
            <v>31941.220000000671</v>
          </cell>
          <cell r="BV52">
            <v>262426.8599999994</v>
          </cell>
          <cell r="BW52">
            <v>3800.9500000011176</v>
          </cell>
          <cell r="BX52">
            <v>-53932.210000000894</v>
          </cell>
          <cell r="BY52">
            <v>42084.820000000298</v>
          </cell>
          <cell r="BZ52">
            <v>181370.79999999888</v>
          </cell>
          <cell r="CA52">
            <v>244959.8200000003</v>
          </cell>
          <cell r="CB52">
            <v>123559.91000000015</v>
          </cell>
          <cell r="CC52">
            <v>160430.28000000119</v>
          </cell>
          <cell r="CD52">
            <v>72802.199999999255</v>
          </cell>
          <cell r="CE52">
            <v>519666.22000000067</v>
          </cell>
          <cell r="CF52">
            <v>251227.76999999955</v>
          </cell>
          <cell r="CG52">
            <v>329467.75</v>
          </cell>
          <cell r="CH52">
            <v>124679.40000000037</v>
          </cell>
          <cell r="CI52">
            <v>155821.34999999963</v>
          </cell>
          <cell r="CJ52">
            <v>242140.08999999985</v>
          </cell>
          <cell r="CK52">
            <v>-32628.300000000745</v>
          </cell>
          <cell r="CL52">
            <v>14855.509999999776</v>
          </cell>
          <cell r="CM52">
            <v>-253380.34999999963</v>
          </cell>
          <cell r="CN52">
            <v>-404288.79999999888</v>
          </cell>
          <cell r="CO52">
            <v>365638.31999999844</v>
          </cell>
          <cell r="CP52">
            <v>-347680.73999999836</v>
          </cell>
          <cell r="CQ52">
            <v>514280.73999999836</v>
          </cell>
          <cell r="CR52">
            <v>45577.950000001118</v>
          </cell>
          <cell r="CS52">
            <v>266134.43999999948</v>
          </cell>
          <cell r="CT52">
            <v>411741.51999999955</v>
          </cell>
          <cell r="CU52">
            <v>105978.79000000097</v>
          </cell>
          <cell r="CV52">
            <v>-146318.58999999985</v>
          </cell>
          <cell r="CW52">
            <v>217452.53999999911</v>
          </cell>
          <cell r="CX52">
            <v>323941.80000000075</v>
          </cell>
          <cell r="CY52">
            <v>90272.890000000596</v>
          </cell>
          <cell r="CZ52">
            <v>481298.55999999866</v>
          </cell>
          <cell r="DA52">
            <v>98208.650000000373</v>
          </cell>
          <cell r="DB52">
            <v>412080.99000000022</v>
          </cell>
          <cell r="DC52">
            <v>82911.060000000522</v>
          </cell>
          <cell r="DD52">
            <v>484351.46999999881</v>
          </cell>
          <cell r="DE52">
            <v>43481.570000000298</v>
          </cell>
          <cell r="DF52">
            <v>101249.03000000119</v>
          </cell>
          <cell r="DG52">
            <v>147676.33999999985</v>
          </cell>
          <cell r="DH52">
            <v>-215481.41000000015</v>
          </cell>
          <cell r="DI52">
            <v>-189405.02000000142</v>
          </cell>
          <cell r="DJ52">
            <v>430284.73000000045</v>
          </cell>
          <cell r="DK52">
            <v>-34553.509999999776</v>
          </cell>
          <cell r="DL52">
            <v>53920.370000001043</v>
          </cell>
          <cell r="DM52">
            <v>36592.129999998957</v>
          </cell>
          <cell r="DN52">
            <v>438482.90000000037</v>
          </cell>
          <cell r="DO52">
            <v>118317.78999999911</v>
          </cell>
          <cell r="DP52">
            <v>277782.68000000156</v>
          </cell>
          <cell r="DQ52">
            <v>462428.62999999896</v>
          </cell>
          <cell r="DR52">
            <v>-77384.459999999031</v>
          </cell>
          <cell r="DS52">
            <v>17143.919999999925</v>
          </cell>
          <cell r="DT52">
            <v>321600.1799999997</v>
          </cell>
          <cell r="DU52">
            <v>376323.54999999888</v>
          </cell>
          <cell r="DV52">
            <v>85243.490000000224</v>
          </cell>
          <cell r="DW52">
            <v>177085.41000000015</v>
          </cell>
          <cell r="DX52">
            <v>350190.05000000075</v>
          </cell>
          <cell r="DY52">
            <v>50938.669999998063</v>
          </cell>
          <cell r="DZ52">
            <v>281686.92000000179</v>
          </cell>
          <cell r="EA52">
            <v>214187.53999999911</v>
          </cell>
          <cell r="EB52">
            <v>566608.17000000179</v>
          </cell>
          <cell r="EC52">
            <v>-781136.24000000209</v>
          </cell>
          <cell r="ED52">
            <v>223360.58999999985</v>
          </cell>
          <cell r="EE52">
            <v>118348.44999999925</v>
          </cell>
          <cell r="EF52">
            <v>-17823</v>
          </cell>
          <cell r="EG52">
            <v>-313432.95999999717</v>
          </cell>
          <cell r="EH52">
            <v>289039.6099999994</v>
          </cell>
          <cell r="EI52">
            <v>-393921.24000000209</v>
          </cell>
          <cell r="EJ52">
            <v>10397.480000000447</v>
          </cell>
          <cell r="EK52">
            <v>437568.69000000134</v>
          </cell>
          <cell r="EL52">
            <v>418931.93760000169</v>
          </cell>
          <cell r="EM52">
            <v>66197.842399999499</v>
          </cell>
          <cell r="EN52">
            <v>-267023.98000000045</v>
          </cell>
          <cell r="EO52">
            <v>4297.3799999989569</v>
          </cell>
          <cell r="EP52">
            <v>-748.60000000149012</v>
          </cell>
          <cell r="EQ52">
            <v>93484.25</v>
          </cell>
          <cell r="ER52">
            <v>105946</v>
          </cell>
          <cell r="ES52">
            <v>-173496.47999999672</v>
          </cell>
          <cell r="ET52">
            <v>442951.23999999836</v>
          </cell>
          <cell r="EU52">
            <v>219209.39999999851</v>
          </cell>
          <cell r="EV52">
            <v>412534.9299999997</v>
          </cell>
          <cell r="EW52">
            <v>275925.17000000179</v>
          </cell>
          <cell r="EX52">
            <v>133667.05000000075</v>
          </cell>
          <cell r="EY52">
            <v>311322.41999999806</v>
          </cell>
          <cell r="EZ52" t="str">
            <v/>
          </cell>
          <cell r="FA52" t="str">
            <v/>
          </cell>
          <cell r="FB52" t="str">
            <v/>
          </cell>
          <cell r="FC52" t="str">
            <v/>
          </cell>
          <cell r="FD52" t="str">
            <v/>
          </cell>
          <cell r="FE52" t="str">
            <v/>
          </cell>
          <cell r="FF52" t="str">
            <v/>
          </cell>
          <cell r="FG52" t="str">
            <v/>
          </cell>
          <cell r="FH52" t="str">
            <v/>
          </cell>
          <cell r="FI52" t="str">
            <v/>
          </cell>
          <cell r="FJ52" t="str">
            <v/>
          </cell>
          <cell r="FK52" t="str">
            <v/>
          </cell>
          <cell r="FL52" t="str">
            <v/>
          </cell>
          <cell r="FM52" t="str">
            <v/>
          </cell>
          <cell r="FN52" t="str">
            <v/>
          </cell>
          <cell r="FO52" t="str">
            <v/>
          </cell>
          <cell r="FP52" t="str">
            <v/>
          </cell>
          <cell r="FQ52" t="str">
            <v/>
          </cell>
          <cell r="FR52" t="str">
            <v/>
          </cell>
          <cell r="FS52" t="str">
            <v/>
          </cell>
          <cell r="FT52" t="str">
            <v/>
          </cell>
          <cell r="FU52" t="str">
            <v/>
          </cell>
          <cell r="FV52" t="str">
            <v/>
          </cell>
          <cell r="FW52" t="str">
            <v/>
          </cell>
          <cell r="FX52" t="str">
            <v/>
          </cell>
          <cell r="FY52" t="str">
            <v/>
          </cell>
          <cell r="FZ52" t="str">
            <v/>
          </cell>
          <cell r="GA52" t="str">
            <v/>
          </cell>
          <cell r="GB52" t="str">
            <v/>
          </cell>
          <cell r="GC52" t="str">
            <v/>
          </cell>
          <cell r="GD52" t="str">
            <v/>
          </cell>
          <cell r="GE52" t="str">
            <v/>
          </cell>
          <cell r="GF52" t="str">
            <v/>
          </cell>
          <cell r="GG52" t="str">
            <v/>
          </cell>
          <cell r="GH52" t="str">
            <v/>
          </cell>
          <cell r="GI52" t="str">
            <v/>
          </cell>
          <cell r="GJ52" t="str">
            <v/>
          </cell>
          <cell r="GK52" t="str">
            <v/>
          </cell>
          <cell r="GL52" t="str">
            <v/>
          </cell>
          <cell r="GM52" t="str">
            <v/>
          </cell>
          <cell r="GN52" t="str">
            <v/>
          </cell>
          <cell r="GO52" t="str">
            <v/>
          </cell>
          <cell r="GP52" t="str">
            <v/>
          </cell>
          <cell r="GQ52" t="str">
            <v/>
          </cell>
          <cell r="GR52" t="str">
            <v/>
          </cell>
          <cell r="GS52" t="str">
            <v/>
          </cell>
          <cell r="GT52" t="str">
            <v/>
          </cell>
          <cell r="GU52" t="str">
            <v/>
          </cell>
          <cell r="GV52" t="str">
            <v/>
          </cell>
          <cell r="GW52" t="str">
            <v/>
          </cell>
          <cell r="GX52" t="str">
            <v/>
          </cell>
          <cell r="GY52" t="str">
            <v/>
          </cell>
          <cell r="GZ52" t="str">
            <v/>
          </cell>
          <cell r="HA52" t="str">
            <v/>
          </cell>
          <cell r="HB52" t="str">
            <v/>
          </cell>
          <cell r="HC52" t="str">
            <v/>
          </cell>
          <cell r="HD52" t="str">
            <v/>
          </cell>
          <cell r="HE52" t="str">
            <v/>
          </cell>
          <cell r="HF52" t="str">
            <v/>
          </cell>
          <cell r="HG52" t="str">
            <v/>
          </cell>
          <cell r="HH52" t="str">
            <v/>
          </cell>
          <cell r="HI52" t="str">
            <v/>
          </cell>
          <cell r="HJ52" t="str">
            <v/>
          </cell>
          <cell r="HK52" t="str">
            <v/>
          </cell>
          <cell r="HL52" t="str">
            <v/>
          </cell>
          <cell r="HM52" t="str">
            <v/>
          </cell>
          <cell r="HN52" t="str">
            <v/>
          </cell>
          <cell r="HO52" t="str">
            <v/>
          </cell>
          <cell r="HP52" t="str">
            <v/>
          </cell>
          <cell r="HQ52" t="str">
            <v/>
          </cell>
          <cell r="HR52" t="str">
            <v/>
          </cell>
          <cell r="HS52" t="str">
            <v/>
          </cell>
          <cell r="HT52" t="str">
            <v/>
          </cell>
          <cell r="HU52" t="str">
            <v/>
          </cell>
          <cell r="HV52" t="str">
            <v/>
          </cell>
          <cell r="HW52" t="str">
            <v/>
          </cell>
          <cell r="HX52" t="str">
            <v/>
          </cell>
          <cell r="HY52" t="str">
            <v/>
          </cell>
          <cell r="HZ52" t="str">
            <v/>
          </cell>
          <cell r="IA52" t="str">
            <v/>
          </cell>
          <cell r="IB52" t="str">
            <v/>
          </cell>
          <cell r="IC52" t="str">
            <v/>
          </cell>
          <cell r="ID52" t="str">
            <v/>
          </cell>
          <cell r="IE52" t="str">
            <v/>
          </cell>
          <cell r="IF52" t="str">
            <v/>
          </cell>
          <cell r="IG52" t="str">
            <v/>
          </cell>
          <cell r="IH52" t="str">
            <v/>
          </cell>
          <cell r="II52" t="str">
            <v/>
          </cell>
          <cell r="IJ52" t="str">
            <v/>
          </cell>
          <cell r="IK52" t="str">
            <v/>
          </cell>
          <cell r="IL52" t="str">
            <v/>
          </cell>
          <cell r="IM52" t="str">
            <v/>
          </cell>
          <cell r="IN52" t="str">
            <v/>
          </cell>
          <cell r="IO52" t="str">
            <v/>
          </cell>
          <cell r="IP52" t="str">
            <v/>
          </cell>
          <cell r="IQ52" t="str">
            <v/>
          </cell>
          <cell r="IR52" t="str">
            <v/>
          </cell>
          <cell r="IS52" t="str">
            <v/>
          </cell>
          <cell r="IT52" t="str">
            <v/>
          </cell>
          <cell r="IU52" t="str">
            <v/>
          </cell>
          <cell r="IV52" t="str">
            <v/>
          </cell>
          <cell r="IW52" t="str">
            <v/>
          </cell>
          <cell r="IX52" t="str">
            <v/>
          </cell>
          <cell r="IY52" t="str">
            <v/>
          </cell>
          <cell r="IZ52" t="str">
            <v/>
          </cell>
          <cell r="JA52" t="str">
            <v/>
          </cell>
          <cell r="JB52" t="str">
            <v/>
          </cell>
          <cell r="JC52" t="str">
            <v/>
          </cell>
        </row>
        <row r="53">
          <cell r="A53" t="str">
            <v>AZ Dalekovod</v>
          </cell>
          <cell r="C53">
            <v>0</v>
          </cell>
          <cell r="D53">
            <v>0</v>
          </cell>
          <cell r="E53">
            <v>0</v>
          </cell>
          <cell r="F53">
            <v>0</v>
          </cell>
          <cell r="G53">
            <v>0</v>
          </cell>
          <cell r="H53">
            <v>0</v>
          </cell>
          <cell r="I53">
            <v>0</v>
          </cell>
          <cell r="J53">
            <v>0</v>
          </cell>
          <cell r="K53">
            <v>487227.73</v>
          </cell>
          <cell r="L53">
            <v>289959.93000000005</v>
          </cell>
          <cell r="M53">
            <v>258676.25</v>
          </cell>
          <cell r="N53">
            <v>236356.30999999994</v>
          </cell>
          <cell r="O53">
            <v>226265.74</v>
          </cell>
          <cell r="P53">
            <v>252325.85000000009</v>
          </cell>
          <cell r="Q53">
            <v>255970.92999999993</v>
          </cell>
          <cell r="R53">
            <v>253137.84999999986</v>
          </cell>
          <cell r="S53">
            <v>277319.62000000011</v>
          </cell>
          <cell r="T53">
            <v>337205.56000000006</v>
          </cell>
          <cell r="U53">
            <v>231351.81999999983</v>
          </cell>
          <cell r="V53">
            <v>275475.49000000022</v>
          </cell>
          <cell r="W53">
            <v>488555.02</v>
          </cell>
          <cell r="X53">
            <v>354525.40999999968</v>
          </cell>
          <cell r="Y53">
            <v>277758.12999999989</v>
          </cell>
          <cell r="Z53">
            <v>305820.60000000056</v>
          </cell>
          <cell r="AA53">
            <v>201583.43999999948</v>
          </cell>
          <cell r="AB53">
            <v>221776.69000000041</v>
          </cell>
          <cell r="AC53">
            <v>330563.45999999996</v>
          </cell>
          <cell r="AD53">
            <v>349424.68999999948</v>
          </cell>
          <cell r="AE53">
            <v>351577.78000000026</v>
          </cell>
          <cell r="AF53">
            <v>272544.83000000007</v>
          </cell>
          <cell r="AG53">
            <v>335931.95999999996</v>
          </cell>
          <cell r="AH53">
            <v>627892.75</v>
          </cell>
          <cell r="AI53">
            <v>643104.10000000056</v>
          </cell>
          <cell r="AJ53">
            <v>410317.53000000026</v>
          </cell>
          <cell r="AK53">
            <v>382423.91999999993</v>
          </cell>
          <cell r="AL53">
            <v>503634.54999999888</v>
          </cell>
          <cell r="AM53">
            <v>526580.36000000127</v>
          </cell>
          <cell r="AN53">
            <v>401703.61999999918</v>
          </cell>
          <cell r="AO53">
            <v>248205.15000000037</v>
          </cell>
          <cell r="AP53">
            <v>368280.99000000022</v>
          </cell>
          <cell r="AQ53">
            <v>84994.429999999702</v>
          </cell>
          <cell r="AR53">
            <v>456470.54999999888</v>
          </cell>
          <cell r="AS53">
            <v>644793.61000000127</v>
          </cell>
          <cell r="AT53">
            <v>-370495.51999999955</v>
          </cell>
          <cell r="AU53">
            <v>1513594.9499999993</v>
          </cell>
          <cell r="AV53">
            <v>-513337.8200000003</v>
          </cell>
          <cell r="AW53">
            <v>111330.12000000104</v>
          </cell>
          <cell r="AX53">
            <v>6546.5399999991059</v>
          </cell>
          <cell r="AY53">
            <v>204498.97000000067</v>
          </cell>
          <cell r="AZ53">
            <v>590413.93999999948</v>
          </cell>
          <cell r="BA53">
            <v>-32248.540000000969</v>
          </cell>
          <cell r="BB53">
            <v>550507.30000000075</v>
          </cell>
          <cell r="BC53">
            <v>90876.320000000298</v>
          </cell>
          <cell r="BD53">
            <v>-213661</v>
          </cell>
          <cell r="BE53">
            <v>-157927.41000000015</v>
          </cell>
          <cell r="BF53">
            <v>-86800.449999999255</v>
          </cell>
          <cell r="BG53">
            <v>1414857.3199999984</v>
          </cell>
          <cell r="BH53">
            <v>276341.60000000149</v>
          </cell>
          <cell r="BI53">
            <v>-213330.54000000097</v>
          </cell>
          <cell r="BJ53">
            <v>224973.26999999955</v>
          </cell>
          <cell r="BK53">
            <v>683788.41999999993</v>
          </cell>
          <cell r="BL53">
            <v>889859.61999999918</v>
          </cell>
          <cell r="BM53">
            <v>-111339.77999999747</v>
          </cell>
          <cell r="BN53">
            <v>579228.73000000045</v>
          </cell>
          <cell r="BO53">
            <v>153874.5</v>
          </cell>
          <cell r="BP53">
            <v>659686.14999999851</v>
          </cell>
          <cell r="BQ53">
            <v>202334.3900000006</v>
          </cell>
          <cell r="BR53">
            <v>709390.19000000134</v>
          </cell>
          <cell r="BS53">
            <v>278848.55999999866</v>
          </cell>
          <cell r="BT53">
            <v>1279576.6499999985</v>
          </cell>
          <cell r="BU53">
            <v>-8539.980000000447</v>
          </cell>
          <cell r="BV53">
            <v>558708.91000000015</v>
          </cell>
          <cell r="BW53">
            <v>53183.60000000149</v>
          </cell>
          <cell r="BX53">
            <v>-121965.71000000089</v>
          </cell>
          <cell r="BY53">
            <v>-271910.55000000075</v>
          </cell>
          <cell r="BZ53">
            <v>445553.88000000268</v>
          </cell>
          <cell r="CA53">
            <v>641061.41999999806</v>
          </cell>
          <cell r="CB53">
            <v>316628.66000000015</v>
          </cell>
          <cell r="CC53">
            <v>473656.62999999896</v>
          </cell>
          <cell r="CD53">
            <v>236844.24000000209</v>
          </cell>
          <cell r="CE53">
            <v>899040.91999999806</v>
          </cell>
          <cell r="CF53">
            <v>646536.51000000164</v>
          </cell>
          <cell r="CG53">
            <v>399117.4299999997</v>
          </cell>
          <cell r="CH53">
            <v>-96722.169999998063</v>
          </cell>
          <cell r="CI53">
            <v>302674.83999999985</v>
          </cell>
          <cell r="CJ53">
            <v>232356.73999999836</v>
          </cell>
          <cell r="CK53">
            <v>-189975.5700000003</v>
          </cell>
          <cell r="CL53">
            <v>-98681.75</v>
          </cell>
          <cell r="CM53">
            <v>-819333.30999999866</v>
          </cell>
          <cell r="CN53">
            <v>-807581.26000000164</v>
          </cell>
          <cell r="CO53">
            <v>139094.08000000194</v>
          </cell>
          <cell r="CP53">
            <v>-658464.04000000283</v>
          </cell>
          <cell r="CQ53">
            <v>300530.45000000298</v>
          </cell>
          <cell r="CR53">
            <v>-565129.81000000238</v>
          </cell>
          <cell r="CS53">
            <v>-637.00999999791384</v>
          </cell>
          <cell r="CT53">
            <v>640403.76999999955</v>
          </cell>
          <cell r="CU53">
            <v>210416.64999999851</v>
          </cell>
          <cell r="CV53">
            <v>-334797.69999999925</v>
          </cell>
          <cell r="CW53">
            <v>177459.12999999896</v>
          </cell>
          <cell r="CX53">
            <v>737396.4299999997</v>
          </cell>
          <cell r="CY53">
            <v>166925.79000000283</v>
          </cell>
          <cell r="CZ53">
            <v>1062454.3999999985</v>
          </cell>
          <cell r="DA53">
            <v>-53106.359999999404</v>
          </cell>
          <cell r="DB53">
            <v>-339818.46000000089</v>
          </cell>
          <cell r="DC53">
            <v>-137414.73000000045</v>
          </cell>
          <cell r="DD53">
            <v>507070.85000000149</v>
          </cell>
          <cell r="DE53">
            <v>-472489.19999999925</v>
          </cell>
          <cell r="DF53">
            <v>123340.08999999985</v>
          </cell>
          <cell r="DG53">
            <v>-142966.22000000253</v>
          </cell>
          <cell r="DH53">
            <v>-395929.58999999985</v>
          </cell>
          <cell r="DI53">
            <v>-573129.6099999994</v>
          </cell>
          <cell r="DJ53">
            <v>555228.03999999911</v>
          </cell>
          <cell r="DK53">
            <v>-686143.11999999732</v>
          </cell>
          <cell r="DL53">
            <v>-36885.830000001937</v>
          </cell>
          <cell r="DM53">
            <v>-155239.53000000119</v>
          </cell>
          <cell r="DN53">
            <v>74628.570000000298</v>
          </cell>
          <cell r="DO53">
            <v>134272.8900000006</v>
          </cell>
          <cell r="DP53">
            <v>82677.460000000894</v>
          </cell>
          <cell r="DQ53">
            <v>176524.3599999994</v>
          </cell>
          <cell r="DR53">
            <v>-72286.870000001043</v>
          </cell>
          <cell r="DS53">
            <v>-275727.81999999657</v>
          </cell>
          <cell r="DT53">
            <v>450990.65999999642</v>
          </cell>
          <cell r="DU53">
            <v>354840.29000000283</v>
          </cell>
          <cell r="DV53">
            <v>16700.820000000298</v>
          </cell>
          <cell r="DW53">
            <v>275797.84999999776</v>
          </cell>
          <cell r="DX53">
            <v>315258.46000000089</v>
          </cell>
          <cell r="DY53">
            <v>38440.629999998957</v>
          </cell>
          <cell r="DZ53">
            <v>111458.80000000075</v>
          </cell>
          <cell r="EA53">
            <v>177938.94999999925</v>
          </cell>
          <cell r="EB53">
            <v>689628.10000000149</v>
          </cell>
          <cell r="EC53">
            <v>198908.0700000003</v>
          </cell>
          <cell r="ED53">
            <v>-110959.9299999997</v>
          </cell>
          <cell r="EE53">
            <v>127900.33999999985</v>
          </cell>
          <cell r="EF53">
            <v>51213.029999997467</v>
          </cell>
          <cell r="EG53">
            <v>-433562.64999999851</v>
          </cell>
          <cell r="EH53">
            <v>628434.41000000015</v>
          </cell>
          <cell r="EI53">
            <v>-629379.57999999821</v>
          </cell>
          <cell r="EJ53">
            <v>-113900.09000000358</v>
          </cell>
          <cell r="EK53">
            <v>476056.83000000194</v>
          </cell>
          <cell r="EL53">
            <v>309720.02690000087</v>
          </cell>
          <cell r="EM53">
            <v>-27245.286900002509</v>
          </cell>
          <cell r="EN53">
            <v>-551437.76999999955</v>
          </cell>
          <cell r="EO53">
            <v>-135465.6400000006</v>
          </cell>
          <cell r="EP53">
            <v>-354783.91999999806</v>
          </cell>
          <cell r="EQ53">
            <v>40837.169999998063</v>
          </cell>
          <cell r="ER53">
            <v>-76082.989999998361</v>
          </cell>
          <cell r="ES53">
            <v>-237226.37999999896</v>
          </cell>
          <cell r="ET53">
            <v>691139.18999999762</v>
          </cell>
          <cell r="EU53">
            <v>195907.23000000045</v>
          </cell>
          <cell r="EV53">
            <v>620114.05000000075</v>
          </cell>
          <cell r="EW53">
            <v>439088.5</v>
          </cell>
          <cell r="EX53">
            <v>-306488.66000000015</v>
          </cell>
          <cell r="EY53">
            <v>542372.44999999925</v>
          </cell>
          <cell r="EZ53" t="str">
            <v/>
          </cell>
          <cell r="FA53" t="str">
            <v/>
          </cell>
          <cell r="FB53" t="str">
            <v/>
          </cell>
          <cell r="FC53" t="str">
            <v/>
          </cell>
          <cell r="FD53" t="str">
            <v/>
          </cell>
          <cell r="FE53" t="str">
            <v/>
          </cell>
          <cell r="FF53" t="str">
            <v/>
          </cell>
          <cell r="FG53" t="str">
            <v/>
          </cell>
          <cell r="FH53" t="str">
            <v/>
          </cell>
          <cell r="FI53" t="str">
            <v/>
          </cell>
          <cell r="FJ53" t="str">
            <v/>
          </cell>
          <cell r="FK53" t="str">
            <v/>
          </cell>
          <cell r="FL53" t="str">
            <v/>
          </cell>
          <cell r="FM53" t="str">
            <v/>
          </cell>
          <cell r="FN53" t="str">
            <v/>
          </cell>
          <cell r="FO53" t="str">
            <v/>
          </cell>
          <cell r="FP53" t="str">
            <v/>
          </cell>
          <cell r="FQ53" t="str">
            <v/>
          </cell>
          <cell r="FR53" t="str">
            <v/>
          </cell>
          <cell r="FS53" t="str">
            <v/>
          </cell>
          <cell r="FT53" t="str">
            <v/>
          </cell>
          <cell r="FU53" t="str">
            <v/>
          </cell>
          <cell r="FV53" t="str">
            <v/>
          </cell>
          <cell r="FW53" t="str">
            <v/>
          </cell>
          <cell r="FX53" t="str">
            <v/>
          </cell>
          <cell r="FY53" t="str">
            <v/>
          </cell>
          <cell r="FZ53" t="str">
            <v/>
          </cell>
          <cell r="GA53" t="str">
            <v/>
          </cell>
          <cell r="GB53" t="str">
            <v/>
          </cell>
          <cell r="GC53" t="str">
            <v/>
          </cell>
          <cell r="GD53" t="str">
            <v/>
          </cell>
          <cell r="GE53" t="str">
            <v/>
          </cell>
          <cell r="GF53" t="str">
            <v/>
          </cell>
          <cell r="GG53" t="str">
            <v/>
          </cell>
          <cell r="GH53" t="str">
            <v/>
          </cell>
          <cell r="GI53" t="str">
            <v/>
          </cell>
          <cell r="GJ53" t="str">
            <v/>
          </cell>
          <cell r="GK53" t="str">
            <v/>
          </cell>
          <cell r="GL53" t="str">
            <v/>
          </cell>
          <cell r="GM53" t="str">
            <v/>
          </cell>
          <cell r="GN53" t="str">
            <v/>
          </cell>
          <cell r="GO53" t="str">
            <v/>
          </cell>
          <cell r="GP53" t="str">
            <v/>
          </cell>
          <cell r="GQ53" t="str">
            <v/>
          </cell>
          <cell r="GR53" t="str">
            <v/>
          </cell>
          <cell r="GS53" t="str">
            <v/>
          </cell>
          <cell r="GT53" t="str">
            <v/>
          </cell>
          <cell r="GU53" t="str">
            <v/>
          </cell>
          <cell r="GV53" t="str">
            <v/>
          </cell>
          <cell r="GW53" t="str">
            <v/>
          </cell>
          <cell r="GX53" t="str">
            <v/>
          </cell>
          <cell r="GY53" t="str">
            <v/>
          </cell>
          <cell r="GZ53" t="str">
            <v/>
          </cell>
          <cell r="HA53" t="str">
            <v/>
          </cell>
          <cell r="HB53" t="str">
            <v/>
          </cell>
          <cell r="HC53" t="str">
            <v/>
          </cell>
          <cell r="HD53" t="str">
            <v/>
          </cell>
          <cell r="HE53" t="str">
            <v/>
          </cell>
          <cell r="HF53" t="str">
            <v/>
          </cell>
          <cell r="HG53" t="str">
            <v/>
          </cell>
          <cell r="HH53" t="str">
            <v/>
          </cell>
          <cell r="HI53" t="str">
            <v/>
          </cell>
          <cell r="HJ53" t="str">
            <v/>
          </cell>
          <cell r="HK53" t="str">
            <v/>
          </cell>
          <cell r="HL53" t="str">
            <v/>
          </cell>
          <cell r="HM53" t="str">
            <v/>
          </cell>
          <cell r="HN53" t="str">
            <v/>
          </cell>
          <cell r="HO53" t="str">
            <v/>
          </cell>
          <cell r="HP53" t="str">
            <v/>
          </cell>
          <cell r="HQ53" t="str">
            <v/>
          </cell>
          <cell r="HR53" t="str">
            <v/>
          </cell>
          <cell r="HS53" t="str">
            <v/>
          </cell>
          <cell r="HT53" t="str">
            <v/>
          </cell>
          <cell r="HU53" t="str">
            <v/>
          </cell>
          <cell r="HV53" t="str">
            <v/>
          </cell>
          <cell r="HW53" t="str">
            <v/>
          </cell>
          <cell r="HX53" t="str">
            <v/>
          </cell>
          <cell r="HY53" t="str">
            <v/>
          </cell>
          <cell r="HZ53" t="str">
            <v/>
          </cell>
          <cell r="IA53" t="str">
            <v/>
          </cell>
          <cell r="IB53" t="str">
            <v/>
          </cell>
          <cell r="IC53" t="str">
            <v/>
          </cell>
          <cell r="ID53" t="str">
            <v/>
          </cell>
          <cell r="IE53" t="str">
            <v/>
          </cell>
          <cell r="IF53" t="str">
            <v/>
          </cell>
          <cell r="IG53" t="str">
            <v/>
          </cell>
          <cell r="IH53" t="str">
            <v/>
          </cell>
          <cell r="II53" t="str">
            <v/>
          </cell>
          <cell r="IJ53" t="str">
            <v/>
          </cell>
          <cell r="IK53" t="str">
            <v/>
          </cell>
          <cell r="IL53" t="str">
            <v/>
          </cell>
          <cell r="IM53" t="str">
            <v/>
          </cell>
          <cell r="IN53" t="str">
            <v/>
          </cell>
          <cell r="IO53" t="str">
            <v/>
          </cell>
          <cell r="IP53" t="str">
            <v/>
          </cell>
          <cell r="IQ53" t="str">
            <v/>
          </cell>
          <cell r="IR53" t="str">
            <v/>
          </cell>
          <cell r="IS53" t="str">
            <v/>
          </cell>
          <cell r="IT53" t="str">
            <v/>
          </cell>
          <cell r="IU53" t="str">
            <v/>
          </cell>
          <cell r="IV53" t="str">
            <v/>
          </cell>
          <cell r="IW53" t="str">
            <v/>
          </cell>
          <cell r="IX53" t="str">
            <v/>
          </cell>
          <cell r="IY53" t="str">
            <v/>
          </cell>
          <cell r="IZ53" t="str">
            <v/>
          </cell>
          <cell r="JA53" t="str">
            <v/>
          </cell>
          <cell r="JB53" t="str">
            <v/>
          </cell>
          <cell r="JC53" t="str">
            <v/>
          </cell>
        </row>
        <row r="54">
          <cell r="A54" t="str">
            <v>AZ HKZP</v>
          </cell>
          <cell r="C54">
            <v>0</v>
          </cell>
          <cell r="D54">
            <v>0</v>
          </cell>
          <cell r="E54">
            <v>0</v>
          </cell>
          <cell r="F54">
            <v>0</v>
          </cell>
          <cell r="G54">
            <v>0</v>
          </cell>
          <cell r="H54">
            <v>0</v>
          </cell>
          <cell r="I54">
            <v>0</v>
          </cell>
          <cell r="J54">
            <v>0</v>
          </cell>
          <cell r="K54">
            <v>0</v>
          </cell>
          <cell r="L54">
            <v>0</v>
          </cell>
          <cell r="M54">
            <v>0</v>
          </cell>
          <cell r="N54">
            <v>404594.95</v>
          </cell>
          <cell r="O54">
            <v>257732.22000000003</v>
          </cell>
          <cell r="P54">
            <v>246941.36</v>
          </cell>
          <cell r="Q54">
            <v>259511.46999999997</v>
          </cell>
          <cell r="R54">
            <v>262742.81000000006</v>
          </cell>
          <cell r="S54">
            <v>276077.91999999993</v>
          </cell>
          <cell r="T54">
            <v>286464.83000000007</v>
          </cell>
          <cell r="U54">
            <v>223709.37000000011</v>
          </cell>
          <cell r="V54">
            <v>280710.54000000004</v>
          </cell>
          <cell r="W54">
            <v>475794.21999999974</v>
          </cell>
          <cell r="X54">
            <v>331068.93000000017</v>
          </cell>
          <cell r="Y54">
            <v>275115.41999999993</v>
          </cell>
          <cell r="Z54">
            <v>302280.31999999983</v>
          </cell>
          <cell r="AA54">
            <v>221154.08000000007</v>
          </cell>
          <cell r="AB54">
            <v>248585.00000000047</v>
          </cell>
          <cell r="AC54">
            <v>321558.04000000004</v>
          </cell>
          <cell r="AD54">
            <v>346269.83999999985</v>
          </cell>
          <cell r="AE54">
            <v>353106.4299999997</v>
          </cell>
          <cell r="AF54">
            <v>291135.04000000004</v>
          </cell>
          <cell r="AG54">
            <v>338941.62999999989</v>
          </cell>
          <cell r="AH54">
            <v>604591.5</v>
          </cell>
          <cell r="AI54">
            <v>649960.04999999981</v>
          </cell>
          <cell r="AJ54">
            <v>404263.70000000019</v>
          </cell>
          <cell r="AK54">
            <v>448040.61000000034</v>
          </cell>
          <cell r="AL54">
            <v>518420.60000000056</v>
          </cell>
          <cell r="AM54">
            <v>526047.76999999955</v>
          </cell>
          <cell r="AN54">
            <v>464066.75</v>
          </cell>
          <cell r="AO54">
            <v>298675.4299999997</v>
          </cell>
          <cell r="AP54">
            <v>420645.75</v>
          </cell>
          <cell r="AQ54">
            <v>141266.16999999993</v>
          </cell>
          <cell r="AR54">
            <v>502449.61999999918</v>
          </cell>
          <cell r="AS54">
            <v>657814.65000000037</v>
          </cell>
          <cell r="AT54">
            <v>-300157.93999999948</v>
          </cell>
          <cell r="AU54">
            <v>1532371.1300000008</v>
          </cell>
          <cell r="AV54">
            <v>-398271.03000000119</v>
          </cell>
          <cell r="AW54">
            <v>247711.3599999994</v>
          </cell>
          <cell r="AX54">
            <v>209635.60000000149</v>
          </cell>
          <cell r="AY54">
            <v>326144.01999999955</v>
          </cell>
          <cell r="AZ54">
            <v>726219.70999999903</v>
          </cell>
          <cell r="BA54">
            <v>59045.10000000149</v>
          </cell>
          <cell r="BB54">
            <v>628034.05999999866</v>
          </cell>
          <cell r="BC54">
            <v>161718.79000000097</v>
          </cell>
          <cell r="BD54">
            <v>-156353.13000000082</v>
          </cell>
          <cell r="BE54">
            <v>11070.640000000596</v>
          </cell>
          <cell r="BF54">
            <v>-15579.359999999404</v>
          </cell>
          <cell r="BG54">
            <v>1651146.209999999</v>
          </cell>
          <cell r="BH54">
            <v>331363.5</v>
          </cell>
          <cell r="BI54">
            <v>96707.320000000298</v>
          </cell>
          <cell r="BJ54">
            <v>484495.10000000149</v>
          </cell>
          <cell r="BK54">
            <v>833941.07999999821</v>
          </cell>
          <cell r="BL54">
            <v>947014.37000000104</v>
          </cell>
          <cell r="BM54">
            <v>33945.449999999255</v>
          </cell>
          <cell r="BN54">
            <v>811340.62999999896</v>
          </cell>
          <cell r="BO54">
            <v>303441.21000000089</v>
          </cell>
          <cell r="BP54">
            <v>880896.37000000104</v>
          </cell>
          <cell r="BQ54">
            <v>352980.75</v>
          </cell>
          <cell r="BR54">
            <v>916464.50999999791</v>
          </cell>
          <cell r="BS54">
            <v>434917.05000000075</v>
          </cell>
          <cell r="BT54">
            <v>1454327.5899999999</v>
          </cell>
          <cell r="BU54">
            <v>325028.19000000134</v>
          </cell>
          <cell r="BV54">
            <v>817018.51999999955</v>
          </cell>
          <cell r="BW54">
            <v>196696.05999999866</v>
          </cell>
          <cell r="BX54">
            <v>48296.609999999404</v>
          </cell>
          <cell r="BY54">
            <v>-325604.46999999881</v>
          </cell>
          <cell r="BZ54">
            <v>750467.51000000164</v>
          </cell>
          <cell r="CA54">
            <v>767594.19999999925</v>
          </cell>
          <cell r="CB54">
            <v>574919.73999999836</v>
          </cell>
          <cell r="CC54">
            <v>645700.33000000194</v>
          </cell>
          <cell r="CD54">
            <v>492737.87000000104</v>
          </cell>
          <cell r="CE54">
            <v>1598482.1399999969</v>
          </cell>
          <cell r="CF54">
            <v>849879.24000000209</v>
          </cell>
          <cell r="CG54">
            <v>1072591.3000000007</v>
          </cell>
          <cell r="CH54">
            <v>763942.53999999911</v>
          </cell>
          <cell r="CI54">
            <v>681228.66000000015</v>
          </cell>
          <cell r="CJ54">
            <v>823496.60999999568</v>
          </cell>
          <cell r="CK54">
            <v>207075.78000000119</v>
          </cell>
          <cell r="CL54">
            <v>219246.78000000119</v>
          </cell>
          <cell r="CM54">
            <v>-537502.25</v>
          </cell>
          <cell r="CN54">
            <v>-838788.76999999955</v>
          </cell>
          <cell r="CO54">
            <v>1016716.879999999</v>
          </cell>
          <cell r="CP54">
            <v>-878915.59999999776</v>
          </cell>
          <cell r="CQ54">
            <v>1239528.0899999999</v>
          </cell>
          <cell r="CR54">
            <v>601770.78999999911</v>
          </cell>
          <cell r="CS54">
            <v>905252.3900000006</v>
          </cell>
          <cell r="CT54">
            <v>1760512.799999997</v>
          </cell>
          <cell r="CU54">
            <v>501306.40000000596</v>
          </cell>
          <cell r="CV54">
            <v>-239419.44000000507</v>
          </cell>
          <cell r="CW54">
            <v>914782.08000000566</v>
          </cell>
          <cell r="CX54">
            <v>1264087.4699999988</v>
          </cell>
          <cell r="CY54">
            <v>494272.64999999851</v>
          </cell>
          <cell r="CZ54">
            <v>1629054.8599999994</v>
          </cell>
          <cell r="DA54">
            <v>411199.9299999997</v>
          </cell>
          <cell r="DB54">
            <v>205760.42000000179</v>
          </cell>
          <cell r="DC54">
            <v>313189.96000000089</v>
          </cell>
          <cell r="DD54">
            <v>1339476.2100000009</v>
          </cell>
          <cell r="DE54">
            <v>57122.779999993742</v>
          </cell>
          <cell r="DF54">
            <v>275794.30000000447</v>
          </cell>
          <cell r="DG54">
            <v>482697.3200000003</v>
          </cell>
          <cell r="DH54">
            <v>-645341.45000000298</v>
          </cell>
          <cell r="DI54">
            <v>-458101.92000000179</v>
          </cell>
          <cell r="DJ54">
            <v>1432264.6300000027</v>
          </cell>
          <cell r="DK54">
            <v>59624.75</v>
          </cell>
          <cell r="DL54">
            <v>129318.60000000149</v>
          </cell>
          <cell r="DM54">
            <v>169033.10000000149</v>
          </cell>
          <cell r="DN54">
            <v>-85491.410000003874</v>
          </cell>
          <cell r="DO54">
            <v>74368.579999998212</v>
          </cell>
          <cell r="DP54">
            <v>272219.67000000179</v>
          </cell>
          <cell r="DQ54">
            <v>861645.46000000089</v>
          </cell>
          <cell r="DR54">
            <v>-574202.97999999672</v>
          </cell>
          <cell r="DS54">
            <v>125539</v>
          </cell>
          <cell r="DT54">
            <v>950532.98999999464</v>
          </cell>
          <cell r="DU54">
            <v>1359072.3700000048</v>
          </cell>
          <cell r="DV54">
            <v>235323.8599999994</v>
          </cell>
          <cell r="DW54">
            <v>684002.8599999994</v>
          </cell>
          <cell r="DX54">
            <v>1223566.0599999949</v>
          </cell>
          <cell r="DY54">
            <v>418307.15000000596</v>
          </cell>
          <cell r="DZ54">
            <v>421053.79999999702</v>
          </cell>
          <cell r="EA54">
            <v>661913.78000000119</v>
          </cell>
          <cell r="EB54">
            <v>1761506.75</v>
          </cell>
          <cell r="EC54">
            <v>832877.39999999851</v>
          </cell>
          <cell r="ED54">
            <v>675644.93999999762</v>
          </cell>
          <cell r="EE54">
            <v>474411.98000000417</v>
          </cell>
          <cell r="EF54">
            <v>288257.13000000268</v>
          </cell>
          <cell r="EG54">
            <v>-1078743.7200000063</v>
          </cell>
          <cell r="EH54">
            <v>969185.03999999911</v>
          </cell>
          <cell r="EI54">
            <v>-1231183.9299999997</v>
          </cell>
          <cell r="EJ54">
            <v>-136557.32999999821</v>
          </cell>
          <cell r="EK54">
            <v>1611842.25</v>
          </cell>
          <cell r="EL54">
            <v>892495.72890000045</v>
          </cell>
          <cell r="EM54">
            <v>619042.07110000402</v>
          </cell>
          <cell r="EN54">
            <v>-654015.59000000358</v>
          </cell>
          <cell r="EO54">
            <v>454848.70000000298</v>
          </cell>
          <cell r="EP54">
            <v>424432.01999999583</v>
          </cell>
          <cell r="EQ54">
            <v>569140.71999999881</v>
          </cell>
          <cell r="ER54">
            <v>532690.75</v>
          </cell>
          <cell r="ES54">
            <v>-66599.559999994934</v>
          </cell>
          <cell r="ET54">
            <v>1883278.3699999973</v>
          </cell>
          <cell r="EU54">
            <v>1102371.0600000024</v>
          </cell>
          <cell r="EV54">
            <v>1815022.3999999985</v>
          </cell>
          <cell r="EW54">
            <v>1421360.9699999988</v>
          </cell>
          <cell r="EX54">
            <v>-414874.31000000238</v>
          </cell>
          <cell r="EY54">
            <v>1573818.0399999991</v>
          </cell>
          <cell r="EZ54" t="str">
            <v/>
          </cell>
          <cell r="FA54" t="str">
            <v/>
          </cell>
          <cell r="FB54" t="str">
            <v/>
          </cell>
          <cell r="FC54" t="str">
            <v/>
          </cell>
          <cell r="FD54" t="str">
            <v/>
          </cell>
          <cell r="FE54" t="str">
            <v/>
          </cell>
          <cell r="FF54" t="str">
            <v/>
          </cell>
          <cell r="FG54" t="str">
            <v/>
          </cell>
          <cell r="FH54" t="str">
            <v/>
          </cell>
          <cell r="FI54" t="str">
            <v/>
          </cell>
          <cell r="FJ54" t="str">
            <v/>
          </cell>
          <cell r="FK54" t="str">
            <v/>
          </cell>
          <cell r="FL54" t="str">
            <v/>
          </cell>
          <cell r="FM54" t="str">
            <v/>
          </cell>
          <cell r="FN54" t="str">
            <v/>
          </cell>
          <cell r="FO54" t="str">
            <v/>
          </cell>
          <cell r="FP54" t="str">
            <v/>
          </cell>
          <cell r="FQ54" t="str">
            <v/>
          </cell>
          <cell r="FR54" t="str">
            <v/>
          </cell>
          <cell r="FS54" t="str">
            <v/>
          </cell>
          <cell r="FT54" t="str">
            <v/>
          </cell>
          <cell r="FU54" t="str">
            <v/>
          </cell>
          <cell r="FV54" t="str">
            <v/>
          </cell>
          <cell r="FW54" t="str">
            <v/>
          </cell>
          <cell r="FX54" t="str">
            <v/>
          </cell>
          <cell r="FY54" t="str">
            <v/>
          </cell>
          <cell r="FZ54" t="str">
            <v/>
          </cell>
          <cell r="GA54" t="str">
            <v/>
          </cell>
          <cell r="GB54" t="str">
            <v/>
          </cell>
          <cell r="GC54" t="str">
            <v/>
          </cell>
          <cell r="GD54" t="str">
            <v/>
          </cell>
          <cell r="GE54" t="str">
            <v/>
          </cell>
          <cell r="GF54" t="str">
            <v/>
          </cell>
          <cell r="GG54" t="str">
            <v/>
          </cell>
          <cell r="GH54" t="str">
            <v/>
          </cell>
          <cell r="GI54" t="str">
            <v/>
          </cell>
          <cell r="GJ54" t="str">
            <v/>
          </cell>
          <cell r="GK54" t="str">
            <v/>
          </cell>
          <cell r="GL54" t="str">
            <v/>
          </cell>
          <cell r="GM54" t="str">
            <v/>
          </cell>
          <cell r="GN54" t="str">
            <v/>
          </cell>
          <cell r="GO54" t="str">
            <v/>
          </cell>
          <cell r="GP54" t="str">
            <v/>
          </cell>
          <cell r="GQ54" t="str">
            <v/>
          </cell>
          <cell r="GR54" t="str">
            <v/>
          </cell>
          <cell r="GS54" t="str">
            <v/>
          </cell>
          <cell r="GT54" t="str">
            <v/>
          </cell>
          <cell r="GU54" t="str">
            <v/>
          </cell>
          <cell r="GV54" t="str">
            <v/>
          </cell>
          <cell r="GW54" t="str">
            <v/>
          </cell>
          <cell r="GX54" t="str">
            <v/>
          </cell>
          <cell r="GY54" t="str">
            <v/>
          </cell>
          <cell r="GZ54" t="str">
            <v/>
          </cell>
          <cell r="HA54" t="str">
            <v/>
          </cell>
          <cell r="HB54" t="str">
            <v/>
          </cell>
          <cell r="HC54" t="str">
            <v/>
          </cell>
          <cell r="HD54" t="str">
            <v/>
          </cell>
          <cell r="HE54" t="str">
            <v/>
          </cell>
          <cell r="HF54" t="str">
            <v/>
          </cell>
          <cell r="HG54" t="str">
            <v/>
          </cell>
          <cell r="HH54" t="str">
            <v/>
          </cell>
          <cell r="HI54" t="str">
            <v/>
          </cell>
          <cell r="HJ54" t="str">
            <v/>
          </cell>
          <cell r="HK54" t="str">
            <v/>
          </cell>
          <cell r="HL54" t="str">
            <v/>
          </cell>
          <cell r="HM54" t="str">
            <v/>
          </cell>
          <cell r="HN54" t="str">
            <v/>
          </cell>
          <cell r="HO54" t="str">
            <v/>
          </cell>
          <cell r="HP54" t="str">
            <v/>
          </cell>
          <cell r="HQ54" t="str">
            <v/>
          </cell>
          <cell r="HR54" t="str">
            <v/>
          </cell>
          <cell r="HS54" t="str">
            <v/>
          </cell>
          <cell r="HT54" t="str">
            <v/>
          </cell>
          <cell r="HU54" t="str">
            <v/>
          </cell>
          <cell r="HV54" t="str">
            <v/>
          </cell>
          <cell r="HW54" t="str">
            <v/>
          </cell>
          <cell r="HX54" t="str">
            <v/>
          </cell>
          <cell r="HY54" t="str">
            <v/>
          </cell>
          <cell r="HZ54" t="str">
            <v/>
          </cell>
          <cell r="IA54" t="str">
            <v/>
          </cell>
          <cell r="IB54" t="str">
            <v/>
          </cell>
          <cell r="IC54" t="str">
            <v/>
          </cell>
          <cell r="ID54" t="str">
            <v/>
          </cell>
          <cell r="IE54" t="str">
            <v/>
          </cell>
          <cell r="IF54" t="str">
            <v/>
          </cell>
          <cell r="IG54" t="str">
            <v/>
          </cell>
          <cell r="IH54" t="str">
            <v/>
          </cell>
          <cell r="II54" t="str">
            <v/>
          </cell>
          <cell r="IJ54" t="str">
            <v/>
          </cell>
          <cell r="IK54" t="str">
            <v/>
          </cell>
          <cell r="IL54" t="str">
            <v/>
          </cell>
          <cell r="IM54" t="str">
            <v/>
          </cell>
          <cell r="IN54" t="str">
            <v/>
          </cell>
          <cell r="IO54" t="str">
            <v/>
          </cell>
          <cell r="IP54" t="str">
            <v/>
          </cell>
          <cell r="IQ54" t="str">
            <v/>
          </cell>
          <cell r="IR54" t="str">
            <v/>
          </cell>
          <cell r="IS54" t="str">
            <v/>
          </cell>
          <cell r="IT54" t="str">
            <v/>
          </cell>
          <cell r="IU54" t="str">
            <v/>
          </cell>
          <cell r="IV54" t="str">
            <v/>
          </cell>
          <cell r="IW54" t="str">
            <v/>
          </cell>
          <cell r="IX54" t="str">
            <v/>
          </cell>
          <cell r="IY54" t="str">
            <v/>
          </cell>
          <cell r="IZ54" t="str">
            <v/>
          </cell>
          <cell r="JA54" t="str">
            <v/>
          </cell>
          <cell r="JB54" t="str">
            <v/>
          </cell>
          <cell r="JC54" t="str">
            <v/>
          </cell>
        </row>
        <row r="55">
          <cell r="A55" t="str">
            <v>Croatia osiguranje</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692776.11</v>
          </cell>
          <cell r="U55">
            <v>826975.72000000009</v>
          </cell>
          <cell r="V55">
            <v>1299991.9699999997</v>
          </cell>
          <cell r="W55">
            <v>1442866.08</v>
          </cell>
          <cell r="X55">
            <v>170152.70999999996</v>
          </cell>
          <cell r="Y55">
            <v>429243.27000000048</v>
          </cell>
          <cell r="Z55">
            <v>416791.87999999989</v>
          </cell>
          <cell r="AA55">
            <v>339741.93999999948</v>
          </cell>
          <cell r="AB55">
            <v>367052.55000000075</v>
          </cell>
          <cell r="AC55">
            <v>484316.65999999922</v>
          </cell>
          <cell r="AD55">
            <v>515569.6400000006</v>
          </cell>
          <cell r="AE55">
            <v>515767.75</v>
          </cell>
          <cell r="AF55">
            <v>368876.1799999997</v>
          </cell>
          <cell r="AG55">
            <v>470407.53000000026</v>
          </cell>
          <cell r="AH55">
            <v>1039538.9499999993</v>
          </cell>
          <cell r="AI55">
            <v>1987730.0999999996</v>
          </cell>
          <cell r="AJ55">
            <v>608886.90000000037</v>
          </cell>
          <cell r="AK55">
            <v>707033.25</v>
          </cell>
          <cell r="AL55">
            <v>793097.27000000142</v>
          </cell>
          <cell r="AM55">
            <v>766935.72999999858</v>
          </cell>
          <cell r="AN55">
            <v>561713.19000000134</v>
          </cell>
          <cell r="AO55">
            <v>333179.16999999993</v>
          </cell>
          <cell r="AP55">
            <v>481494.51999999955</v>
          </cell>
          <cell r="AQ55">
            <v>225351.99000000022</v>
          </cell>
          <cell r="AR55">
            <v>650909.68999999948</v>
          </cell>
          <cell r="AS55">
            <v>1007314.879999999</v>
          </cell>
          <cell r="AT55">
            <v>-390694.1799999997</v>
          </cell>
          <cell r="AU55">
            <v>3313444.7699999996</v>
          </cell>
          <cell r="AV55">
            <v>-646953.98999999836</v>
          </cell>
          <cell r="AW55">
            <v>52414.849999997765</v>
          </cell>
          <cell r="AX55">
            <v>-242664.87999999896</v>
          </cell>
          <cell r="AY55">
            <v>217758.74000000209</v>
          </cell>
          <cell r="AZ55">
            <v>802993.66000000015</v>
          </cell>
          <cell r="BA55">
            <v>-188795.99000000209</v>
          </cell>
          <cell r="BB55">
            <v>288234.94999999925</v>
          </cell>
          <cell r="BC55">
            <v>180772.6799999997</v>
          </cell>
          <cell r="BD55">
            <v>-609001.72999999672</v>
          </cell>
          <cell r="BE55">
            <v>-707779.27000000328</v>
          </cell>
          <cell r="BF55">
            <v>-286438.56999999657</v>
          </cell>
          <cell r="BG55">
            <v>1483266.7299999967</v>
          </cell>
          <cell r="BH55">
            <v>1689540.0200000033</v>
          </cell>
          <cell r="BI55">
            <v>158951.1099999994</v>
          </cell>
          <cell r="BJ55">
            <v>364072.45999999717</v>
          </cell>
          <cell r="BK55">
            <v>531038.88000000268</v>
          </cell>
          <cell r="BL55">
            <v>946662.3900000006</v>
          </cell>
          <cell r="BM55">
            <v>285525.96000000089</v>
          </cell>
          <cell r="BN55">
            <v>504973.24999999627</v>
          </cell>
          <cell r="BO55">
            <v>830334.30000000075</v>
          </cell>
          <cell r="BP55">
            <v>825766.83999999985</v>
          </cell>
          <cell r="BQ55">
            <v>548434.69000000134</v>
          </cell>
          <cell r="BR55">
            <v>1025394.7399999984</v>
          </cell>
          <cell r="BS55">
            <v>1012637.6900000013</v>
          </cell>
          <cell r="BT55">
            <v>2101429.0700000003</v>
          </cell>
          <cell r="BU55">
            <v>205443.8599999994</v>
          </cell>
          <cell r="BV55">
            <v>694348.61000000313</v>
          </cell>
          <cell r="BW55">
            <v>399310.59999999776</v>
          </cell>
          <cell r="BX55">
            <v>107143.00999999791</v>
          </cell>
          <cell r="BY55">
            <v>-58105.859999999404</v>
          </cell>
          <cell r="BZ55">
            <v>441625.41000000015</v>
          </cell>
          <cell r="CA55">
            <v>623128.21999999881</v>
          </cell>
          <cell r="CB55">
            <v>600424.5700000003</v>
          </cell>
          <cell r="CC55">
            <v>628881.17000000179</v>
          </cell>
          <cell r="CD55">
            <v>545584.16000000387</v>
          </cell>
          <cell r="CE55">
            <v>1110224.3699999973</v>
          </cell>
          <cell r="CF55">
            <v>364348.23999999464</v>
          </cell>
          <cell r="CG55">
            <v>1412586.1100000069</v>
          </cell>
          <cell r="CH55">
            <v>237187.57999999821</v>
          </cell>
          <cell r="CI55">
            <v>204088.25999999791</v>
          </cell>
          <cell r="CJ55">
            <v>853721.73000000417</v>
          </cell>
          <cell r="CK55">
            <v>23252.479999996722</v>
          </cell>
          <cell r="CL55">
            <v>190885.6400000006</v>
          </cell>
          <cell r="CM55">
            <v>-167341.78000000119</v>
          </cell>
          <cell r="CN55">
            <v>-624056.1799999997</v>
          </cell>
          <cell r="CO55">
            <v>293942.86999999732</v>
          </cell>
          <cell r="CP55">
            <v>5307.8500000014901</v>
          </cell>
          <cell r="CQ55">
            <v>699247.78999999911</v>
          </cell>
          <cell r="CR55">
            <v>-96444.890000000596</v>
          </cell>
          <cell r="CS55">
            <v>372750.78999999911</v>
          </cell>
          <cell r="CT55">
            <v>1117957.7700000033</v>
          </cell>
          <cell r="CU55">
            <v>136094.8599999994</v>
          </cell>
          <cell r="CV55">
            <v>-280858.00999999791</v>
          </cell>
          <cell r="CW55">
            <v>470876.43999999762</v>
          </cell>
          <cell r="CX55">
            <v>746004.23000000417</v>
          </cell>
          <cell r="CY55">
            <v>653417.96999999881</v>
          </cell>
          <cell r="CZ55">
            <v>1211664.9799999967</v>
          </cell>
          <cell r="DA55">
            <v>1000215.2700000033</v>
          </cell>
          <cell r="DB55">
            <v>2216709.9499999955</v>
          </cell>
          <cell r="DC55">
            <v>755932.81000000238</v>
          </cell>
          <cell r="DD55">
            <v>1924362.0300000012</v>
          </cell>
          <cell r="DE55">
            <v>153321.99000000209</v>
          </cell>
          <cell r="DF55">
            <v>444134.6099999994</v>
          </cell>
          <cell r="DG55">
            <v>507940.1099999994</v>
          </cell>
          <cell r="DH55">
            <v>-350000.71000000089</v>
          </cell>
          <cell r="DI55">
            <v>-1083216.3400000036</v>
          </cell>
          <cell r="DJ55">
            <v>1593985.7200000063</v>
          </cell>
          <cell r="DK55">
            <v>157902.75</v>
          </cell>
          <cell r="DL55">
            <v>467574.55999999493</v>
          </cell>
          <cell r="DM55">
            <v>149199.84000000358</v>
          </cell>
          <cell r="DN55">
            <v>357291.08999999613</v>
          </cell>
          <cell r="DO55">
            <v>323910.49000000209</v>
          </cell>
          <cell r="DP55">
            <v>1107252.9699999988</v>
          </cell>
          <cell r="DQ55">
            <v>452752.53999999911</v>
          </cell>
          <cell r="DR55">
            <v>-245731.44999999553</v>
          </cell>
          <cell r="DS55">
            <v>-255433.6099999994</v>
          </cell>
          <cell r="DT55">
            <v>1122712.2799999937</v>
          </cell>
          <cell r="DU55">
            <v>839660.94000000507</v>
          </cell>
          <cell r="DV55">
            <v>328201</v>
          </cell>
          <cell r="DW55">
            <v>655501.07999999821</v>
          </cell>
          <cell r="DX55">
            <v>1145338.6000000015</v>
          </cell>
          <cell r="DY55">
            <v>-12730.960000000894</v>
          </cell>
          <cell r="DZ55">
            <v>490180.56000000238</v>
          </cell>
          <cell r="EA55">
            <v>971506.68999999762</v>
          </cell>
          <cell r="EB55">
            <v>535724.46999999881</v>
          </cell>
          <cell r="EC55">
            <v>300163.9299999997</v>
          </cell>
          <cell r="ED55">
            <v>-856156.25999999791</v>
          </cell>
          <cell r="EE55">
            <v>-1018593.450000003</v>
          </cell>
          <cell r="EF55">
            <v>-915900.50999999791</v>
          </cell>
          <cell r="EG55">
            <v>-1114173.4399999976</v>
          </cell>
          <cell r="EH55">
            <v>528297.36999999732</v>
          </cell>
          <cell r="EI55">
            <v>-1776301.8999999985</v>
          </cell>
          <cell r="EJ55">
            <v>477402.36999999732</v>
          </cell>
          <cell r="EK55">
            <v>602664.34000000358</v>
          </cell>
          <cell r="EL55">
            <v>171296.71000000089</v>
          </cell>
          <cell r="EM55">
            <v>966000.40999999642</v>
          </cell>
          <cell r="EN55">
            <v>-686074.49000000209</v>
          </cell>
          <cell r="EO55">
            <v>-627977.65999999642</v>
          </cell>
          <cell r="EP55">
            <v>-565577.25999999791</v>
          </cell>
          <cell r="EQ55">
            <v>48971.859999999404</v>
          </cell>
          <cell r="ER55">
            <v>-318771.04000000656</v>
          </cell>
          <cell r="ES55">
            <v>-547140.96999999881</v>
          </cell>
          <cell r="ET55">
            <v>509207.06000000238</v>
          </cell>
          <cell r="EU55">
            <v>465884.65999999642</v>
          </cell>
          <cell r="EV55">
            <v>1131943.1800000072</v>
          </cell>
          <cell r="EW55">
            <v>473222.03999999911</v>
          </cell>
          <cell r="EX55">
            <v>-155389.84000000358</v>
          </cell>
          <cell r="EY55">
            <v>2094992.2300000042</v>
          </cell>
          <cell r="EZ55" t="str">
            <v/>
          </cell>
          <cell r="FA55" t="str">
            <v/>
          </cell>
          <cell r="FB55" t="str">
            <v/>
          </cell>
          <cell r="FC55" t="str">
            <v/>
          </cell>
          <cell r="FD55" t="str">
            <v/>
          </cell>
          <cell r="FE55" t="str">
            <v/>
          </cell>
          <cell r="FF55" t="str">
            <v/>
          </cell>
          <cell r="FG55" t="str">
            <v/>
          </cell>
          <cell r="FH55" t="str">
            <v/>
          </cell>
          <cell r="FI55" t="str">
            <v/>
          </cell>
          <cell r="FJ55" t="str">
            <v/>
          </cell>
          <cell r="FK55" t="str">
            <v/>
          </cell>
          <cell r="FL55" t="str">
            <v/>
          </cell>
          <cell r="FM55" t="str">
            <v/>
          </cell>
          <cell r="FN55" t="str">
            <v/>
          </cell>
          <cell r="FO55" t="str">
            <v/>
          </cell>
          <cell r="FP55" t="str">
            <v/>
          </cell>
          <cell r="FQ55" t="str">
            <v/>
          </cell>
          <cell r="FR55" t="str">
            <v/>
          </cell>
          <cell r="FS55" t="str">
            <v/>
          </cell>
          <cell r="FT55" t="str">
            <v/>
          </cell>
          <cell r="FU55" t="str">
            <v/>
          </cell>
          <cell r="FV55" t="str">
            <v/>
          </cell>
          <cell r="FW55" t="str">
            <v/>
          </cell>
          <cell r="FX55" t="str">
            <v/>
          </cell>
          <cell r="FY55" t="str">
            <v/>
          </cell>
          <cell r="FZ55" t="str">
            <v/>
          </cell>
          <cell r="GA55" t="str">
            <v/>
          </cell>
          <cell r="GB55" t="str">
            <v/>
          </cell>
          <cell r="GC55" t="str">
            <v/>
          </cell>
          <cell r="GD55" t="str">
            <v/>
          </cell>
          <cell r="GE55" t="str">
            <v/>
          </cell>
          <cell r="GF55" t="str">
            <v/>
          </cell>
          <cell r="GG55" t="str">
            <v/>
          </cell>
          <cell r="GH55" t="str">
            <v/>
          </cell>
          <cell r="GI55" t="str">
            <v/>
          </cell>
          <cell r="GJ55" t="str">
            <v/>
          </cell>
          <cell r="GK55" t="str">
            <v/>
          </cell>
          <cell r="GL55" t="str">
            <v/>
          </cell>
          <cell r="GM55" t="str">
            <v/>
          </cell>
          <cell r="GN55" t="str">
            <v/>
          </cell>
          <cell r="GO55" t="str">
            <v/>
          </cell>
          <cell r="GP55" t="str">
            <v/>
          </cell>
          <cell r="GQ55" t="str">
            <v/>
          </cell>
          <cell r="GR55" t="str">
            <v/>
          </cell>
          <cell r="GS55" t="str">
            <v/>
          </cell>
          <cell r="GT55" t="str">
            <v/>
          </cell>
          <cell r="GU55" t="str">
            <v/>
          </cell>
          <cell r="GV55" t="str">
            <v/>
          </cell>
          <cell r="GW55" t="str">
            <v/>
          </cell>
          <cell r="GX55" t="str">
            <v/>
          </cell>
          <cell r="GY55" t="str">
            <v/>
          </cell>
          <cell r="GZ55" t="str">
            <v/>
          </cell>
          <cell r="HA55" t="str">
            <v/>
          </cell>
          <cell r="HB55" t="str">
            <v/>
          </cell>
          <cell r="HC55" t="str">
            <v/>
          </cell>
          <cell r="HD55" t="str">
            <v/>
          </cell>
          <cell r="HE55" t="str">
            <v/>
          </cell>
          <cell r="HF55" t="str">
            <v/>
          </cell>
          <cell r="HG55" t="str">
            <v/>
          </cell>
          <cell r="HH55" t="str">
            <v/>
          </cell>
          <cell r="HI55" t="str">
            <v/>
          </cell>
          <cell r="HJ55" t="str">
            <v/>
          </cell>
          <cell r="HK55" t="str">
            <v/>
          </cell>
          <cell r="HL55" t="str">
            <v/>
          </cell>
          <cell r="HM55" t="str">
            <v/>
          </cell>
          <cell r="HN55" t="str">
            <v/>
          </cell>
          <cell r="HO55" t="str">
            <v/>
          </cell>
          <cell r="HP55" t="str">
            <v/>
          </cell>
          <cell r="HQ55" t="str">
            <v/>
          </cell>
          <cell r="HR55" t="str">
            <v/>
          </cell>
          <cell r="HS55" t="str">
            <v/>
          </cell>
          <cell r="HT55" t="str">
            <v/>
          </cell>
          <cell r="HU55" t="str">
            <v/>
          </cell>
          <cell r="HV55" t="str">
            <v/>
          </cell>
          <cell r="HW55" t="str">
            <v/>
          </cell>
          <cell r="HX55" t="str">
            <v/>
          </cell>
          <cell r="HY55" t="str">
            <v/>
          </cell>
          <cell r="HZ55" t="str">
            <v/>
          </cell>
          <cell r="IA55" t="str">
            <v/>
          </cell>
          <cell r="IB55" t="str">
            <v/>
          </cell>
          <cell r="IC55" t="str">
            <v/>
          </cell>
          <cell r="ID55" t="str">
            <v/>
          </cell>
          <cell r="IE55" t="str">
            <v/>
          </cell>
          <cell r="IF55" t="str">
            <v/>
          </cell>
          <cell r="IG55" t="str">
            <v/>
          </cell>
          <cell r="IH55" t="str">
            <v/>
          </cell>
          <cell r="II55" t="str">
            <v/>
          </cell>
          <cell r="IJ55" t="str">
            <v/>
          </cell>
          <cell r="IK55" t="str">
            <v/>
          </cell>
          <cell r="IL55" t="str">
            <v/>
          </cell>
          <cell r="IM55" t="str">
            <v/>
          </cell>
          <cell r="IN55" t="str">
            <v/>
          </cell>
          <cell r="IO55" t="str">
            <v/>
          </cell>
          <cell r="IP55" t="str">
            <v/>
          </cell>
          <cell r="IQ55" t="str">
            <v/>
          </cell>
          <cell r="IR55" t="str">
            <v/>
          </cell>
          <cell r="IS55" t="str">
            <v/>
          </cell>
          <cell r="IT55" t="str">
            <v/>
          </cell>
          <cell r="IU55" t="str">
            <v/>
          </cell>
          <cell r="IV55" t="str">
            <v/>
          </cell>
          <cell r="IW55" t="str">
            <v/>
          </cell>
          <cell r="IX55" t="str">
            <v/>
          </cell>
          <cell r="IY55" t="str">
            <v/>
          </cell>
          <cell r="IZ55" t="str">
            <v/>
          </cell>
          <cell r="JA55" t="str">
            <v/>
          </cell>
          <cell r="JB55" t="str">
            <v/>
          </cell>
          <cell r="JC55" t="str">
            <v/>
          </cell>
        </row>
        <row r="56">
          <cell r="A56" t="str">
            <v>Erikson Nikola Tesla</v>
          </cell>
          <cell r="C56">
            <v>0</v>
          </cell>
          <cell r="D56">
            <v>0</v>
          </cell>
          <cell r="E56">
            <v>0</v>
          </cell>
          <cell r="F56">
            <v>0</v>
          </cell>
          <cell r="G56">
            <v>0</v>
          </cell>
          <cell r="H56">
            <v>0</v>
          </cell>
          <cell r="I56">
            <v>0</v>
          </cell>
          <cell r="J56">
            <v>0</v>
          </cell>
          <cell r="K56">
            <v>0</v>
          </cell>
          <cell r="L56">
            <v>0</v>
          </cell>
          <cell r="M56">
            <v>840524.44</v>
          </cell>
          <cell r="N56">
            <v>175978.87000000011</v>
          </cell>
          <cell r="O56">
            <v>167120.66999999993</v>
          </cell>
          <cell r="P56">
            <v>168762.94999999995</v>
          </cell>
          <cell r="Q56">
            <v>117648.1100000001</v>
          </cell>
          <cell r="R56">
            <v>133008.43999999994</v>
          </cell>
          <cell r="S56">
            <v>152309.17999999993</v>
          </cell>
          <cell r="T56">
            <v>135427.41000000015</v>
          </cell>
          <cell r="U56">
            <v>120002.54000000004</v>
          </cell>
          <cell r="V56">
            <v>128985.01000000001</v>
          </cell>
          <cell r="W56">
            <v>582735.87999999989</v>
          </cell>
          <cell r="X56">
            <v>238244.83999999985</v>
          </cell>
          <cell r="Y56">
            <v>141178.15000000037</v>
          </cell>
          <cell r="Z56">
            <v>209044.43999999994</v>
          </cell>
          <cell r="AA56">
            <v>131744.0299999998</v>
          </cell>
          <cell r="AB56">
            <v>102292.70000000019</v>
          </cell>
          <cell r="AC56">
            <v>185080.75</v>
          </cell>
          <cell r="AD56">
            <v>231036.22999999998</v>
          </cell>
          <cell r="AE56">
            <v>171800.81000000006</v>
          </cell>
          <cell r="AF56">
            <v>159000.08000000007</v>
          </cell>
          <cell r="AG56">
            <v>174509.41000000015</v>
          </cell>
          <cell r="AH56">
            <v>461213.04999999981</v>
          </cell>
          <cell r="AI56">
            <v>856567.22999999952</v>
          </cell>
          <cell r="AJ56">
            <v>387329.33000000007</v>
          </cell>
          <cell r="AK56">
            <v>273917.77000000048</v>
          </cell>
          <cell r="AL56">
            <v>301911.6799999997</v>
          </cell>
          <cell r="AM56">
            <v>405715.12999999989</v>
          </cell>
          <cell r="AN56">
            <v>244493.13999999966</v>
          </cell>
          <cell r="AO56">
            <v>59278.390000000596</v>
          </cell>
          <cell r="AP56">
            <v>194793.74000000022</v>
          </cell>
          <cell r="AQ56">
            <v>-7067.7200000006706</v>
          </cell>
          <cell r="AR56">
            <v>267749.36000000034</v>
          </cell>
          <cell r="AS56">
            <v>276363.47999999952</v>
          </cell>
          <cell r="AT56">
            <v>-218765.21999999974</v>
          </cell>
          <cell r="AU56">
            <v>1158212.3600000003</v>
          </cell>
          <cell r="AV56">
            <v>-257223.27999999933</v>
          </cell>
          <cell r="AW56">
            <v>-3648.230000000447</v>
          </cell>
          <cell r="AX56">
            <v>17358.730000000447</v>
          </cell>
          <cell r="AY56">
            <v>48575.389999998733</v>
          </cell>
          <cell r="AZ56">
            <v>86735.070000000298</v>
          </cell>
          <cell r="BA56">
            <v>127122.0700000003</v>
          </cell>
          <cell r="BB56">
            <v>169051.05000000075</v>
          </cell>
          <cell r="BC56">
            <v>-12872.700000001118</v>
          </cell>
          <cell r="BD56">
            <v>-70195.179999999702</v>
          </cell>
          <cell r="BE56">
            <v>-160841.75</v>
          </cell>
          <cell r="BF56">
            <v>-14891.339999999851</v>
          </cell>
          <cell r="BG56">
            <v>1065693.4299999997</v>
          </cell>
          <cell r="BH56">
            <v>123926.29000000097</v>
          </cell>
          <cell r="BI56">
            <v>15766.209999999031</v>
          </cell>
          <cell r="BJ56">
            <v>182620.26999999955</v>
          </cell>
          <cell r="BK56">
            <v>168269.45000000112</v>
          </cell>
          <cell r="BL56">
            <v>120906.16999999993</v>
          </cell>
          <cell r="BM56">
            <v>69173.089999999851</v>
          </cell>
          <cell r="BN56">
            <v>225658.58000000007</v>
          </cell>
          <cell r="BO56">
            <v>238621.78999999911</v>
          </cell>
          <cell r="BP56">
            <v>258601.25</v>
          </cell>
          <cell r="BQ56">
            <v>63145.320000000298</v>
          </cell>
          <cell r="BR56">
            <v>319031.94999999925</v>
          </cell>
          <cell r="BS56">
            <v>435885.53000000119</v>
          </cell>
          <cell r="BT56">
            <v>463565.8599999994</v>
          </cell>
          <cell r="BU56">
            <v>-196002.75999999978</v>
          </cell>
          <cell r="BV56">
            <v>317178.66000000015</v>
          </cell>
          <cell r="BW56">
            <v>159271.09999999963</v>
          </cell>
          <cell r="BX56">
            <v>-145975.6099999994</v>
          </cell>
          <cell r="BY56">
            <v>-49572.179999999702</v>
          </cell>
          <cell r="BZ56">
            <v>116711.6799999997</v>
          </cell>
          <cell r="CA56">
            <v>66180.289999999106</v>
          </cell>
          <cell r="CB56">
            <v>228214.86000000127</v>
          </cell>
          <cell r="CC56">
            <v>31353.929999999702</v>
          </cell>
          <cell r="CD56">
            <v>157490.24000000022</v>
          </cell>
          <cell r="CE56">
            <v>660820.28999999911</v>
          </cell>
          <cell r="CF56">
            <v>-55907.080000000075</v>
          </cell>
          <cell r="CG56">
            <v>113240.80000000075</v>
          </cell>
          <cell r="CH56">
            <v>133297.71999999881</v>
          </cell>
          <cell r="CI56">
            <v>-164386.79999999888</v>
          </cell>
          <cell r="CJ56">
            <v>85546.849999999627</v>
          </cell>
          <cell r="CK56">
            <v>-125173.11999999918</v>
          </cell>
          <cell r="CL56">
            <v>189951.02999999933</v>
          </cell>
          <cell r="CM56">
            <v>-129208.41000000015</v>
          </cell>
          <cell r="CN56">
            <v>-142681.83000000007</v>
          </cell>
          <cell r="CO56">
            <v>34883.269999999553</v>
          </cell>
          <cell r="CP56">
            <v>-182882.53999999911</v>
          </cell>
          <cell r="CQ56">
            <v>238945.77999999933</v>
          </cell>
          <cell r="CR56">
            <v>125555.47000000067</v>
          </cell>
          <cell r="CS56">
            <v>75401.339999999851</v>
          </cell>
          <cell r="CT56">
            <v>158790.65000000037</v>
          </cell>
          <cell r="CU56">
            <v>120215.25</v>
          </cell>
          <cell r="CV56">
            <v>-86482.120000001043</v>
          </cell>
          <cell r="CW56">
            <v>-123402.5</v>
          </cell>
          <cell r="CX56">
            <v>181199.1799999997</v>
          </cell>
          <cell r="CY56">
            <v>68062.280000001192</v>
          </cell>
          <cell r="CZ56">
            <v>568346.56000000052</v>
          </cell>
          <cell r="DA56">
            <v>62629.379999998957</v>
          </cell>
          <cell r="DB56">
            <v>-19484.629999998957</v>
          </cell>
          <cell r="DC56">
            <v>48889.829999998212</v>
          </cell>
          <cell r="DD56">
            <v>452926.70000000112</v>
          </cell>
          <cell r="DE56">
            <v>-128563.56000000052</v>
          </cell>
          <cell r="DF56">
            <v>-85500.150000000373</v>
          </cell>
          <cell r="DG56">
            <v>186494.86000000127</v>
          </cell>
          <cell r="DH56">
            <v>6786.3699999991804</v>
          </cell>
          <cell r="DI56">
            <v>-371206.58999999985</v>
          </cell>
          <cell r="DJ56">
            <v>486249.66999999993</v>
          </cell>
          <cell r="DK56">
            <v>29477.980000000447</v>
          </cell>
          <cell r="DL56">
            <v>144687.51999999955</v>
          </cell>
          <cell r="DM56">
            <v>12998.620000001043</v>
          </cell>
          <cell r="DN56">
            <v>75129.539999999106</v>
          </cell>
          <cell r="DO56">
            <v>59434.490000000224</v>
          </cell>
          <cell r="DP56">
            <v>235899.98000000045</v>
          </cell>
          <cell r="DQ56">
            <v>315447.43999999948</v>
          </cell>
          <cell r="DR56">
            <v>91574.640000000596</v>
          </cell>
          <cell r="DS56">
            <v>87673.239999998361</v>
          </cell>
          <cell r="DT56">
            <v>325274.69999999925</v>
          </cell>
          <cell r="DU56">
            <v>311470.41000000015</v>
          </cell>
          <cell r="DV56">
            <v>147846.37000000104</v>
          </cell>
          <cell r="DW56">
            <v>202089.10000000149</v>
          </cell>
          <cell r="DX56">
            <v>431725.82999999821</v>
          </cell>
          <cell r="DY56">
            <v>54078.780000001192</v>
          </cell>
          <cell r="DZ56">
            <v>275018</v>
          </cell>
          <cell r="EA56">
            <v>216414.3200000003</v>
          </cell>
          <cell r="EB56">
            <v>574967.8900000006</v>
          </cell>
          <cell r="EC56">
            <v>33650.25</v>
          </cell>
          <cell r="ED56">
            <v>113880.08999999985</v>
          </cell>
          <cell r="EE56">
            <v>-176511.70000000298</v>
          </cell>
          <cell r="EF56">
            <v>29575.520000003278</v>
          </cell>
          <cell r="EG56">
            <v>-58986.10000000149</v>
          </cell>
          <cell r="EH56">
            <v>300338.26999999955</v>
          </cell>
          <cell r="EI56">
            <v>-100363.16000000015</v>
          </cell>
          <cell r="EJ56">
            <v>-155485.8200000003</v>
          </cell>
          <cell r="EK56">
            <v>306619.88000000268</v>
          </cell>
          <cell r="EL56">
            <v>-30653.520000003278</v>
          </cell>
          <cell r="EM56">
            <v>392864.6799999997</v>
          </cell>
          <cell r="EN56">
            <v>-138018.51999999955</v>
          </cell>
          <cell r="EO56">
            <v>47360.050000000745</v>
          </cell>
          <cell r="EP56">
            <v>251609.98000000045</v>
          </cell>
          <cell r="EQ56">
            <v>-98879.510000001639</v>
          </cell>
          <cell r="ER56">
            <v>157618.68000000343</v>
          </cell>
          <cell r="ES56">
            <v>-54412.920000001788</v>
          </cell>
          <cell r="ET56">
            <v>277944.87000000104</v>
          </cell>
          <cell r="EU56">
            <v>273736.59999999776</v>
          </cell>
          <cell r="EV56">
            <v>435226.08000000194</v>
          </cell>
          <cell r="EW56">
            <v>169151.96000000089</v>
          </cell>
          <cell r="EX56">
            <v>193183.75</v>
          </cell>
          <cell r="EY56">
            <v>515124.25</v>
          </cell>
          <cell r="EZ56" t="str">
            <v/>
          </cell>
          <cell r="FA56" t="str">
            <v/>
          </cell>
          <cell r="FB56" t="str">
            <v/>
          </cell>
          <cell r="FC56" t="str">
            <v/>
          </cell>
          <cell r="FD56" t="str">
            <v/>
          </cell>
          <cell r="FE56" t="str">
            <v/>
          </cell>
          <cell r="FF56" t="str">
            <v/>
          </cell>
          <cell r="FG56" t="str">
            <v/>
          </cell>
          <cell r="FH56" t="str">
            <v/>
          </cell>
          <cell r="FI56" t="str">
            <v/>
          </cell>
          <cell r="FJ56" t="str">
            <v/>
          </cell>
          <cell r="FK56" t="str">
            <v/>
          </cell>
          <cell r="FL56" t="str">
            <v/>
          </cell>
          <cell r="FM56" t="str">
            <v/>
          </cell>
          <cell r="FN56" t="str">
            <v/>
          </cell>
          <cell r="FO56" t="str">
            <v/>
          </cell>
          <cell r="FP56" t="str">
            <v/>
          </cell>
          <cell r="FQ56" t="str">
            <v/>
          </cell>
          <cell r="FR56" t="str">
            <v/>
          </cell>
          <cell r="FS56" t="str">
            <v/>
          </cell>
          <cell r="FT56" t="str">
            <v/>
          </cell>
          <cell r="FU56" t="str">
            <v/>
          </cell>
          <cell r="FV56" t="str">
            <v/>
          </cell>
          <cell r="FW56" t="str">
            <v/>
          </cell>
          <cell r="FX56" t="str">
            <v/>
          </cell>
          <cell r="FY56" t="str">
            <v/>
          </cell>
          <cell r="FZ56" t="str">
            <v/>
          </cell>
          <cell r="GA56" t="str">
            <v/>
          </cell>
          <cell r="GB56" t="str">
            <v/>
          </cell>
          <cell r="GC56" t="str">
            <v/>
          </cell>
          <cell r="GD56" t="str">
            <v/>
          </cell>
          <cell r="GE56" t="str">
            <v/>
          </cell>
          <cell r="GF56" t="str">
            <v/>
          </cell>
          <cell r="GG56" t="str">
            <v/>
          </cell>
          <cell r="GH56" t="str">
            <v/>
          </cell>
          <cell r="GI56" t="str">
            <v/>
          </cell>
          <cell r="GJ56" t="str">
            <v/>
          </cell>
          <cell r="GK56" t="str">
            <v/>
          </cell>
          <cell r="GL56" t="str">
            <v/>
          </cell>
          <cell r="GM56" t="str">
            <v/>
          </cell>
          <cell r="GN56" t="str">
            <v/>
          </cell>
          <cell r="GO56" t="str">
            <v/>
          </cell>
          <cell r="GP56" t="str">
            <v/>
          </cell>
          <cell r="GQ56" t="str">
            <v/>
          </cell>
          <cell r="GR56" t="str">
            <v/>
          </cell>
          <cell r="GS56" t="str">
            <v/>
          </cell>
          <cell r="GT56" t="str">
            <v/>
          </cell>
          <cell r="GU56" t="str">
            <v/>
          </cell>
          <cell r="GV56" t="str">
            <v/>
          </cell>
          <cell r="GW56" t="str">
            <v/>
          </cell>
          <cell r="GX56" t="str">
            <v/>
          </cell>
          <cell r="GY56" t="str">
            <v/>
          </cell>
          <cell r="GZ56" t="str">
            <v/>
          </cell>
          <cell r="HA56" t="str">
            <v/>
          </cell>
          <cell r="HB56" t="str">
            <v/>
          </cell>
          <cell r="HC56" t="str">
            <v/>
          </cell>
          <cell r="HD56" t="str">
            <v/>
          </cell>
          <cell r="HE56" t="str">
            <v/>
          </cell>
          <cell r="HF56" t="str">
            <v/>
          </cell>
          <cell r="HG56" t="str">
            <v/>
          </cell>
          <cell r="HH56" t="str">
            <v/>
          </cell>
          <cell r="HI56" t="str">
            <v/>
          </cell>
          <cell r="HJ56" t="str">
            <v/>
          </cell>
          <cell r="HK56" t="str">
            <v/>
          </cell>
          <cell r="HL56" t="str">
            <v/>
          </cell>
          <cell r="HM56" t="str">
            <v/>
          </cell>
          <cell r="HN56" t="str">
            <v/>
          </cell>
          <cell r="HO56" t="str">
            <v/>
          </cell>
          <cell r="HP56" t="str">
            <v/>
          </cell>
          <cell r="HQ56" t="str">
            <v/>
          </cell>
          <cell r="HR56" t="str">
            <v/>
          </cell>
          <cell r="HS56" t="str">
            <v/>
          </cell>
          <cell r="HT56" t="str">
            <v/>
          </cell>
          <cell r="HU56" t="str">
            <v/>
          </cell>
          <cell r="HV56" t="str">
            <v/>
          </cell>
          <cell r="HW56" t="str">
            <v/>
          </cell>
          <cell r="HX56" t="str">
            <v/>
          </cell>
          <cell r="HY56" t="str">
            <v/>
          </cell>
          <cell r="HZ56" t="str">
            <v/>
          </cell>
          <cell r="IA56" t="str">
            <v/>
          </cell>
          <cell r="IB56" t="str">
            <v/>
          </cell>
          <cell r="IC56" t="str">
            <v/>
          </cell>
          <cell r="ID56" t="str">
            <v/>
          </cell>
          <cell r="IE56" t="str">
            <v/>
          </cell>
          <cell r="IF56" t="str">
            <v/>
          </cell>
          <cell r="IG56" t="str">
            <v/>
          </cell>
          <cell r="IH56" t="str">
            <v/>
          </cell>
          <cell r="II56" t="str">
            <v/>
          </cell>
          <cell r="IJ56" t="str">
            <v/>
          </cell>
          <cell r="IK56" t="str">
            <v/>
          </cell>
          <cell r="IL56" t="str">
            <v/>
          </cell>
          <cell r="IM56" t="str">
            <v/>
          </cell>
          <cell r="IN56" t="str">
            <v/>
          </cell>
          <cell r="IO56" t="str">
            <v/>
          </cell>
          <cell r="IP56" t="str">
            <v/>
          </cell>
          <cell r="IQ56" t="str">
            <v/>
          </cell>
          <cell r="IR56" t="str">
            <v/>
          </cell>
          <cell r="IS56" t="str">
            <v/>
          </cell>
          <cell r="IT56" t="str">
            <v/>
          </cell>
          <cell r="IU56" t="str">
            <v/>
          </cell>
          <cell r="IV56" t="str">
            <v/>
          </cell>
          <cell r="IW56" t="str">
            <v/>
          </cell>
          <cell r="IX56" t="str">
            <v/>
          </cell>
          <cell r="IY56" t="str">
            <v/>
          </cell>
          <cell r="IZ56" t="str">
            <v/>
          </cell>
          <cell r="JA56" t="str">
            <v/>
          </cell>
          <cell r="JB56" t="str">
            <v/>
          </cell>
          <cell r="JC56" t="str">
            <v/>
          </cell>
        </row>
        <row r="57">
          <cell r="A57" t="str">
            <v>Hrvatski liječnički sindikat</v>
          </cell>
          <cell r="C57">
            <v>0</v>
          </cell>
          <cell r="D57">
            <v>0</v>
          </cell>
          <cell r="E57">
            <v>0</v>
          </cell>
          <cell r="F57">
            <v>25492.560000000001</v>
          </cell>
          <cell r="G57">
            <v>29524.219999999998</v>
          </cell>
          <cell r="H57">
            <v>51416</v>
          </cell>
          <cell r="I57">
            <v>53164.98000000001</v>
          </cell>
          <cell r="J57">
            <v>73001.19</v>
          </cell>
          <cell r="K57">
            <v>141536.20000000001</v>
          </cell>
          <cell r="L57">
            <v>39989.759999999951</v>
          </cell>
          <cell r="M57">
            <v>33414.950000000012</v>
          </cell>
          <cell r="N57">
            <v>59558.929999999993</v>
          </cell>
          <cell r="O57">
            <v>43819.360000000044</v>
          </cell>
          <cell r="P57">
            <v>42248.229999999981</v>
          </cell>
          <cell r="Q57">
            <v>43385.920000000042</v>
          </cell>
          <cell r="R57">
            <v>57593.5</v>
          </cell>
          <cell r="S57">
            <v>66905.239999999991</v>
          </cell>
          <cell r="T57">
            <v>115156.01000000001</v>
          </cell>
          <cell r="U57">
            <v>106717.91999999993</v>
          </cell>
          <cell r="V57">
            <v>82441.590000000084</v>
          </cell>
          <cell r="W57">
            <v>255729.74</v>
          </cell>
          <cell r="X57">
            <v>113386.07999999984</v>
          </cell>
          <cell r="Y57">
            <v>73290.410000000149</v>
          </cell>
          <cell r="Z57">
            <v>78906.830000000075</v>
          </cell>
          <cell r="AA57">
            <v>147837.79999999981</v>
          </cell>
          <cell r="AB57">
            <v>46888.340000000084</v>
          </cell>
          <cell r="AC57">
            <v>105412.94999999995</v>
          </cell>
          <cell r="AD57">
            <v>110042.04000000004</v>
          </cell>
          <cell r="AE57">
            <v>106019.00999999978</v>
          </cell>
          <cell r="AF57">
            <v>125872.59000000032</v>
          </cell>
          <cell r="AG57">
            <v>109430.75999999978</v>
          </cell>
          <cell r="AH57">
            <v>157339.95999999996</v>
          </cell>
          <cell r="AI57">
            <v>323275.58000000007</v>
          </cell>
          <cell r="AJ57">
            <v>165172.7200000002</v>
          </cell>
          <cell r="AK57">
            <v>125463.41999999993</v>
          </cell>
          <cell r="AL57">
            <v>147055.85000000009</v>
          </cell>
          <cell r="AM57">
            <v>213491.56000000006</v>
          </cell>
          <cell r="AN57">
            <v>125919.75</v>
          </cell>
          <cell r="AO57">
            <v>38066.05999999959</v>
          </cell>
          <cell r="AP57">
            <v>8841.0400000000373</v>
          </cell>
          <cell r="AQ57">
            <v>14373.130000000354</v>
          </cell>
          <cell r="AR57">
            <v>132259.1799999997</v>
          </cell>
          <cell r="AS57">
            <v>124284.84000000032</v>
          </cell>
          <cell r="AT57">
            <v>-92522.810000000056</v>
          </cell>
          <cell r="AU57">
            <v>533071.35999999987</v>
          </cell>
          <cell r="AV57">
            <v>-71519.360000000335</v>
          </cell>
          <cell r="AW57">
            <v>-8218.75</v>
          </cell>
          <cell r="AX57">
            <v>7306.9599999999627</v>
          </cell>
          <cell r="AY57">
            <v>78562.620000000112</v>
          </cell>
          <cell r="AZ57">
            <v>46703.709999999963</v>
          </cell>
          <cell r="BA57">
            <v>11575.510000000708</v>
          </cell>
          <cell r="BB57">
            <v>61080.939999999478</v>
          </cell>
          <cell r="BC57">
            <v>44015.75</v>
          </cell>
          <cell r="BD57">
            <v>23394.560000000522</v>
          </cell>
          <cell r="BE57">
            <v>12122.129999999888</v>
          </cell>
          <cell r="BF57">
            <v>26571.620000000112</v>
          </cell>
          <cell r="BG57">
            <v>513799.3599999994</v>
          </cell>
          <cell r="BH57">
            <v>110025.08000000007</v>
          </cell>
          <cell r="BI57">
            <v>56954.469999999739</v>
          </cell>
          <cell r="BJ57">
            <v>125289.44000000041</v>
          </cell>
          <cell r="BK57">
            <v>50262.429999999702</v>
          </cell>
          <cell r="BL57">
            <v>89172.919999999925</v>
          </cell>
          <cell r="BM57">
            <v>-68145.389999999665</v>
          </cell>
          <cell r="BN57">
            <v>138709.95000000019</v>
          </cell>
          <cell r="BO57">
            <v>153421.8599999994</v>
          </cell>
          <cell r="BP57">
            <v>118616.75</v>
          </cell>
          <cell r="BQ57">
            <v>71264.040000000037</v>
          </cell>
          <cell r="BR57">
            <v>134695.34000000078</v>
          </cell>
          <cell r="BS57">
            <v>147954.29000000004</v>
          </cell>
          <cell r="BT57">
            <v>230578.87999999989</v>
          </cell>
          <cell r="BU57">
            <v>36134.040000000037</v>
          </cell>
          <cell r="BV57">
            <v>158698.9299999997</v>
          </cell>
          <cell r="BW57">
            <v>86533.919999999925</v>
          </cell>
          <cell r="BX57">
            <v>55170.929999999702</v>
          </cell>
          <cell r="BY57">
            <v>40669.200000000186</v>
          </cell>
          <cell r="BZ57">
            <v>149689.70000000019</v>
          </cell>
          <cell r="CA57">
            <v>112234.68999999948</v>
          </cell>
          <cell r="CB57">
            <v>158466.5700000003</v>
          </cell>
          <cell r="CC57">
            <v>139952.15000000037</v>
          </cell>
          <cell r="CD57">
            <v>28726.700000000186</v>
          </cell>
          <cell r="CE57">
            <v>326957.05999999959</v>
          </cell>
          <cell r="CF57">
            <v>60695.580000000075</v>
          </cell>
          <cell r="CG57">
            <v>95246.570000000298</v>
          </cell>
          <cell r="CH57">
            <v>152884.88999999966</v>
          </cell>
          <cell r="CI57">
            <v>66080.290000000037</v>
          </cell>
          <cell r="CJ57">
            <v>39079.30999999959</v>
          </cell>
          <cell r="CK57">
            <v>34800.470000000671</v>
          </cell>
          <cell r="CL57">
            <v>122561.37999999989</v>
          </cell>
          <cell r="CM57">
            <v>-13137.709999999963</v>
          </cell>
          <cell r="CN57">
            <v>-80330.740000000224</v>
          </cell>
          <cell r="CO57">
            <v>112174.97999999952</v>
          </cell>
          <cell r="CP57">
            <v>-321857.41999999993</v>
          </cell>
          <cell r="CQ57">
            <v>111856.11000000034</v>
          </cell>
          <cell r="CR57">
            <v>52303.770000000484</v>
          </cell>
          <cell r="CS57">
            <v>12369.169999999925</v>
          </cell>
          <cell r="CT57">
            <v>183121.83999999985</v>
          </cell>
          <cell r="CU57">
            <v>135220.51999999955</v>
          </cell>
          <cell r="CV57">
            <v>-92696.320000000298</v>
          </cell>
          <cell r="CW57">
            <v>45003.910000000149</v>
          </cell>
          <cell r="CX57">
            <v>316808.53000000119</v>
          </cell>
          <cell r="CY57">
            <v>149641.36999999918</v>
          </cell>
          <cell r="CZ57">
            <v>563254.4299999997</v>
          </cell>
          <cell r="DA57">
            <v>242516.49000000022</v>
          </cell>
          <cell r="DB57">
            <v>61272.849999999627</v>
          </cell>
          <cell r="DC57">
            <v>76316.710000000894</v>
          </cell>
          <cell r="DD57">
            <v>255788.87999999896</v>
          </cell>
          <cell r="DE57">
            <v>539.8600000012666</v>
          </cell>
          <cell r="DF57">
            <v>-15092.550000000745</v>
          </cell>
          <cell r="DG57">
            <v>254118.81000000052</v>
          </cell>
          <cell r="DH57">
            <v>13533.709999999031</v>
          </cell>
          <cell r="DI57">
            <v>-235894.3200000003</v>
          </cell>
          <cell r="DJ57">
            <v>305971.25</v>
          </cell>
          <cell r="DK57">
            <v>-12145.009999999776</v>
          </cell>
          <cell r="DL57">
            <v>101704.48000000045</v>
          </cell>
          <cell r="DM57">
            <v>145786.04000000097</v>
          </cell>
          <cell r="DN57">
            <v>44300.449999999255</v>
          </cell>
          <cell r="DO57">
            <v>270161.1400000006</v>
          </cell>
          <cell r="DP57">
            <v>89396.019999999553</v>
          </cell>
          <cell r="DQ57">
            <v>402509.91000000015</v>
          </cell>
          <cell r="DR57">
            <v>126284.16999999993</v>
          </cell>
          <cell r="DS57">
            <v>89290.339999999851</v>
          </cell>
          <cell r="DT57">
            <v>250021.77999999933</v>
          </cell>
          <cell r="DU57">
            <v>277478.50999999978</v>
          </cell>
          <cell r="DV57">
            <v>-4095.1999999992549</v>
          </cell>
          <cell r="DW57">
            <v>86151.560000000522</v>
          </cell>
          <cell r="DX57">
            <v>278888.27999999933</v>
          </cell>
          <cell r="DY57">
            <v>17280.470000000671</v>
          </cell>
          <cell r="DZ57">
            <v>193655.71999999881</v>
          </cell>
          <cell r="EA57">
            <v>588879.61000000127</v>
          </cell>
          <cell r="EB57">
            <v>328447.6099999994</v>
          </cell>
          <cell r="EC57">
            <v>248337.33999999985</v>
          </cell>
          <cell r="ED57">
            <v>242682.3900000006</v>
          </cell>
          <cell r="EE57">
            <v>-15785.839999999851</v>
          </cell>
          <cell r="EF57">
            <v>62200.779999999329</v>
          </cell>
          <cell r="EG57">
            <v>41929.019999999553</v>
          </cell>
          <cell r="EH57">
            <v>279109.4299999997</v>
          </cell>
          <cell r="EI57">
            <v>-201290.66999999993</v>
          </cell>
          <cell r="EJ57">
            <v>57845.010000001639</v>
          </cell>
          <cell r="EK57">
            <v>245635.14999999851</v>
          </cell>
          <cell r="EL57">
            <v>242159.85000000149</v>
          </cell>
          <cell r="EM57">
            <v>771372.83999999985</v>
          </cell>
          <cell r="EN57">
            <v>-251546.74000000022</v>
          </cell>
          <cell r="EO57">
            <v>100260.21999999881</v>
          </cell>
          <cell r="EP57">
            <v>224255.22000000067</v>
          </cell>
          <cell r="EQ57">
            <v>111233.16000000015</v>
          </cell>
          <cell r="ER57">
            <v>258809.74000000022</v>
          </cell>
          <cell r="ES57">
            <v>74879.219999998808</v>
          </cell>
          <cell r="ET57">
            <v>310879.80000000075</v>
          </cell>
          <cell r="EU57">
            <v>293127.31999999844</v>
          </cell>
          <cell r="EV57">
            <v>412811.75</v>
          </cell>
          <cell r="EW57">
            <v>245095.37000000104</v>
          </cell>
          <cell r="EX57">
            <v>305136.66000000015</v>
          </cell>
          <cell r="EY57">
            <v>1213459.5700000003</v>
          </cell>
          <cell r="EZ57" t="str">
            <v/>
          </cell>
          <cell r="FA57" t="str">
            <v/>
          </cell>
          <cell r="FB57" t="str">
            <v/>
          </cell>
          <cell r="FC57" t="str">
            <v/>
          </cell>
          <cell r="FD57" t="str">
            <v/>
          </cell>
          <cell r="FE57" t="str">
            <v/>
          </cell>
          <cell r="FF57" t="str">
            <v/>
          </cell>
          <cell r="FG57" t="str">
            <v/>
          </cell>
          <cell r="FH57" t="str">
            <v/>
          </cell>
          <cell r="FI57" t="str">
            <v/>
          </cell>
          <cell r="FJ57" t="str">
            <v/>
          </cell>
          <cell r="FK57" t="str">
            <v/>
          </cell>
          <cell r="FL57" t="str">
            <v/>
          </cell>
          <cell r="FM57" t="str">
            <v/>
          </cell>
          <cell r="FN57" t="str">
            <v/>
          </cell>
          <cell r="FO57" t="str">
            <v/>
          </cell>
          <cell r="FP57" t="str">
            <v/>
          </cell>
          <cell r="FQ57" t="str">
            <v/>
          </cell>
          <cell r="FR57" t="str">
            <v/>
          </cell>
          <cell r="FS57" t="str">
            <v/>
          </cell>
          <cell r="FT57" t="str">
            <v/>
          </cell>
          <cell r="FU57" t="str">
            <v/>
          </cell>
          <cell r="FV57" t="str">
            <v/>
          </cell>
          <cell r="FW57" t="str">
            <v/>
          </cell>
          <cell r="FX57" t="str">
            <v/>
          </cell>
          <cell r="FY57" t="str">
            <v/>
          </cell>
          <cell r="FZ57" t="str">
            <v/>
          </cell>
          <cell r="GA57" t="str">
            <v/>
          </cell>
          <cell r="GB57" t="str">
            <v/>
          </cell>
          <cell r="GC57" t="str">
            <v/>
          </cell>
          <cell r="GD57" t="str">
            <v/>
          </cell>
          <cell r="GE57" t="str">
            <v/>
          </cell>
          <cell r="GF57" t="str">
            <v/>
          </cell>
          <cell r="GG57" t="str">
            <v/>
          </cell>
          <cell r="GH57" t="str">
            <v/>
          </cell>
          <cell r="GI57" t="str">
            <v/>
          </cell>
          <cell r="GJ57" t="str">
            <v/>
          </cell>
          <cell r="GK57" t="str">
            <v/>
          </cell>
          <cell r="GL57" t="str">
            <v/>
          </cell>
          <cell r="GM57" t="str">
            <v/>
          </cell>
          <cell r="GN57" t="str">
            <v/>
          </cell>
          <cell r="GO57" t="str">
            <v/>
          </cell>
          <cell r="GP57" t="str">
            <v/>
          </cell>
          <cell r="GQ57" t="str">
            <v/>
          </cell>
          <cell r="GR57" t="str">
            <v/>
          </cell>
          <cell r="GS57" t="str">
            <v/>
          </cell>
          <cell r="GT57" t="str">
            <v/>
          </cell>
          <cell r="GU57" t="str">
            <v/>
          </cell>
          <cell r="GV57" t="str">
            <v/>
          </cell>
          <cell r="GW57" t="str">
            <v/>
          </cell>
          <cell r="GX57" t="str">
            <v/>
          </cell>
          <cell r="GY57" t="str">
            <v/>
          </cell>
          <cell r="GZ57" t="str">
            <v/>
          </cell>
          <cell r="HA57" t="str">
            <v/>
          </cell>
          <cell r="HB57" t="str">
            <v/>
          </cell>
          <cell r="HC57" t="str">
            <v/>
          </cell>
          <cell r="HD57" t="str">
            <v/>
          </cell>
          <cell r="HE57" t="str">
            <v/>
          </cell>
          <cell r="HF57" t="str">
            <v/>
          </cell>
          <cell r="HG57" t="str">
            <v/>
          </cell>
          <cell r="HH57" t="str">
            <v/>
          </cell>
          <cell r="HI57" t="str">
            <v/>
          </cell>
          <cell r="HJ57" t="str">
            <v/>
          </cell>
          <cell r="HK57" t="str">
            <v/>
          </cell>
          <cell r="HL57" t="str">
            <v/>
          </cell>
          <cell r="HM57" t="str">
            <v/>
          </cell>
          <cell r="HN57" t="str">
            <v/>
          </cell>
          <cell r="HO57" t="str">
            <v/>
          </cell>
          <cell r="HP57" t="str">
            <v/>
          </cell>
          <cell r="HQ57" t="str">
            <v/>
          </cell>
          <cell r="HR57" t="str">
            <v/>
          </cell>
          <cell r="HS57" t="str">
            <v/>
          </cell>
          <cell r="HT57" t="str">
            <v/>
          </cell>
          <cell r="HU57" t="str">
            <v/>
          </cell>
          <cell r="HV57" t="str">
            <v/>
          </cell>
          <cell r="HW57" t="str">
            <v/>
          </cell>
          <cell r="HX57" t="str">
            <v/>
          </cell>
          <cell r="HY57" t="str">
            <v/>
          </cell>
          <cell r="HZ57" t="str">
            <v/>
          </cell>
          <cell r="IA57" t="str">
            <v/>
          </cell>
          <cell r="IB57" t="str">
            <v/>
          </cell>
          <cell r="IC57" t="str">
            <v/>
          </cell>
          <cell r="ID57" t="str">
            <v/>
          </cell>
          <cell r="IE57" t="str">
            <v/>
          </cell>
          <cell r="IF57" t="str">
            <v/>
          </cell>
          <cell r="IG57" t="str">
            <v/>
          </cell>
          <cell r="IH57" t="str">
            <v/>
          </cell>
          <cell r="II57" t="str">
            <v/>
          </cell>
          <cell r="IJ57" t="str">
            <v/>
          </cell>
          <cell r="IK57" t="str">
            <v/>
          </cell>
          <cell r="IL57" t="str">
            <v/>
          </cell>
          <cell r="IM57" t="str">
            <v/>
          </cell>
          <cell r="IN57" t="str">
            <v/>
          </cell>
          <cell r="IO57" t="str">
            <v/>
          </cell>
          <cell r="IP57" t="str">
            <v/>
          </cell>
          <cell r="IQ57" t="str">
            <v/>
          </cell>
          <cell r="IR57" t="str">
            <v/>
          </cell>
          <cell r="IS57" t="str">
            <v/>
          </cell>
          <cell r="IT57" t="str">
            <v/>
          </cell>
          <cell r="IU57" t="str">
            <v/>
          </cell>
          <cell r="IV57" t="str">
            <v/>
          </cell>
          <cell r="IW57" t="str">
            <v/>
          </cell>
          <cell r="IX57" t="str">
            <v/>
          </cell>
          <cell r="IY57" t="str">
            <v/>
          </cell>
          <cell r="IZ57" t="str">
            <v/>
          </cell>
          <cell r="JA57" t="str">
            <v/>
          </cell>
          <cell r="JB57" t="str">
            <v/>
          </cell>
          <cell r="JC57" t="str">
            <v/>
          </cell>
        </row>
        <row r="58">
          <cell r="A58" t="str">
            <v>Sindikat pomoraca Hrvatske</v>
          </cell>
          <cell r="C58">
            <v>0</v>
          </cell>
          <cell r="D58">
            <v>0</v>
          </cell>
          <cell r="E58">
            <v>0</v>
          </cell>
          <cell r="F58">
            <v>0</v>
          </cell>
          <cell r="G58">
            <v>0</v>
          </cell>
          <cell r="H58">
            <v>0</v>
          </cell>
          <cell r="I58">
            <v>9598.41</v>
          </cell>
          <cell r="J58">
            <v>13619</v>
          </cell>
          <cell r="K58">
            <v>29076.98</v>
          </cell>
          <cell r="L58">
            <v>5178.4499999999971</v>
          </cell>
          <cell r="M58">
            <v>16418.710000000006</v>
          </cell>
          <cell r="N58">
            <v>3454.1900000000023</v>
          </cell>
          <cell r="O58">
            <v>4350.0999999999913</v>
          </cell>
          <cell r="P58">
            <v>9324.39</v>
          </cell>
          <cell r="Q58">
            <v>5691.2200000000012</v>
          </cell>
          <cell r="R58">
            <v>5384.6500000000087</v>
          </cell>
          <cell r="S58">
            <v>7304.4599999999919</v>
          </cell>
          <cell r="T58">
            <v>18674.72</v>
          </cell>
          <cell r="U58">
            <v>10143.670000000013</v>
          </cell>
          <cell r="V58">
            <v>20613.609999999986</v>
          </cell>
          <cell r="W58">
            <v>43684.91</v>
          </cell>
          <cell r="X58">
            <v>16698.160000000003</v>
          </cell>
          <cell r="Y58">
            <v>20564.880000000005</v>
          </cell>
          <cell r="Z58">
            <v>25595.209999999963</v>
          </cell>
          <cell r="AA58">
            <v>23084.810000000056</v>
          </cell>
          <cell r="AB58">
            <v>11209.839999999967</v>
          </cell>
          <cell r="AC58">
            <v>12339.609999999986</v>
          </cell>
          <cell r="AD58">
            <v>12813.809999999998</v>
          </cell>
          <cell r="AE58">
            <v>21530.390000000014</v>
          </cell>
          <cell r="AF58">
            <v>43237.380000000005</v>
          </cell>
          <cell r="AG58">
            <v>24053.929999999993</v>
          </cell>
          <cell r="AH58">
            <v>62446.320000000007</v>
          </cell>
          <cell r="AI58">
            <v>114585.35000000003</v>
          </cell>
          <cell r="AJ58">
            <v>28306.039999999921</v>
          </cell>
          <cell r="AK58">
            <v>29201.520000000019</v>
          </cell>
          <cell r="AL58">
            <v>33481.880000000005</v>
          </cell>
          <cell r="AM58">
            <v>32589</v>
          </cell>
          <cell r="AN58">
            <v>49206.920000000042</v>
          </cell>
          <cell r="AO58">
            <v>7753.0699999999488</v>
          </cell>
          <cell r="AP58">
            <v>21605.280000000028</v>
          </cell>
          <cell r="AQ58">
            <v>10866.829999999958</v>
          </cell>
          <cell r="AR58">
            <v>38436.270000000019</v>
          </cell>
          <cell r="AS58">
            <v>46843.729999999981</v>
          </cell>
          <cell r="AT58">
            <v>-16814.579999999958</v>
          </cell>
          <cell r="AU58">
            <v>180979.5199999999</v>
          </cell>
          <cell r="AV58">
            <v>-32457.329999999842</v>
          </cell>
          <cell r="AW58">
            <v>2994.2099999999627</v>
          </cell>
          <cell r="AX58">
            <v>-17803.839999999967</v>
          </cell>
          <cell r="AY58">
            <v>1433.9799999999814</v>
          </cell>
          <cell r="AZ58">
            <v>35215.169999999925</v>
          </cell>
          <cell r="BA58">
            <v>-4599.1899999999441</v>
          </cell>
          <cell r="BB58">
            <v>2871.5899999999674</v>
          </cell>
          <cell r="BC58">
            <v>-1215.0100000000093</v>
          </cell>
          <cell r="BD58">
            <v>-4845.7800000000279</v>
          </cell>
          <cell r="BE58">
            <v>-23378.759999999893</v>
          </cell>
          <cell r="BF58">
            <v>-18771.800000000047</v>
          </cell>
          <cell r="BG58">
            <v>131345.78999999992</v>
          </cell>
          <cell r="BH58">
            <v>29105.65000000014</v>
          </cell>
          <cell r="BI58">
            <v>4003.1799999999348</v>
          </cell>
          <cell r="BJ58">
            <v>13138.159999999916</v>
          </cell>
          <cell r="BK58">
            <v>22385.450000000186</v>
          </cell>
          <cell r="BL58">
            <v>68393.589999999851</v>
          </cell>
          <cell r="BM58">
            <v>8948.6899999999441</v>
          </cell>
          <cell r="BN58">
            <v>20768.090000000084</v>
          </cell>
          <cell r="BO58">
            <v>64277.540000000037</v>
          </cell>
          <cell r="BP58">
            <v>27479.590000000084</v>
          </cell>
          <cell r="BQ58">
            <v>17806.569999999832</v>
          </cell>
          <cell r="BR58">
            <v>51731.219999999972</v>
          </cell>
          <cell r="BS58">
            <v>44776.060000000056</v>
          </cell>
          <cell r="BT58">
            <v>83425.800000000047</v>
          </cell>
          <cell r="BU58">
            <v>20221.989999999991</v>
          </cell>
          <cell r="BV58">
            <v>35080.840000000084</v>
          </cell>
          <cell r="BW58">
            <v>-2299.8100000000559</v>
          </cell>
          <cell r="BX58">
            <v>38170.75</v>
          </cell>
          <cell r="BY58">
            <v>-18341.14000000013</v>
          </cell>
          <cell r="BZ58">
            <v>24496.090000000084</v>
          </cell>
          <cell r="CA58">
            <v>19786.790000000037</v>
          </cell>
          <cell r="CB58">
            <v>11084.409999999916</v>
          </cell>
          <cell r="CC58">
            <v>-11283.169999999925</v>
          </cell>
          <cell r="CD58">
            <v>32018.580000000075</v>
          </cell>
          <cell r="CE58">
            <v>72900.59999999986</v>
          </cell>
          <cell r="CF58">
            <v>-50532.369999999879</v>
          </cell>
          <cell r="CG58">
            <v>64199.899999999907</v>
          </cell>
          <cell r="CH58">
            <v>-9958.9499999999534</v>
          </cell>
          <cell r="CI58">
            <v>-22683.540000000037</v>
          </cell>
          <cell r="CJ58">
            <v>20760.39000000013</v>
          </cell>
          <cell r="CK58">
            <v>-1480.4900000002235</v>
          </cell>
          <cell r="CL58">
            <v>13173.610000000102</v>
          </cell>
          <cell r="CM58">
            <v>-3470.9899999999907</v>
          </cell>
          <cell r="CN58">
            <v>-12921.300000000047</v>
          </cell>
          <cell r="CO58">
            <v>23579.450000000186</v>
          </cell>
          <cell r="CP58">
            <v>-6507.0300000000279</v>
          </cell>
          <cell r="CQ58">
            <v>77205.649999999907</v>
          </cell>
          <cell r="CR58">
            <v>-16350.979999999981</v>
          </cell>
          <cell r="CS58">
            <v>2754.9199999999255</v>
          </cell>
          <cell r="CT58">
            <v>-18283.10999999987</v>
          </cell>
          <cell r="CU58">
            <v>12575.929999999935</v>
          </cell>
          <cell r="CV58">
            <v>-15279.379999999888</v>
          </cell>
          <cell r="CW58">
            <v>-31371.330000000075</v>
          </cell>
          <cell r="CX58">
            <v>23288.800000000047</v>
          </cell>
          <cell r="CY58">
            <v>19386.699999999953</v>
          </cell>
          <cell r="CZ58">
            <v>42431.399999999907</v>
          </cell>
          <cell r="DA58">
            <v>44715.709999999963</v>
          </cell>
          <cell r="DB58">
            <v>96406.39000000013</v>
          </cell>
          <cell r="DC58">
            <v>106337.32000000007</v>
          </cell>
          <cell r="DD58">
            <v>87381.830000000075</v>
          </cell>
          <cell r="DE58">
            <v>13491.649999999441</v>
          </cell>
          <cell r="DF58">
            <v>10513.540000000503</v>
          </cell>
          <cell r="DG58">
            <v>-81862.450000000186</v>
          </cell>
          <cell r="DH58">
            <v>-43244.14000000013</v>
          </cell>
          <cell r="DI58">
            <v>-22185.759999999776</v>
          </cell>
          <cell r="DJ58">
            <v>84632.25</v>
          </cell>
          <cell r="DK58">
            <v>-3804.75</v>
          </cell>
          <cell r="DL58">
            <v>14088.310000000056</v>
          </cell>
          <cell r="DM58">
            <v>18308.429999999702</v>
          </cell>
          <cell r="DN58">
            <v>-31823.909999999683</v>
          </cell>
          <cell r="DO58" t="str">
            <v/>
          </cell>
          <cell r="DP58" t="str">
            <v/>
          </cell>
          <cell r="DQ58" t="str">
            <v/>
          </cell>
          <cell r="DR58" t="str">
            <v/>
          </cell>
          <cell r="DS58" t="str">
            <v/>
          </cell>
          <cell r="DT58" t="str">
            <v/>
          </cell>
          <cell r="DU58" t="str">
            <v/>
          </cell>
          <cell r="DV58" t="str">
            <v/>
          </cell>
          <cell r="DW58" t="str">
            <v/>
          </cell>
          <cell r="DX58" t="str">
            <v/>
          </cell>
          <cell r="DY58" t="str">
            <v/>
          </cell>
          <cell r="DZ58" t="str">
            <v/>
          </cell>
          <cell r="EA58" t="str">
            <v/>
          </cell>
          <cell r="EB58" t="str">
            <v/>
          </cell>
          <cell r="EC58" t="str">
            <v/>
          </cell>
          <cell r="ED58" t="str">
            <v/>
          </cell>
          <cell r="EE58" t="str">
            <v/>
          </cell>
          <cell r="EF58" t="str">
            <v/>
          </cell>
          <cell r="EG58" t="str">
            <v/>
          </cell>
          <cell r="EH58" t="str">
            <v/>
          </cell>
          <cell r="EI58" t="str">
            <v/>
          </cell>
          <cell r="EJ58" t="str">
            <v/>
          </cell>
          <cell r="EK58" t="str">
            <v/>
          </cell>
          <cell r="EL58" t="str">
            <v/>
          </cell>
          <cell r="EM58" t="str">
            <v/>
          </cell>
          <cell r="EN58" t="str">
            <v/>
          </cell>
          <cell r="EO58" t="str">
            <v/>
          </cell>
          <cell r="EP58" t="str">
            <v/>
          </cell>
          <cell r="EQ58" t="str">
            <v/>
          </cell>
          <cell r="ER58" t="str">
            <v/>
          </cell>
          <cell r="ES58" t="str">
            <v/>
          </cell>
          <cell r="ET58" t="str">
            <v/>
          </cell>
          <cell r="EU58" t="str">
            <v/>
          </cell>
          <cell r="EV58" t="str">
            <v/>
          </cell>
          <cell r="EW58" t="str">
            <v/>
          </cell>
          <cell r="EX58" t="str">
            <v/>
          </cell>
          <cell r="EY58" t="str">
            <v/>
          </cell>
          <cell r="EZ58" t="str">
            <v/>
          </cell>
          <cell r="FA58" t="str">
            <v/>
          </cell>
          <cell r="FB58" t="str">
            <v/>
          </cell>
          <cell r="FC58" t="str">
            <v/>
          </cell>
          <cell r="FD58" t="str">
            <v/>
          </cell>
          <cell r="FE58" t="str">
            <v/>
          </cell>
          <cell r="FF58" t="str">
            <v/>
          </cell>
          <cell r="FG58" t="str">
            <v/>
          </cell>
          <cell r="FH58" t="str">
            <v/>
          </cell>
          <cell r="FI58" t="str">
            <v/>
          </cell>
          <cell r="FJ58" t="str">
            <v/>
          </cell>
          <cell r="FK58" t="str">
            <v/>
          </cell>
          <cell r="FL58" t="str">
            <v/>
          </cell>
          <cell r="FM58" t="str">
            <v/>
          </cell>
          <cell r="FN58" t="str">
            <v/>
          </cell>
          <cell r="FO58" t="str">
            <v/>
          </cell>
          <cell r="FP58" t="str">
            <v/>
          </cell>
          <cell r="FQ58" t="str">
            <v/>
          </cell>
          <cell r="FR58" t="str">
            <v/>
          </cell>
          <cell r="FS58" t="str">
            <v/>
          </cell>
          <cell r="FT58" t="str">
            <v/>
          </cell>
          <cell r="FU58" t="str">
            <v/>
          </cell>
          <cell r="FV58" t="str">
            <v/>
          </cell>
          <cell r="FW58" t="str">
            <v/>
          </cell>
          <cell r="FX58" t="str">
            <v/>
          </cell>
          <cell r="FY58" t="str">
            <v/>
          </cell>
          <cell r="FZ58" t="str">
            <v/>
          </cell>
          <cell r="GA58" t="str">
            <v/>
          </cell>
          <cell r="GB58" t="str">
            <v/>
          </cell>
          <cell r="GC58" t="str">
            <v/>
          </cell>
          <cell r="GD58" t="str">
            <v/>
          </cell>
          <cell r="GE58" t="str">
            <v/>
          </cell>
          <cell r="GF58" t="str">
            <v/>
          </cell>
          <cell r="GG58" t="str">
            <v/>
          </cell>
          <cell r="GH58" t="str">
            <v/>
          </cell>
          <cell r="GI58" t="str">
            <v/>
          </cell>
          <cell r="GJ58" t="str">
            <v/>
          </cell>
          <cell r="GK58" t="str">
            <v/>
          </cell>
          <cell r="GL58" t="str">
            <v/>
          </cell>
          <cell r="GM58" t="str">
            <v/>
          </cell>
          <cell r="GN58" t="str">
            <v/>
          </cell>
          <cell r="GO58" t="str">
            <v/>
          </cell>
          <cell r="GP58" t="str">
            <v/>
          </cell>
          <cell r="GQ58" t="str">
            <v/>
          </cell>
          <cell r="GR58" t="str">
            <v/>
          </cell>
          <cell r="GS58" t="str">
            <v/>
          </cell>
          <cell r="GT58" t="str">
            <v/>
          </cell>
          <cell r="GU58" t="str">
            <v/>
          </cell>
          <cell r="GV58" t="str">
            <v/>
          </cell>
          <cell r="GW58" t="str">
            <v/>
          </cell>
          <cell r="GX58" t="str">
            <v/>
          </cell>
          <cell r="GY58" t="str">
            <v/>
          </cell>
          <cell r="GZ58" t="str">
            <v/>
          </cell>
          <cell r="HA58" t="str">
            <v/>
          </cell>
          <cell r="HB58" t="str">
            <v/>
          </cell>
          <cell r="HC58" t="str">
            <v/>
          </cell>
          <cell r="HD58" t="str">
            <v/>
          </cell>
          <cell r="HE58" t="str">
            <v/>
          </cell>
          <cell r="HF58" t="str">
            <v/>
          </cell>
          <cell r="HG58" t="str">
            <v/>
          </cell>
          <cell r="HH58" t="str">
            <v/>
          </cell>
          <cell r="HI58" t="str">
            <v/>
          </cell>
          <cell r="HJ58" t="str">
            <v/>
          </cell>
          <cell r="HK58" t="str">
            <v/>
          </cell>
          <cell r="HL58" t="str">
            <v/>
          </cell>
          <cell r="HM58" t="str">
            <v/>
          </cell>
          <cell r="HN58" t="str">
            <v/>
          </cell>
          <cell r="HO58" t="str">
            <v/>
          </cell>
          <cell r="HP58" t="str">
            <v/>
          </cell>
          <cell r="HQ58" t="str">
            <v/>
          </cell>
          <cell r="HR58" t="str">
            <v/>
          </cell>
          <cell r="HS58" t="str">
            <v/>
          </cell>
          <cell r="HT58" t="str">
            <v/>
          </cell>
          <cell r="HU58" t="str">
            <v/>
          </cell>
          <cell r="HV58" t="str">
            <v/>
          </cell>
          <cell r="HW58" t="str">
            <v/>
          </cell>
          <cell r="HX58" t="str">
            <v/>
          </cell>
          <cell r="HY58" t="str">
            <v/>
          </cell>
          <cell r="HZ58" t="str">
            <v/>
          </cell>
          <cell r="IA58" t="str">
            <v/>
          </cell>
          <cell r="IB58" t="str">
            <v/>
          </cell>
          <cell r="IC58" t="str">
            <v/>
          </cell>
          <cell r="ID58" t="str">
            <v/>
          </cell>
          <cell r="IE58" t="str">
            <v/>
          </cell>
          <cell r="IF58" t="str">
            <v/>
          </cell>
          <cell r="IG58" t="str">
            <v/>
          </cell>
          <cell r="IH58" t="str">
            <v/>
          </cell>
          <cell r="II58" t="str">
            <v/>
          </cell>
          <cell r="IJ58" t="str">
            <v/>
          </cell>
          <cell r="IK58" t="str">
            <v/>
          </cell>
          <cell r="IL58" t="str">
            <v/>
          </cell>
          <cell r="IM58" t="str">
            <v/>
          </cell>
          <cell r="IN58" t="str">
            <v/>
          </cell>
          <cell r="IO58" t="str">
            <v/>
          </cell>
          <cell r="IP58" t="str">
            <v/>
          </cell>
          <cell r="IQ58" t="str">
            <v/>
          </cell>
          <cell r="IR58" t="str">
            <v/>
          </cell>
          <cell r="IS58" t="str">
            <v/>
          </cell>
          <cell r="IT58" t="str">
            <v/>
          </cell>
          <cell r="IU58" t="str">
            <v/>
          </cell>
          <cell r="IV58" t="str">
            <v/>
          </cell>
          <cell r="IW58" t="str">
            <v/>
          </cell>
          <cell r="IX58" t="str">
            <v/>
          </cell>
          <cell r="IY58" t="str">
            <v/>
          </cell>
          <cell r="IZ58" t="str">
            <v/>
          </cell>
          <cell r="JA58" t="str">
            <v/>
          </cell>
          <cell r="JB58" t="str">
            <v/>
          </cell>
          <cell r="JC58" t="str">
            <v/>
          </cell>
        </row>
        <row r="59">
          <cell r="A59" t="str">
            <v>Novinar</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3841386.98</v>
          </cell>
          <cell r="V59">
            <v>309014.04000000004</v>
          </cell>
          <cell r="W59">
            <v>852566.82999999961</v>
          </cell>
          <cell r="X59">
            <v>316887.49000000022</v>
          </cell>
          <cell r="Y59">
            <v>263227.49000000022</v>
          </cell>
          <cell r="Z59">
            <v>98221.780000000261</v>
          </cell>
          <cell r="AA59">
            <v>68264.569999999367</v>
          </cell>
          <cell r="AB59">
            <v>59296.030000000261</v>
          </cell>
          <cell r="AC59">
            <v>0</v>
          </cell>
          <cell r="AD59">
            <v>495486.78000000026</v>
          </cell>
          <cell r="AE59">
            <v>203924.99000000022</v>
          </cell>
          <cell r="AF59">
            <v>129510.28999999911</v>
          </cell>
          <cell r="AG59">
            <v>221233.26000000071</v>
          </cell>
          <cell r="AH59">
            <v>357900</v>
          </cell>
          <cell r="AI59">
            <v>760009.79</v>
          </cell>
          <cell r="AJ59">
            <v>147761.66999999993</v>
          </cell>
          <cell r="AK59">
            <v>287124.95999999903</v>
          </cell>
          <cell r="AL59">
            <v>306931.51000000164</v>
          </cell>
          <cell r="AM59">
            <v>439520.84999999963</v>
          </cell>
          <cell r="AN59">
            <v>252412.86999999918</v>
          </cell>
          <cell r="AO59">
            <v>-53070.719999998808</v>
          </cell>
          <cell r="AP59">
            <v>195082.19999999925</v>
          </cell>
          <cell r="AQ59">
            <v>-77400.029999999329</v>
          </cell>
          <cell r="AR59">
            <v>245037.75</v>
          </cell>
          <cell r="AS59">
            <v>269891</v>
          </cell>
          <cell r="AT59">
            <v>-327959.03000000119</v>
          </cell>
          <cell r="AU59">
            <v>1266953.7300000004</v>
          </cell>
          <cell r="AV59">
            <v>-462671.63000000082</v>
          </cell>
          <cell r="AW59">
            <v>-29806.609999999404</v>
          </cell>
          <cell r="AX59">
            <v>-53947.720000000671</v>
          </cell>
          <cell r="AY59">
            <v>45936</v>
          </cell>
          <cell r="AZ59">
            <v>68773.400000000373</v>
          </cell>
          <cell r="BA59">
            <v>87407.200000001118</v>
          </cell>
          <cell r="BB59">
            <v>167671.91000000015</v>
          </cell>
          <cell r="BC59">
            <v>61473.039999999106</v>
          </cell>
          <cell r="BD59">
            <v>-147109.75999999978</v>
          </cell>
          <cell r="BE59">
            <v>19124.150000000373</v>
          </cell>
          <cell r="BF59">
            <v>-38225.759999999776</v>
          </cell>
          <cell r="BG59">
            <v>1311232.3599999994</v>
          </cell>
          <cell r="BH59">
            <v>218827.91000000015</v>
          </cell>
          <cell r="BI59">
            <v>-183810.33999999985</v>
          </cell>
          <cell r="BJ59">
            <v>208716.23000000045</v>
          </cell>
          <cell r="BK59">
            <v>223147.33999999985</v>
          </cell>
          <cell r="BL59">
            <v>178518.54999999888</v>
          </cell>
          <cell r="BM59">
            <v>17980.560000000522</v>
          </cell>
          <cell r="BN59">
            <v>248932.97000000067</v>
          </cell>
          <cell r="BO59">
            <v>273235.88999999873</v>
          </cell>
          <cell r="BP59">
            <v>308838.9299999997</v>
          </cell>
          <cell r="BQ59">
            <v>19262.75</v>
          </cell>
          <cell r="BR59">
            <v>470358.90000000037</v>
          </cell>
          <cell r="BS59">
            <v>521605.06000000052</v>
          </cell>
          <cell r="BT59">
            <v>575449.87999999896</v>
          </cell>
          <cell r="BU59">
            <v>-123779.50999999978</v>
          </cell>
          <cell r="BV59">
            <v>434204.03000000119</v>
          </cell>
          <cell r="BW59">
            <v>50563.689999999478</v>
          </cell>
          <cell r="BX59">
            <v>-54478.679999999702</v>
          </cell>
          <cell r="BY59">
            <v>-80213.210000000894</v>
          </cell>
          <cell r="BZ59">
            <v>252955.33000000007</v>
          </cell>
          <cell r="CA59">
            <v>251041.91999999993</v>
          </cell>
          <cell r="CB59">
            <v>224215.37000000104</v>
          </cell>
          <cell r="CC59">
            <v>109564.96999999881</v>
          </cell>
          <cell r="CD59">
            <v>116437.30000000075</v>
          </cell>
          <cell r="CE59">
            <v>812221.12000000104</v>
          </cell>
          <cell r="CF59">
            <v>161642.41000000015</v>
          </cell>
          <cell r="CG59">
            <v>429441.1099999994</v>
          </cell>
          <cell r="CH59">
            <v>74238.689999997616</v>
          </cell>
          <cell r="CI59">
            <v>-72966.579999998212</v>
          </cell>
          <cell r="CJ59">
            <v>51233.489999998361</v>
          </cell>
          <cell r="CK59">
            <v>10591.510000001639</v>
          </cell>
          <cell r="CL59">
            <v>234466.17000000179</v>
          </cell>
          <cell r="CM59">
            <v>-23322.690000001341</v>
          </cell>
          <cell r="CN59">
            <v>-297468.92000000179</v>
          </cell>
          <cell r="CO59">
            <v>30532.670000001788</v>
          </cell>
          <cell r="CP59">
            <v>30342.989999998361</v>
          </cell>
          <cell r="CQ59">
            <v>147623.65000000224</v>
          </cell>
          <cell r="CR59">
            <v>31333.469999998808</v>
          </cell>
          <cell r="CS59">
            <v>164227.69999999925</v>
          </cell>
          <cell r="CT59">
            <v>237139.8900000006</v>
          </cell>
          <cell r="CU59">
            <v>107763.78999999911</v>
          </cell>
          <cell r="CV59">
            <v>-106676.91000000015</v>
          </cell>
          <cell r="CW59">
            <v>-237525.5700000003</v>
          </cell>
          <cell r="CX59">
            <v>295527.61000000313</v>
          </cell>
          <cell r="CY59">
            <v>117365.89999999851</v>
          </cell>
          <cell r="CZ59">
            <v>850470.3900000006</v>
          </cell>
          <cell r="DA59">
            <v>305923.39999999851</v>
          </cell>
          <cell r="DB59">
            <v>-267897.96000000089</v>
          </cell>
          <cell r="DC59">
            <v>-63592.89999999851</v>
          </cell>
          <cell r="DD59">
            <v>161649.76000000164</v>
          </cell>
          <cell r="DE59">
            <v>-332390.8200000003</v>
          </cell>
          <cell r="DF59">
            <v>-155358.60000000149</v>
          </cell>
          <cell r="DG59">
            <v>179154.76999999955</v>
          </cell>
          <cell r="DH59">
            <v>-124467.3599999994</v>
          </cell>
          <cell r="DI59">
            <v>-519210.25999999791</v>
          </cell>
          <cell r="DJ59">
            <v>557236.45999999717</v>
          </cell>
          <cell r="DK59">
            <v>-55678.089999999851</v>
          </cell>
          <cell r="DL59">
            <v>15387.539999999106</v>
          </cell>
          <cell r="DM59">
            <v>201101.6400000006</v>
          </cell>
          <cell r="DN59">
            <v>171409.88000000268</v>
          </cell>
          <cell r="DO59">
            <v>-188435.61000000313</v>
          </cell>
          <cell r="DP59">
            <v>-113041.16999999806</v>
          </cell>
          <cell r="DQ59">
            <v>446927.3599999994</v>
          </cell>
          <cell r="DR59">
            <v>-407466.48999999836</v>
          </cell>
          <cell r="DS59">
            <v>45690.579999998212</v>
          </cell>
          <cell r="DT59">
            <v>240237.28000000119</v>
          </cell>
          <cell r="DU59">
            <v>286459.30000000075</v>
          </cell>
          <cell r="DV59">
            <v>-51726.760000001639</v>
          </cell>
          <cell r="DW59">
            <v>-70783.429999999702</v>
          </cell>
          <cell r="DX59">
            <v>530010.8900000006</v>
          </cell>
          <cell r="DY59">
            <v>-188568.78999999911</v>
          </cell>
          <cell r="DZ59">
            <v>220612.72999999672</v>
          </cell>
          <cell r="EA59">
            <v>125835.17000000179</v>
          </cell>
          <cell r="EB59">
            <v>404163.96000000089</v>
          </cell>
          <cell r="EC59">
            <v>247812.45999999717</v>
          </cell>
          <cell r="ED59">
            <v>105202.85000000149</v>
          </cell>
          <cell r="EE59">
            <v>-148213.91999999806</v>
          </cell>
          <cell r="EF59">
            <v>-230167.77000000328</v>
          </cell>
          <cell r="EG59">
            <v>-157835.43999999762</v>
          </cell>
          <cell r="EH59">
            <v>400694.76999999955</v>
          </cell>
          <cell r="EI59">
            <v>-134551.33000000194</v>
          </cell>
          <cell r="EJ59">
            <v>-5784.7299999967217</v>
          </cell>
          <cell r="EK59">
            <v>241096.27999999747</v>
          </cell>
          <cell r="EL59">
            <v>-145186.64999999851</v>
          </cell>
          <cell r="EM59">
            <v>359982.6099999994</v>
          </cell>
          <cell r="EN59">
            <v>-631422.3900000006</v>
          </cell>
          <cell r="EO59">
            <v>405.33999999985099</v>
          </cell>
          <cell r="EP59">
            <v>88091.070000000298</v>
          </cell>
          <cell r="EQ59">
            <v>-54539.300000000745</v>
          </cell>
          <cell r="ER59">
            <v>-329058.4299999997</v>
          </cell>
          <cell r="ES59">
            <v>-219391.52999999747</v>
          </cell>
          <cell r="ET59">
            <v>181042.19999999925</v>
          </cell>
          <cell r="EU59">
            <v>290004.3599999994</v>
          </cell>
          <cell r="EV59">
            <v>458833.91000000015</v>
          </cell>
          <cell r="EW59">
            <v>157095.6400000006</v>
          </cell>
          <cell r="EX59">
            <v>128745.43999999762</v>
          </cell>
          <cell r="EY59">
            <v>408735.51000000164</v>
          </cell>
          <cell r="EZ59" t="str">
            <v/>
          </cell>
          <cell r="FA59" t="str">
            <v/>
          </cell>
          <cell r="FB59" t="str">
            <v/>
          </cell>
          <cell r="FC59" t="str">
            <v/>
          </cell>
          <cell r="FD59" t="str">
            <v/>
          </cell>
          <cell r="FE59" t="str">
            <v/>
          </cell>
          <cell r="FF59" t="str">
            <v/>
          </cell>
          <cell r="FG59" t="str">
            <v/>
          </cell>
          <cell r="FH59" t="str">
            <v/>
          </cell>
          <cell r="FI59" t="str">
            <v/>
          </cell>
          <cell r="FJ59" t="str">
            <v/>
          </cell>
          <cell r="FK59" t="str">
            <v/>
          </cell>
          <cell r="FL59" t="str">
            <v/>
          </cell>
          <cell r="FM59" t="str">
            <v/>
          </cell>
          <cell r="FN59" t="str">
            <v/>
          </cell>
          <cell r="FO59" t="str">
            <v/>
          </cell>
          <cell r="FP59" t="str">
            <v/>
          </cell>
          <cell r="FQ59" t="str">
            <v/>
          </cell>
          <cell r="FR59" t="str">
            <v/>
          </cell>
          <cell r="FS59" t="str">
            <v/>
          </cell>
          <cell r="FT59" t="str">
            <v/>
          </cell>
          <cell r="FU59" t="str">
            <v/>
          </cell>
          <cell r="FV59" t="str">
            <v/>
          </cell>
          <cell r="FW59" t="str">
            <v/>
          </cell>
          <cell r="FX59" t="str">
            <v/>
          </cell>
          <cell r="FY59" t="str">
            <v/>
          </cell>
          <cell r="FZ59" t="str">
            <v/>
          </cell>
          <cell r="GA59" t="str">
            <v/>
          </cell>
          <cell r="GB59" t="str">
            <v/>
          </cell>
          <cell r="GC59" t="str">
            <v/>
          </cell>
          <cell r="GD59" t="str">
            <v/>
          </cell>
          <cell r="GE59" t="str">
            <v/>
          </cell>
          <cell r="GF59" t="str">
            <v/>
          </cell>
          <cell r="GG59" t="str">
            <v/>
          </cell>
          <cell r="GH59" t="str">
            <v/>
          </cell>
          <cell r="GI59" t="str">
            <v/>
          </cell>
          <cell r="GJ59" t="str">
            <v/>
          </cell>
          <cell r="GK59" t="str">
            <v/>
          </cell>
          <cell r="GL59" t="str">
            <v/>
          </cell>
          <cell r="GM59" t="str">
            <v/>
          </cell>
          <cell r="GN59" t="str">
            <v/>
          </cell>
          <cell r="GO59" t="str">
            <v/>
          </cell>
          <cell r="GP59" t="str">
            <v/>
          </cell>
          <cell r="GQ59" t="str">
            <v/>
          </cell>
          <cell r="GR59" t="str">
            <v/>
          </cell>
          <cell r="GS59" t="str">
            <v/>
          </cell>
          <cell r="GT59" t="str">
            <v/>
          </cell>
          <cell r="GU59" t="str">
            <v/>
          </cell>
          <cell r="GV59" t="str">
            <v/>
          </cell>
          <cell r="GW59" t="str">
            <v/>
          </cell>
          <cell r="GX59" t="str">
            <v/>
          </cell>
          <cell r="GY59" t="str">
            <v/>
          </cell>
          <cell r="GZ59" t="str">
            <v/>
          </cell>
          <cell r="HA59" t="str">
            <v/>
          </cell>
          <cell r="HB59" t="str">
            <v/>
          </cell>
          <cell r="HC59" t="str">
            <v/>
          </cell>
          <cell r="HD59" t="str">
            <v/>
          </cell>
          <cell r="HE59" t="str">
            <v/>
          </cell>
          <cell r="HF59" t="str">
            <v/>
          </cell>
          <cell r="HG59" t="str">
            <v/>
          </cell>
          <cell r="HH59" t="str">
            <v/>
          </cell>
          <cell r="HI59" t="str">
            <v/>
          </cell>
          <cell r="HJ59" t="str">
            <v/>
          </cell>
          <cell r="HK59" t="str">
            <v/>
          </cell>
          <cell r="HL59" t="str">
            <v/>
          </cell>
          <cell r="HM59" t="str">
            <v/>
          </cell>
          <cell r="HN59" t="str">
            <v/>
          </cell>
          <cell r="HO59" t="str">
            <v/>
          </cell>
          <cell r="HP59" t="str">
            <v/>
          </cell>
          <cell r="HQ59" t="str">
            <v/>
          </cell>
          <cell r="HR59" t="str">
            <v/>
          </cell>
          <cell r="HS59" t="str">
            <v/>
          </cell>
          <cell r="HT59" t="str">
            <v/>
          </cell>
          <cell r="HU59" t="str">
            <v/>
          </cell>
          <cell r="HV59" t="str">
            <v/>
          </cell>
          <cell r="HW59" t="str">
            <v/>
          </cell>
          <cell r="HX59" t="str">
            <v/>
          </cell>
          <cell r="HY59" t="str">
            <v/>
          </cell>
          <cell r="HZ59" t="str">
            <v/>
          </cell>
          <cell r="IA59" t="str">
            <v/>
          </cell>
          <cell r="IB59" t="str">
            <v/>
          </cell>
          <cell r="IC59" t="str">
            <v/>
          </cell>
          <cell r="ID59" t="str">
            <v/>
          </cell>
          <cell r="IE59" t="str">
            <v/>
          </cell>
          <cell r="IF59" t="str">
            <v/>
          </cell>
          <cell r="IG59" t="str">
            <v/>
          </cell>
          <cell r="IH59" t="str">
            <v/>
          </cell>
          <cell r="II59" t="str">
            <v/>
          </cell>
          <cell r="IJ59" t="str">
            <v/>
          </cell>
          <cell r="IK59" t="str">
            <v/>
          </cell>
          <cell r="IL59" t="str">
            <v/>
          </cell>
          <cell r="IM59" t="str">
            <v/>
          </cell>
          <cell r="IN59" t="str">
            <v/>
          </cell>
          <cell r="IO59" t="str">
            <v/>
          </cell>
          <cell r="IP59" t="str">
            <v/>
          </cell>
          <cell r="IQ59" t="str">
            <v/>
          </cell>
          <cell r="IR59" t="str">
            <v/>
          </cell>
          <cell r="IS59" t="str">
            <v/>
          </cell>
          <cell r="IT59" t="str">
            <v/>
          </cell>
          <cell r="IU59" t="str">
            <v/>
          </cell>
          <cell r="IV59" t="str">
            <v/>
          </cell>
          <cell r="IW59" t="str">
            <v/>
          </cell>
          <cell r="IX59" t="str">
            <v/>
          </cell>
          <cell r="IY59" t="str">
            <v/>
          </cell>
          <cell r="IZ59" t="str">
            <v/>
          </cell>
          <cell r="JA59" t="str">
            <v/>
          </cell>
          <cell r="JB59" t="str">
            <v/>
          </cell>
          <cell r="JC59" t="str">
            <v/>
          </cell>
        </row>
        <row r="60">
          <cell r="A60" t="str">
            <v>ZDMF HEP grupe</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1396664.69</v>
          </cell>
          <cell r="AC60">
            <v>1285517.4300000002</v>
          </cell>
          <cell r="AD60">
            <v>1164749.8599999999</v>
          </cell>
          <cell r="AE60">
            <v>1088293.6099999999</v>
          </cell>
          <cell r="AF60">
            <v>1070718.1799999997</v>
          </cell>
          <cell r="AG60">
            <v>1175313.7000000002</v>
          </cell>
          <cell r="AH60">
            <v>2100134.0200000005</v>
          </cell>
          <cell r="AI60">
            <v>3348471.76</v>
          </cell>
          <cell r="AJ60">
            <v>1351910.42</v>
          </cell>
          <cell r="AK60">
            <v>1411773.7100000009</v>
          </cell>
          <cell r="AL60">
            <v>1469775.0600000005</v>
          </cell>
          <cell r="AM60">
            <v>1461533.7399999984</v>
          </cell>
          <cell r="AN60">
            <v>1354293.0399999991</v>
          </cell>
          <cell r="AO60">
            <v>2214389.6799999997</v>
          </cell>
          <cell r="AP60">
            <v>2048290.6700000018</v>
          </cell>
          <cell r="AQ60">
            <v>984235.00999999791</v>
          </cell>
          <cell r="AR60">
            <v>1562893.4000000022</v>
          </cell>
          <cell r="AS60">
            <v>2024682.129999999</v>
          </cell>
          <cell r="AT60">
            <v>510644.5700000003</v>
          </cell>
          <cell r="AU60">
            <v>6702073.4799999967</v>
          </cell>
          <cell r="AV60">
            <v>-170856.22999999672</v>
          </cell>
          <cell r="AW60">
            <v>843423.28999999911</v>
          </cell>
          <cell r="AX60">
            <v>295674.75</v>
          </cell>
          <cell r="AY60">
            <v>900518.49000000209</v>
          </cell>
          <cell r="AZ60">
            <v>1851820.7299999967</v>
          </cell>
          <cell r="BA60">
            <v>1263132.0200000033</v>
          </cell>
          <cell r="BB60">
            <v>2136560.6899999976</v>
          </cell>
          <cell r="BC60">
            <v>933905.94000000507</v>
          </cell>
          <cell r="BD60">
            <v>-16124.270000003278</v>
          </cell>
          <cell r="BE60">
            <v>-645382.42000000179</v>
          </cell>
          <cell r="BF60">
            <v>118322.50999999791</v>
          </cell>
          <cell r="BG60">
            <v>3927900.9900000021</v>
          </cell>
          <cell r="BH60">
            <v>4789946.950000003</v>
          </cell>
          <cell r="BI60">
            <v>982176.3900000006</v>
          </cell>
          <cell r="BJ60">
            <v>1405607.7299999967</v>
          </cell>
          <cell r="BK60">
            <v>1615506.75</v>
          </cell>
          <cell r="BL60">
            <v>2113047.2599999979</v>
          </cell>
          <cell r="BM60">
            <v>2689878.5800000057</v>
          </cell>
          <cell r="BN60">
            <v>1622664.3299999982</v>
          </cell>
          <cell r="BO60">
            <v>2028341.9699999988</v>
          </cell>
          <cell r="BP60">
            <v>2018710.4600000009</v>
          </cell>
          <cell r="BQ60">
            <v>1447812.7299999967</v>
          </cell>
          <cell r="BR60">
            <v>2163473.5</v>
          </cell>
          <cell r="BS60">
            <v>3348918.2800000012</v>
          </cell>
          <cell r="BT60">
            <v>5835403.7900000066</v>
          </cell>
          <cell r="BU60">
            <v>1135701.299999997</v>
          </cell>
          <cell r="BV60">
            <v>2018862.7900000066</v>
          </cell>
          <cell r="BW60">
            <v>1363428.3599999845</v>
          </cell>
          <cell r="BX60">
            <v>651250.85000000894</v>
          </cell>
          <cell r="BY60">
            <v>1729700.900000006</v>
          </cell>
          <cell r="BZ60">
            <v>1526386.6899999976</v>
          </cell>
          <cell r="CA60">
            <v>1585179.0300000012</v>
          </cell>
          <cell r="CB60">
            <v>1763211.8399999887</v>
          </cell>
          <cell r="CC60">
            <v>1477584.5100000054</v>
          </cell>
          <cell r="CD60">
            <v>1627863.549999997</v>
          </cell>
          <cell r="CE60">
            <v>3128018.3599999994</v>
          </cell>
          <cell r="CF60">
            <v>1376245.8800000101</v>
          </cell>
          <cell r="CG60">
            <v>4671314.0699999928</v>
          </cell>
          <cell r="CH60">
            <v>738593.42000000179</v>
          </cell>
          <cell r="CI60">
            <v>-35413.689999997616</v>
          </cell>
          <cell r="CJ60">
            <v>900156.26999999583</v>
          </cell>
          <cell r="CK60">
            <v>-502925.42000000179</v>
          </cell>
          <cell r="CL60">
            <v>-125954.73000000417</v>
          </cell>
          <cell r="CM60">
            <v>-559867.18999999762</v>
          </cell>
          <cell r="CN60">
            <v>-1997991.450000003</v>
          </cell>
          <cell r="CO60">
            <v>440983.91000001132</v>
          </cell>
          <cell r="CP60">
            <v>-315276.18999999762</v>
          </cell>
          <cell r="CQ60">
            <v>2790383.799999997</v>
          </cell>
          <cell r="CR60">
            <v>490115.89999999106</v>
          </cell>
          <cell r="CS60">
            <v>1421283.7800000012</v>
          </cell>
          <cell r="CT60">
            <v>2411327.4399999976</v>
          </cell>
          <cell r="CU60">
            <v>1063237.3300000131</v>
          </cell>
          <cell r="CV60">
            <v>-637206.15000000596</v>
          </cell>
          <cell r="CW60">
            <v>1352397.9599999934</v>
          </cell>
          <cell r="CX60">
            <v>1596702.0799999982</v>
          </cell>
          <cell r="CY60">
            <v>1453930.8600000143</v>
          </cell>
          <cell r="CZ60">
            <v>3108047.299999997</v>
          </cell>
          <cell r="DA60">
            <v>6822968.5799999982</v>
          </cell>
          <cell r="DB60">
            <v>1641547.1799999923</v>
          </cell>
          <cell r="DC60">
            <v>3161090.6600000113</v>
          </cell>
          <cell r="DD60">
            <v>4953672.9199999869</v>
          </cell>
          <cell r="DE60">
            <v>-414168.59999999404</v>
          </cell>
          <cell r="DF60">
            <v>-1697043.2099999934</v>
          </cell>
          <cell r="DG60">
            <v>-2541187.150000006</v>
          </cell>
          <cell r="DH60">
            <v>-4182230.5</v>
          </cell>
          <cell r="DI60">
            <v>-3413843.8100000024</v>
          </cell>
          <cell r="DJ60">
            <v>4033941.2800000012</v>
          </cell>
          <cell r="DK60">
            <v>-407011.59999999404</v>
          </cell>
          <cell r="DL60">
            <v>1066373.549999997</v>
          </cell>
          <cell r="DM60">
            <v>91311.609999999404</v>
          </cell>
          <cell r="DN60">
            <v>1023907.7900000066</v>
          </cell>
          <cell r="DO60">
            <v>1563756.25</v>
          </cell>
          <cell r="DP60">
            <v>2166986.9099999964</v>
          </cell>
          <cell r="DQ60">
            <v>2144029.4699999988</v>
          </cell>
          <cell r="DR60">
            <v>-1262779.5700000077</v>
          </cell>
          <cell r="DS60">
            <v>295133.88000001013</v>
          </cell>
          <cell r="DT60">
            <v>2275338.5300000012</v>
          </cell>
          <cell r="DU60">
            <v>2258599.3799999952</v>
          </cell>
          <cell r="DV60">
            <v>308123.71000000834</v>
          </cell>
          <cell r="DW60">
            <v>1452611.2099999785</v>
          </cell>
          <cell r="DX60">
            <v>2994591.3000000119</v>
          </cell>
          <cell r="DY60">
            <v>423957.28000000119</v>
          </cell>
          <cell r="DZ60">
            <v>1547960.099999994</v>
          </cell>
          <cell r="EA60">
            <v>3117891.6800000072</v>
          </cell>
          <cell r="EB60">
            <v>2837286.0300000012</v>
          </cell>
          <cell r="EC60">
            <v>2220705.0600000024</v>
          </cell>
          <cell r="ED60">
            <v>896556.87000000477</v>
          </cell>
          <cell r="EE60">
            <v>1539499.8400000036</v>
          </cell>
          <cell r="EF60">
            <v>-327511.22000002861</v>
          </cell>
          <cell r="EG60">
            <v>-2192086.8299999833</v>
          </cell>
          <cell r="EH60">
            <v>2382391.5699999928</v>
          </cell>
          <cell r="EI60">
            <v>-3469946.3599999845</v>
          </cell>
          <cell r="EJ60">
            <v>283370.14999997616</v>
          </cell>
          <cell r="EK60">
            <v>2669078.8200000226</v>
          </cell>
          <cell r="EL60">
            <v>669839.26999998093</v>
          </cell>
          <cell r="EM60">
            <v>3921361.5600000024</v>
          </cell>
          <cell r="EN60">
            <v>-3052625.3199999928</v>
          </cell>
          <cell r="EO60">
            <v>-952493.08000001311</v>
          </cell>
          <cell r="EP60">
            <v>-262.93999999761581</v>
          </cell>
          <cell r="EQ60">
            <v>436575.37000000477</v>
          </cell>
          <cell r="ER60">
            <v>388018.06999999285</v>
          </cell>
          <cell r="ES60">
            <v>-573580.92999997735</v>
          </cell>
          <cell r="ET60">
            <v>1921320.7199999988</v>
          </cell>
          <cell r="EU60">
            <v>2025652.8799999952</v>
          </cell>
          <cell r="EV60">
            <v>3894888.6899999976</v>
          </cell>
          <cell r="EW60">
            <v>1798720.1299999952</v>
          </cell>
          <cell r="EX60">
            <v>1125970.4900000095</v>
          </cell>
          <cell r="EY60">
            <v>6493086.4499999881</v>
          </cell>
          <cell r="EZ60" t="str">
            <v/>
          </cell>
          <cell r="FA60" t="str">
            <v/>
          </cell>
          <cell r="FB60" t="str">
            <v/>
          </cell>
          <cell r="FC60" t="str">
            <v/>
          </cell>
          <cell r="FD60" t="str">
            <v/>
          </cell>
          <cell r="FE60" t="str">
            <v/>
          </cell>
          <cell r="FF60" t="str">
            <v/>
          </cell>
          <cell r="FG60" t="str">
            <v/>
          </cell>
          <cell r="FH60" t="str">
            <v/>
          </cell>
          <cell r="FI60" t="str">
            <v/>
          </cell>
          <cell r="FJ60" t="str">
            <v/>
          </cell>
          <cell r="FK60" t="str">
            <v/>
          </cell>
          <cell r="FL60" t="str">
            <v/>
          </cell>
          <cell r="FM60" t="str">
            <v/>
          </cell>
          <cell r="FN60" t="str">
            <v/>
          </cell>
          <cell r="FO60" t="str">
            <v/>
          </cell>
          <cell r="FP60" t="str">
            <v/>
          </cell>
          <cell r="FQ60" t="str">
            <v/>
          </cell>
          <cell r="FR60" t="str">
            <v/>
          </cell>
          <cell r="FS60" t="str">
            <v/>
          </cell>
          <cell r="FT60" t="str">
            <v/>
          </cell>
          <cell r="FU60" t="str">
            <v/>
          </cell>
          <cell r="FV60" t="str">
            <v/>
          </cell>
          <cell r="FW60" t="str">
            <v/>
          </cell>
          <cell r="FX60" t="str">
            <v/>
          </cell>
          <cell r="FY60" t="str">
            <v/>
          </cell>
          <cell r="FZ60" t="str">
            <v/>
          </cell>
          <cell r="GA60" t="str">
            <v/>
          </cell>
          <cell r="GB60" t="str">
            <v/>
          </cell>
          <cell r="GC60" t="str">
            <v/>
          </cell>
          <cell r="GD60" t="str">
            <v/>
          </cell>
          <cell r="GE60" t="str">
            <v/>
          </cell>
          <cell r="GF60" t="str">
            <v/>
          </cell>
          <cell r="GG60" t="str">
            <v/>
          </cell>
          <cell r="GH60" t="str">
            <v/>
          </cell>
          <cell r="GI60" t="str">
            <v/>
          </cell>
          <cell r="GJ60" t="str">
            <v/>
          </cell>
          <cell r="GK60" t="str">
            <v/>
          </cell>
          <cell r="GL60" t="str">
            <v/>
          </cell>
          <cell r="GM60" t="str">
            <v/>
          </cell>
          <cell r="GN60" t="str">
            <v/>
          </cell>
          <cell r="GO60" t="str">
            <v/>
          </cell>
          <cell r="GP60" t="str">
            <v/>
          </cell>
          <cell r="GQ60" t="str">
            <v/>
          </cell>
          <cell r="GR60" t="str">
            <v/>
          </cell>
          <cell r="GS60" t="str">
            <v/>
          </cell>
          <cell r="GT60" t="str">
            <v/>
          </cell>
          <cell r="GU60" t="str">
            <v/>
          </cell>
          <cell r="GV60" t="str">
            <v/>
          </cell>
          <cell r="GW60" t="str">
            <v/>
          </cell>
          <cell r="GX60" t="str">
            <v/>
          </cell>
          <cell r="GY60" t="str">
            <v/>
          </cell>
          <cell r="GZ60" t="str">
            <v/>
          </cell>
          <cell r="HA60" t="str">
            <v/>
          </cell>
          <cell r="HB60" t="str">
            <v/>
          </cell>
          <cell r="HC60" t="str">
            <v/>
          </cell>
          <cell r="HD60" t="str">
            <v/>
          </cell>
          <cell r="HE60" t="str">
            <v/>
          </cell>
          <cell r="HF60" t="str">
            <v/>
          </cell>
          <cell r="HG60" t="str">
            <v/>
          </cell>
          <cell r="HH60" t="str">
            <v/>
          </cell>
          <cell r="HI60" t="str">
            <v/>
          </cell>
          <cell r="HJ60" t="str">
            <v/>
          </cell>
          <cell r="HK60" t="str">
            <v/>
          </cell>
          <cell r="HL60" t="str">
            <v/>
          </cell>
          <cell r="HM60" t="str">
            <v/>
          </cell>
          <cell r="HN60" t="str">
            <v/>
          </cell>
          <cell r="HO60" t="str">
            <v/>
          </cell>
          <cell r="HP60" t="str">
            <v/>
          </cell>
          <cell r="HQ60" t="str">
            <v/>
          </cell>
          <cell r="HR60" t="str">
            <v/>
          </cell>
          <cell r="HS60" t="str">
            <v/>
          </cell>
          <cell r="HT60" t="str">
            <v/>
          </cell>
          <cell r="HU60" t="str">
            <v/>
          </cell>
          <cell r="HV60" t="str">
            <v/>
          </cell>
          <cell r="HW60" t="str">
            <v/>
          </cell>
          <cell r="HX60" t="str">
            <v/>
          </cell>
          <cell r="HY60" t="str">
            <v/>
          </cell>
          <cell r="HZ60" t="str">
            <v/>
          </cell>
          <cell r="IA60" t="str">
            <v/>
          </cell>
          <cell r="IB60" t="str">
            <v/>
          </cell>
          <cell r="IC60" t="str">
            <v/>
          </cell>
          <cell r="ID60" t="str">
            <v/>
          </cell>
          <cell r="IE60" t="str">
            <v/>
          </cell>
          <cell r="IF60" t="str">
            <v/>
          </cell>
          <cell r="IG60" t="str">
            <v/>
          </cell>
          <cell r="IH60" t="str">
            <v/>
          </cell>
          <cell r="II60" t="str">
            <v/>
          </cell>
          <cell r="IJ60" t="str">
            <v/>
          </cell>
          <cell r="IK60" t="str">
            <v/>
          </cell>
          <cell r="IL60" t="str">
            <v/>
          </cell>
          <cell r="IM60" t="str">
            <v/>
          </cell>
          <cell r="IN60" t="str">
            <v/>
          </cell>
          <cell r="IO60" t="str">
            <v/>
          </cell>
          <cell r="IP60" t="str">
            <v/>
          </cell>
          <cell r="IQ60" t="str">
            <v/>
          </cell>
          <cell r="IR60" t="str">
            <v/>
          </cell>
          <cell r="IS60" t="str">
            <v/>
          </cell>
          <cell r="IT60" t="str">
            <v/>
          </cell>
          <cell r="IU60" t="str">
            <v/>
          </cell>
          <cell r="IV60" t="str">
            <v/>
          </cell>
          <cell r="IW60" t="str">
            <v/>
          </cell>
          <cell r="IX60" t="str">
            <v/>
          </cell>
          <cell r="IY60" t="str">
            <v/>
          </cell>
          <cell r="IZ60" t="str">
            <v/>
          </cell>
          <cell r="JA60" t="str">
            <v/>
          </cell>
          <cell r="JB60" t="str">
            <v/>
          </cell>
          <cell r="JC60" t="str">
            <v/>
          </cell>
        </row>
        <row r="61">
          <cell r="A61" t="str">
            <v>T-HT</v>
          </cell>
          <cell r="C61">
            <v>0</v>
          </cell>
          <cell r="D61">
            <v>0</v>
          </cell>
          <cell r="E61">
            <v>0</v>
          </cell>
          <cell r="F61">
            <v>0</v>
          </cell>
          <cell r="G61">
            <v>0</v>
          </cell>
          <cell r="H61">
            <v>0</v>
          </cell>
          <cell r="I61">
            <v>0</v>
          </cell>
          <cell r="J61">
            <v>0</v>
          </cell>
          <cell r="K61">
            <v>0</v>
          </cell>
          <cell r="L61">
            <v>0</v>
          </cell>
          <cell r="M61">
            <v>0</v>
          </cell>
          <cell r="N61">
            <v>0</v>
          </cell>
          <cell r="O61">
            <v>0</v>
          </cell>
          <cell r="P61">
            <v>0</v>
          </cell>
          <cell r="AJ61">
            <v>980724.05</v>
          </cell>
          <cell r="AK61">
            <v>208453.0299999998</v>
          </cell>
          <cell r="AL61">
            <v>246984.12000000011</v>
          </cell>
          <cell r="AM61">
            <v>235191.9700000002</v>
          </cell>
          <cell r="AN61">
            <v>249714.12999999989</v>
          </cell>
          <cell r="AO61">
            <v>187500.48999999976</v>
          </cell>
          <cell r="AP61">
            <v>251497.04000000004</v>
          </cell>
          <cell r="AQ61">
            <v>184655.97999999998</v>
          </cell>
          <cell r="AR61">
            <v>266405.83000000007</v>
          </cell>
          <cell r="AS61">
            <v>978136.2799999998</v>
          </cell>
          <cell r="AT61">
            <v>740360.29</v>
          </cell>
          <cell r="AU61">
            <v>766217.74000000022</v>
          </cell>
          <cell r="AV61">
            <v>25511.120000000112</v>
          </cell>
          <cell r="AW61">
            <v>119915.22999999952</v>
          </cell>
          <cell r="AX61">
            <v>149489.73000000045</v>
          </cell>
          <cell r="AY61">
            <v>173392.16000000015</v>
          </cell>
          <cell r="AZ61">
            <v>168097.16000000015</v>
          </cell>
          <cell r="BA61">
            <v>176817.55999999959</v>
          </cell>
          <cell r="BB61">
            <v>234726.12000000011</v>
          </cell>
          <cell r="BC61">
            <v>162122.87999999989</v>
          </cell>
          <cell r="BD61">
            <v>105756.40000000037</v>
          </cell>
          <cell r="BE61">
            <v>143087.46999999974</v>
          </cell>
          <cell r="BF61">
            <v>133882.71999999974</v>
          </cell>
          <cell r="BG61">
            <v>1556950.2100000009</v>
          </cell>
          <cell r="BH61">
            <v>222213.89999999851</v>
          </cell>
          <cell r="BI61">
            <v>122076.30000000075</v>
          </cell>
          <cell r="BJ61">
            <v>257750.41999999993</v>
          </cell>
          <cell r="BK61">
            <v>204368.66999999993</v>
          </cell>
          <cell r="BL61">
            <v>180060.25999999978</v>
          </cell>
          <cell r="BM61">
            <v>179073.71000000089</v>
          </cell>
          <cell r="BN61">
            <v>270444.83999999985</v>
          </cell>
          <cell r="BO61">
            <v>231350.90000000037</v>
          </cell>
          <cell r="BP61">
            <v>256222.4299999997</v>
          </cell>
          <cell r="BQ61">
            <v>210674.26999999955</v>
          </cell>
          <cell r="BR61">
            <v>354165.8900000006</v>
          </cell>
          <cell r="BS61">
            <v>611540.02999999933</v>
          </cell>
          <cell r="BT61">
            <v>900796.97000000067</v>
          </cell>
          <cell r="BU61">
            <v>137497.8200000003</v>
          </cell>
          <cell r="BV61">
            <v>451694.58000000007</v>
          </cell>
          <cell r="BW61">
            <v>126425.39999999851</v>
          </cell>
          <cell r="BX61">
            <v>178145.20000000112</v>
          </cell>
          <cell r="BY61">
            <v>164836.63999999873</v>
          </cell>
          <cell r="BZ61">
            <v>337296.60000000149</v>
          </cell>
          <cell r="CA61">
            <v>299741.19999999925</v>
          </cell>
          <cell r="CB61">
            <v>271464.08999999985</v>
          </cell>
          <cell r="CC61">
            <v>234147.0700000003</v>
          </cell>
          <cell r="CD61">
            <v>301548.3900000006</v>
          </cell>
          <cell r="CE61">
            <v>635222.41000000015</v>
          </cell>
          <cell r="CF61">
            <v>296352.61999999732</v>
          </cell>
          <cell r="CG61">
            <v>873212.21000000089</v>
          </cell>
          <cell r="CH61">
            <v>384908.8599999994</v>
          </cell>
          <cell r="CI61">
            <v>2321552.9200000018</v>
          </cell>
          <cell r="CJ61">
            <v>555388.91000000015</v>
          </cell>
          <cell r="CK61">
            <v>306838.30000000075</v>
          </cell>
          <cell r="CL61">
            <v>527429.68999999762</v>
          </cell>
          <cell r="CM61">
            <v>339230.1799999997</v>
          </cell>
          <cell r="CN61">
            <v>314651.54000000283</v>
          </cell>
          <cell r="CO61">
            <v>469200.98000000045</v>
          </cell>
          <cell r="CP61">
            <v>44420.609999999404</v>
          </cell>
          <cell r="CQ61">
            <v>354090.32999999821</v>
          </cell>
          <cell r="CR61">
            <v>-166367.59999999776</v>
          </cell>
          <cell r="CS61">
            <v>582318.47999999672</v>
          </cell>
          <cell r="CT61">
            <v>625418.12000000104</v>
          </cell>
          <cell r="CU61">
            <v>587364.19999999925</v>
          </cell>
          <cell r="CV61">
            <v>399357.87000000104</v>
          </cell>
          <cell r="CW61">
            <v>126911.37000000104</v>
          </cell>
          <cell r="CX61">
            <v>524173.55999999866</v>
          </cell>
          <cell r="CY61">
            <v>441040.67000000179</v>
          </cell>
          <cell r="CZ61">
            <v>1213469.2799999975</v>
          </cell>
          <cell r="DA61">
            <v>993487.4299999997</v>
          </cell>
          <cell r="DB61">
            <v>96334.720000002533</v>
          </cell>
          <cell r="DC61">
            <v>37390.640000000596</v>
          </cell>
          <cell r="DD61">
            <v>493458.23999999836</v>
          </cell>
          <cell r="DE61">
            <v>311013.01000000164</v>
          </cell>
          <cell r="DF61">
            <v>101233.68999999762</v>
          </cell>
          <cell r="DG61">
            <v>334414.3599999994</v>
          </cell>
          <cell r="DH61">
            <v>38774.880000002682</v>
          </cell>
          <cell r="DI61">
            <v>-197769.29000000283</v>
          </cell>
          <cell r="DJ61">
            <v>624477.8200000003</v>
          </cell>
          <cell r="DK61">
            <v>79351.85000000149</v>
          </cell>
          <cell r="DL61">
            <v>177046.08999999985</v>
          </cell>
          <cell r="DM61">
            <v>195359.32999999821</v>
          </cell>
          <cell r="DN61">
            <v>-7725.2799999974668</v>
          </cell>
          <cell r="DO61">
            <v>292706.75</v>
          </cell>
          <cell r="DP61">
            <v>608085.62999999896</v>
          </cell>
          <cell r="DQ61">
            <v>712207.42000000179</v>
          </cell>
          <cell r="DR61">
            <v>311470.79999999702</v>
          </cell>
          <cell r="DS61">
            <v>263647.23000000045</v>
          </cell>
          <cell r="DT61">
            <v>1064486.2399999984</v>
          </cell>
          <cell r="DU61">
            <v>728932.99000000209</v>
          </cell>
          <cell r="DV61">
            <v>181395.53999999911</v>
          </cell>
          <cell r="DW61">
            <v>223190.91000000387</v>
          </cell>
          <cell r="DX61">
            <v>477880.29999999702</v>
          </cell>
          <cell r="DY61">
            <v>126427.6799999997</v>
          </cell>
          <cell r="DZ61">
            <v>93445.060000002384</v>
          </cell>
          <cell r="EA61">
            <v>754195.21000000089</v>
          </cell>
          <cell r="EB61">
            <v>1391507.799999997</v>
          </cell>
          <cell r="EC61">
            <v>494707.04999999702</v>
          </cell>
          <cell r="ED61">
            <v>281996.53000000119</v>
          </cell>
          <cell r="EE61">
            <v>-192488.93999999762</v>
          </cell>
          <cell r="EF61">
            <v>-275979.03000000119</v>
          </cell>
          <cell r="EG61">
            <v>-360230.03000000119</v>
          </cell>
          <cell r="EH61">
            <v>933189.96999999881</v>
          </cell>
          <cell r="EI61">
            <v>-438567.64999999851</v>
          </cell>
          <cell r="EJ61">
            <v>-397777.03000000119</v>
          </cell>
          <cell r="EK61">
            <v>688370.8200000003</v>
          </cell>
          <cell r="EL61">
            <v>-25470.969999998808</v>
          </cell>
          <cell r="EM61">
            <v>572549.95000000298</v>
          </cell>
          <cell r="EN61">
            <v>-132666.77000000328</v>
          </cell>
          <cell r="EO61">
            <v>-5873.7599999979138</v>
          </cell>
          <cell r="EP61">
            <v>312826.3599999994</v>
          </cell>
          <cell r="EQ61">
            <v>149092.31000000238</v>
          </cell>
          <cell r="ER61">
            <v>371136.11999999732</v>
          </cell>
          <cell r="ES61">
            <v>-246179.86999999732</v>
          </cell>
          <cell r="ET61">
            <v>594047.90999999642</v>
          </cell>
          <cell r="EU61">
            <v>660324.48000000417</v>
          </cell>
          <cell r="EV61">
            <v>1110459.1499999985</v>
          </cell>
          <cell r="EW61">
            <v>509180.99000000209</v>
          </cell>
          <cell r="EX61">
            <v>136543.25</v>
          </cell>
          <cell r="EY61">
            <v>1293646.0700000003</v>
          </cell>
          <cell r="EZ61" t="str">
            <v/>
          </cell>
          <cell r="FA61" t="str">
            <v/>
          </cell>
          <cell r="FB61" t="str">
            <v/>
          </cell>
          <cell r="FC61" t="str">
            <v/>
          </cell>
          <cell r="FD61" t="str">
            <v/>
          </cell>
          <cell r="FE61" t="str">
            <v/>
          </cell>
          <cell r="FF61" t="str">
            <v/>
          </cell>
          <cell r="FG61" t="str">
            <v/>
          </cell>
          <cell r="FH61" t="str">
            <v/>
          </cell>
          <cell r="FI61" t="str">
            <v/>
          </cell>
          <cell r="FJ61" t="str">
            <v/>
          </cell>
          <cell r="FK61" t="str">
            <v/>
          </cell>
          <cell r="FL61" t="str">
            <v/>
          </cell>
          <cell r="FM61" t="str">
            <v/>
          </cell>
          <cell r="FN61" t="str">
            <v/>
          </cell>
          <cell r="FO61" t="str">
            <v/>
          </cell>
          <cell r="FP61" t="str">
            <v/>
          </cell>
          <cell r="FQ61" t="str">
            <v/>
          </cell>
          <cell r="FR61" t="str">
            <v/>
          </cell>
          <cell r="FS61" t="str">
            <v/>
          </cell>
          <cell r="FT61" t="str">
            <v/>
          </cell>
          <cell r="FU61" t="str">
            <v/>
          </cell>
          <cell r="FV61" t="str">
            <v/>
          </cell>
          <cell r="FW61" t="str">
            <v/>
          </cell>
          <cell r="FX61" t="str">
            <v/>
          </cell>
          <cell r="FY61" t="str">
            <v/>
          </cell>
          <cell r="FZ61" t="str">
            <v/>
          </cell>
          <cell r="GA61" t="str">
            <v/>
          </cell>
          <cell r="GB61" t="str">
            <v/>
          </cell>
          <cell r="GC61" t="str">
            <v/>
          </cell>
          <cell r="GD61" t="str">
            <v/>
          </cell>
          <cell r="GE61" t="str">
            <v/>
          </cell>
          <cell r="GF61" t="str">
            <v/>
          </cell>
          <cell r="GG61" t="str">
            <v/>
          </cell>
          <cell r="GH61" t="str">
            <v/>
          </cell>
          <cell r="GI61" t="str">
            <v/>
          </cell>
          <cell r="GJ61" t="str">
            <v/>
          </cell>
          <cell r="GK61" t="str">
            <v/>
          </cell>
          <cell r="GL61" t="str">
            <v/>
          </cell>
          <cell r="GM61" t="str">
            <v/>
          </cell>
          <cell r="GN61" t="str">
            <v/>
          </cell>
          <cell r="GO61" t="str">
            <v/>
          </cell>
          <cell r="GP61" t="str">
            <v/>
          </cell>
          <cell r="GQ61" t="str">
            <v/>
          </cell>
          <cell r="GR61" t="str">
            <v/>
          </cell>
          <cell r="GS61" t="str">
            <v/>
          </cell>
          <cell r="GT61" t="str">
            <v/>
          </cell>
          <cell r="GU61" t="str">
            <v/>
          </cell>
          <cell r="GV61" t="str">
            <v/>
          </cell>
          <cell r="GW61" t="str">
            <v/>
          </cell>
          <cell r="GX61" t="str">
            <v/>
          </cell>
          <cell r="GY61" t="str">
            <v/>
          </cell>
          <cell r="GZ61" t="str">
            <v/>
          </cell>
          <cell r="HA61" t="str">
            <v/>
          </cell>
          <cell r="HB61" t="str">
            <v/>
          </cell>
          <cell r="HC61" t="str">
            <v/>
          </cell>
          <cell r="HD61" t="str">
            <v/>
          </cell>
          <cell r="HE61" t="str">
            <v/>
          </cell>
          <cell r="HF61" t="str">
            <v/>
          </cell>
          <cell r="HG61" t="str">
            <v/>
          </cell>
          <cell r="HH61" t="str">
            <v/>
          </cell>
          <cell r="HI61" t="str">
            <v/>
          </cell>
          <cell r="HJ61" t="str">
            <v/>
          </cell>
          <cell r="HK61" t="str">
            <v/>
          </cell>
          <cell r="HL61" t="str">
            <v/>
          </cell>
          <cell r="HM61" t="str">
            <v/>
          </cell>
          <cell r="HN61" t="str">
            <v/>
          </cell>
          <cell r="HO61" t="str">
            <v/>
          </cell>
          <cell r="HP61" t="str">
            <v/>
          </cell>
          <cell r="HQ61" t="str">
            <v/>
          </cell>
          <cell r="HR61" t="str">
            <v/>
          </cell>
          <cell r="HS61" t="str">
            <v/>
          </cell>
          <cell r="HT61" t="str">
            <v/>
          </cell>
          <cell r="HU61" t="str">
            <v/>
          </cell>
          <cell r="HV61" t="str">
            <v/>
          </cell>
          <cell r="HW61" t="str">
            <v/>
          </cell>
          <cell r="HX61" t="str">
            <v/>
          </cell>
          <cell r="HY61" t="str">
            <v/>
          </cell>
          <cell r="HZ61" t="str">
            <v/>
          </cell>
          <cell r="IA61" t="str">
            <v/>
          </cell>
          <cell r="IB61" t="str">
            <v/>
          </cell>
          <cell r="IC61" t="str">
            <v/>
          </cell>
          <cell r="ID61" t="str">
            <v/>
          </cell>
          <cell r="IE61" t="str">
            <v/>
          </cell>
          <cell r="IF61" t="str">
            <v/>
          </cell>
          <cell r="IG61" t="str">
            <v/>
          </cell>
          <cell r="IH61" t="str">
            <v/>
          </cell>
          <cell r="II61" t="str">
            <v/>
          </cell>
          <cell r="IJ61" t="str">
            <v/>
          </cell>
          <cell r="IK61" t="str">
            <v/>
          </cell>
          <cell r="IL61" t="str">
            <v/>
          </cell>
          <cell r="IM61" t="str">
            <v/>
          </cell>
          <cell r="IN61" t="str">
            <v/>
          </cell>
          <cell r="IO61" t="str">
            <v/>
          </cell>
          <cell r="IP61" t="str">
            <v/>
          </cell>
          <cell r="IQ61" t="str">
            <v/>
          </cell>
          <cell r="IR61" t="str">
            <v/>
          </cell>
          <cell r="IS61" t="str">
            <v/>
          </cell>
          <cell r="IT61" t="str">
            <v/>
          </cell>
          <cell r="IU61" t="str">
            <v/>
          </cell>
          <cell r="IV61" t="str">
            <v/>
          </cell>
          <cell r="IW61" t="str">
            <v/>
          </cell>
          <cell r="IX61" t="str">
            <v/>
          </cell>
          <cell r="IY61" t="str">
            <v/>
          </cell>
          <cell r="IZ61" t="str">
            <v/>
          </cell>
          <cell r="JA61" t="str">
            <v/>
          </cell>
          <cell r="JB61" t="str">
            <v/>
          </cell>
          <cell r="JC61" t="str">
            <v/>
          </cell>
        </row>
        <row r="62">
          <cell r="A62" t="str">
            <v>ZDMF T-Mobile</v>
          </cell>
          <cell r="C62">
            <v>0</v>
          </cell>
          <cell r="D62">
            <v>0</v>
          </cell>
          <cell r="E62">
            <v>0</v>
          </cell>
          <cell r="F62">
            <v>0</v>
          </cell>
          <cell r="G62">
            <v>0</v>
          </cell>
          <cell r="H62">
            <v>0</v>
          </cell>
          <cell r="I62">
            <v>0</v>
          </cell>
          <cell r="J62">
            <v>0</v>
          </cell>
          <cell r="K62">
            <v>0</v>
          </cell>
          <cell r="L62">
            <v>0</v>
          </cell>
          <cell r="M62">
            <v>0</v>
          </cell>
          <cell r="N62">
            <v>0</v>
          </cell>
          <cell r="O62">
            <v>0</v>
          </cell>
          <cell r="P62">
            <v>0</v>
          </cell>
          <cell r="AJ62">
            <v>0</v>
          </cell>
          <cell r="AK62">
            <v>0</v>
          </cell>
          <cell r="AL62">
            <v>0</v>
          </cell>
          <cell r="AM62">
            <v>0</v>
          </cell>
          <cell r="AN62">
            <v>0</v>
          </cell>
          <cell r="AO62">
            <v>0</v>
          </cell>
          <cell r="AP62">
            <v>0</v>
          </cell>
          <cell r="AQ62">
            <v>0</v>
          </cell>
          <cell r="AR62">
            <v>0</v>
          </cell>
          <cell r="AS62">
            <v>49113.48</v>
          </cell>
          <cell r="AT62">
            <v>37684.379999999997</v>
          </cell>
          <cell r="AU62">
            <v>182922.56</v>
          </cell>
          <cell r="AV62">
            <v>38948.270000000019</v>
          </cell>
          <cell r="AW62">
            <v>20180.849999999977</v>
          </cell>
          <cell r="AX62">
            <v>20583.090000000026</v>
          </cell>
          <cell r="AY62">
            <v>32614.309999999998</v>
          </cell>
          <cell r="AZ62">
            <v>41103.840000000026</v>
          </cell>
          <cell r="BA62">
            <v>92167.129999999946</v>
          </cell>
          <cell r="BB62">
            <v>112677.65999999997</v>
          </cell>
          <cell r="BC62">
            <v>16169.45000000007</v>
          </cell>
          <cell r="BD62">
            <v>8653.7800000000279</v>
          </cell>
          <cell r="BE62">
            <v>5902.1199999999953</v>
          </cell>
          <cell r="BF62">
            <v>21028.489999999991</v>
          </cell>
          <cell r="BG62">
            <v>176585.26</v>
          </cell>
          <cell r="BH62">
            <v>46116</v>
          </cell>
          <cell r="BI62">
            <v>20054</v>
          </cell>
          <cell r="BJ62">
            <v>24575.829999999958</v>
          </cell>
          <cell r="BK62">
            <v>31775.420000000042</v>
          </cell>
          <cell r="BL62">
            <v>15745.609999999986</v>
          </cell>
          <cell r="BM62">
            <v>29066.539999999921</v>
          </cell>
          <cell r="BN62">
            <v>24124.220000000088</v>
          </cell>
          <cell r="BO62">
            <v>17178.59999999986</v>
          </cell>
          <cell r="BP62">
            <v>36768.350000000093</v>
          </cell>
          <cell r="BQ62">
            <v>18737.560000000056</v>
          </cell>
          <cell r="BR62">
            <v>41176.570000000065</v>
          </cell>
          <cell r="BS62">
            <v>95501.829999999842</v>
          </cell>
          <cell r="BT62">
            <v>156218.18999999994</v>
          </cell>
          <cell r="BU62">
            <v>43709.850000000093</v>
          </cell>
          <cell r="BV62">
            <v>48485.639999999898</v>
          </cell>
          <cell r="BW62">
            <v>27227.680000000168</v>
          </cell>
          <cell r="BX62">
            <v>36132.60999999987</v>
          </cell>
          <cell r="BY62">
            <v>10523.469999999972</v>
          </cell>
          <cell r="BZ62">
            <v>44964.820000000065</v>
          </cell>
          <cell r="CA62">
            <v>34299.410000000149</v>
          </cell>
          <cell r="CB62">
            <v>26176.509999999776</v>
          </cell>
          <cell r="CC62">
            <v>24152.760000000009</v>
          </cell>
          <cell r="CD62">
            <v>30296.130000000121</v>
          </cell>
          <cell r="CE62">
            <v>108231.80000000005</v>
          </cell>
          <cell r="CF62">
            <v>34338.679999999935</v>
          </cell>
          <cell r="CG62">
            <v>129909.37999999989</v>
          </cell>
          <cell r="CH62">
            <v>53141.970000000205</v>
          </cell>
          <cell r="CI62">
            <v>-2064964.1</v>
          </cell>
          <cell r="CJ62">
            <v>0</v>
          </cell>
          <cell r="CK62">
            <v>0</v>
          </cell>
          <cell r="CL62">
            <v>0</v>
          </cell>
          <cell r="CM62">
            <v>0</v>
          </cell>
          <cell r="CN62">
            <v>0</v>
          </cell>
          <cell r="CO62">
            <v>0</v>
          </cell>
          <cell r="CP62">
            <v>0</v>
          </cell>
          <cell r="CQ62">
            <v>0</v>
          </cell>
          <cell r="CR62">
            <v>0</v>
          </cell>
          <cell r="CS62" t="str">
            <v/>
          </cell>
          <cell r="CT62" t="str">
            <v/>
          </cell>
          <cell r="CU62" t="str">
            <v/>
          </cell>
          <cell r="CV62" t="str">
            <v/>
          </cell>
          <cell r="CW62" t="str">
            <v/>
          </cell>
          <cell r="CX62" t="str">
            <v/>
          </cell>
          <cell r="CY62" t="str">
            <v/>
          </cell>
          <cell r="CZ62" t="str">
            <v/>
          </cell>
          <cell r="DA62" t="str">
            <v/>
          </cell>
          <cell r="DB62" t="str">
            <v/>
          </cell>
          <cell r="DC62" t="str">
            <v/>
          </cell>
          <cell r="DD62" t="str">
            <v/>
          </cell>
          <cell r="DE62" t="str">
            <v/>
          </cell>
          <cell r="DF62" t="str">
            <v/>
          </cell>
          <cell r="DG62" t="str">
            <v/>
          </cell>
          <cell r="DH62" t="str">
            <v/>
          </cell>
          <cell r="DI62" t="str">
            <v/>
          </cell>
          <cell r="DJ62" t="str">
            <v/>
          </cell>
          <cell r="DK62" t="str">
            <v/>
          </cell>
          <cell r="DL62" t="str">
            <v/>
          </cell>
          <cell r="DM62" t="str">
            <v/>
          </cell>
          <cell r="DN62" t="str">
            <v/>
          </cell>
          <cell r="DO62" t="str">
            <v/>
          </cell>
          <cell r="DP62" t="str">
            <v/>
          </cell>
          <cell r="DQ62" t="str">
            <v/>
          </cell>
          <cell r="DR62" t="str">
            <v/>
          </cell>
          <cell r="DS62" t="str">
            <v/>
          </cell>
          <cell r="DT62" t="str">
            <v/>
          </cell>
          <cell r="DU62" t="str">
            <v/>
          </cell>
          <cell r="DV62" t="str">
            <v/>
          </cell>
          <cell r="DW62" t="str">
            <v/>
          </cell>
          <cell r="DX62" t="str">
            <v/>
          </cell>
          <cell r="DY62" t="str">
            <v/>
          </cell>
          <cell r="DZ62" t="str">
            <v/>
          </cell>
          <cell r="EA62" t="str">
            <v/>
          </cell>
          <cell r="EB62" t="str">
            <v/>
          </cell>
          <cell r="EC62" t="str">
            <v/>
          </cell>
          <cell r="ED62" t="str">
            <v/>
          </cell>
          <cell r="EE62" t="str">
            <v/>
          </cell>
          <cell r="EF62" t="str">
            <v/>
          </cell>
          <cell r="EG62" t="str">
            <v/>
          </cell>
          <cell r="EH62" t="str">
            <v/>
          </cell>
          <cell r="EI62" t="str">
            <v/>
          </cell>
          <cell r="EJ62" t="str">
            <v/>
          </cell>
          <cell r="EK62" t="str">
            <v/>
          </cell>
          <cell r="EL62" t="str">
            <v/>
          </cell>
          <cell r="EM62" t="str">
            <v/>
          </cell>
          <cell r="EN62" t="str">
            <v/>
          </cell>
          <cell r="EO62" t="str">
            <v/>
          </cell>
          <cell r="EP62" t="str">
            <v/>
          </cell>
          <cell r="EQ62" t="str">
            <v/>
          </cell>
          <cell r="ER62" t="str">
            <v/>
          </cell>
          <cell r="ES62" t="str">
            <v/>
          </cell>
          <cell r="ET62" t="str">
            <v/>
          </cell>
          <cell r="EU62" t="str">
            <v/>
          </cell>
          <cell r="EV62" t="str">
            <v/>
          </cell>
          <cell r="EW62" t="str">
            <v/>
          </cell>
          <cell r="EX62" t="str">
            <v/>
          </cell>
          <cell r="EY62" t="str">
            <v/>
          </cell>
          <cell r="EZ62" t="str">
            <v/>
          </cell>
          <cell r="FA62" t="str">
            <v/>
          </cell>
          <cell r="FB62" t="str">
            <v/>
          </cell>
          <cell r="FC62" t="str">
            <v/>
          </cell>
          <cell r="FD62" t="str">
            <v/>
          </cell>
          <cell r="FE62" t="str">
            <v/>
          </cell>
          <cell r="FF62" t="str">
            <v/>
          </cell>
          <cell r="FG62" t="str">
            <v/>
          </cell>
          <cell r="FH62" t="str">
            <v/>
          </cell>
          <cell r="FI62" t="str">
            <v/>
          </cell>
          <cell r="FJ62" t="str">
            <v/>
          </cell>
          <cell r="FK62" t="str">
            <v/>
          </cell>
          <cell r="FL62" t="str">
            <v/>
          </cell>
          <cell r="FM62" t="str">
            <v/>
          </cell>
          <cell r="FN62" t="str">
            <v/>
          </cell>
          <cell r="FO62" t="str">
            <v/>
          </cell>
          <cell r="FP62" t="str">
            <v/>
          </cell>
          <cell r="FQ62" t="str">
            <v/>
          </cell>
          <cell r="FR62" t="str">
            <v/>
          </cell>
          <cell r="FS62" t="str">
            <v/>
          </cell>
          <cell r="FT62" t="str">
            <v/>
          </cell>
          <cell r="FU62" t="str">
            <v/>
          </cell>
          <cell r="FV62" t="str">
            <v/>
          </cell>
          <cell r="FW62" t="str">
            <v/>
          </cell>
          <cell r="FX62" t="str">
            <v/>
          </cell>
          <cell r="FY62" t="str">
            <v/>
          </cell>
          <cell r="FZ62" t="str">
            <v/>
          </cell>
          <cell r="GA62" t="str">
            <v/>
          </cell>
          <cell r="GB62" t="str">
            <v/>
          </cell>
          <cell r="GC62" t="str">
            <v/>
          </cell>
          <cell r="GD62" t="str">
            <v/>
          </cell>
          <cell r="GE62" t="str">
            <v/>
          </cell>
          <cell r="GF62" t="str">
            <v/>
          </cell>
          <cell r="GG62" t="str">
            <v/>
          </cell>
          <cell r="GH62" t="str">
            <v/>
          </cell>
          <cell r="GI62" t="str">
            <v/>
          </cell>
          <cell r="GJ62" t="str">
            <v/>
          </cell>
          <cell r="GK62" t="str">
            <v/>
          </cell>
          <cell r="GL62" t="str">
            <v/>
          </cell>
          <cell r="GM62" t="str">
            <v/>
          </cell>
          <cell r="GN62" t="str">
            <v/>
          </cell>
          <cell r="GO62" t="str">
            <v/>
          </cell>
          <cell r="GP62" t="str">
            <v/>
          </cell>
          <cell r="GQ62" t="str">
            <v/>
          </cell>
          <cell r="GR62" t="str">
            <v/>
          </cell>
          <cell r="GS62" t="str">
            <v/>
          </cell>
          <cell r="GT62" t="str">
            <v/>
          </cell>
          <cell r="GU62" t="str">
            <v/>
          </cell>
          <cell r="GV62" t="str">
            <v/>
          </cell>
          <cell r="GW62" t="str">
            <v/>
          </cell>
          <cell r="GX62" t="str">
            <v/>
          </cell>
          <cell r="GY62" t="str">
            <v/>
          </cell>
          <cell r="GZ62" t="str">
            <v/>
          </cell>
          <cell r="HA62" t="str">
            <v/>
          </cell>
          <cell r="HB62" t="str">
            <v/>
          </cell>
          <cell r="HC62" t="str">
            <v/>
          </cell>
          <cell r="HD62" t="str">
            <v/>
          </cell>
          <cell r="HE62" t="str">
            <v/>
          </cell>
          <cell r="HF62" t="str">
            <v/>
          </cell>
          <cell r="HG62" t="str">
            <v/>
          </cell>
          <cell r="HH62" t="str">
            <v/>
          </cell>
          <cell r="HI62" t="str">
            <v/>
          </cell>
          <cell r="HJ62" t="str">
            <v/>
          </cell>
          <cell r="HK62" t="str">
            <v/>
          </cell>
          <cell r="HL62" t="str">
            <v/>
          </cell>
          <cell r="HM62" t="str">
            <v/>
          </cell>
          <cell r="HN62" t="str">
            <v/>
          </cell>
          <cell r="HO62" t="str">
            <v/>
          </cell>
          <cell r="HP62" t="str">
            <v/>
          </cell>
          <cell r="HQ62" t="str">
            <v/>
          </cell>
          <cell r="HR62" t="str">
            <v/>
          </cell>
          <cell r="HS62" t="str">
            <v/>
          </cell>
          <cell r="HT62" t="str">
            <v/>
          </cell>
          <cell r="HU62" t="str">
            <v/>
          </cell>
          <cell r="HV62" t="str">
            <v/>
          </cell>
          <cell r="HW62" t="str">
            <v/>
          </cell>
          <cell r="HX62" t="str">
            <v/>
          </cell>
          <cell r="HY62" t="str">
            <v/>
          </cell>
          <cell r="HZ62" t="str">
            <v/>
          </cell>
          <cell r="IA62" t="str">
            <v/>
          </cell>
          <cell r="IB62" t="str">
            <v/>
          </cell>
          <cell r="IC62" t="str">
            <v/>
          </cell>
          <cell r="ID62" t="str">
            <v/>
          </cell>
          <cell r="IE62" t="str">
            <v/>
          </cell>
          <cell r="IF62" t="str">
            <v/>
          </cell>
          <cell r="IG62" t="str">
            <v/>
          </cell>
          <cell r="IH62" t="str">
            <v/>
          </cell>
          <cell r="II62" t="str">
            <v/>
          </cell>
          <cell r="IJ62" t="str">
            <v/>
          </cell>
          <cell r="IK62" t="str">
            <v/>
          </cell>
          <cell r="IL62" t="str">
            <v/>
          </cell>
          <cell r="IM62" t="str">
            <v/>
          </cell>
          <cell r="IN62" t="str">
            <v/>
          </cell>
          <cell r="IO62" t="str">
            <v/>
          </cell>
          <cell r="IP62" t="str">
            <v/>
          </cell>
          <cell r="IQ62" t="str">
            <v/>
          </cell>
          <cell r="IR62" t="str">
            <v/>
          </cell>
          <cell r="IS62" t="str">
            <v/>
          </cell>
          <cell r="IT62" t="str">
            <v/>
          </cell>
          <cell r="IU62" t="str">
            <v/>
          </cell>
          <cell r="IV62" t="str">
            <v/>
          </cell>
          <cell r="IW62" t="str">
            <v/>
          </cell>
          <cell r="IX62" t="str">
            <v/>
          </cell>
          <cell r="IY62" t="str">
            <v/>
          </cell>
          <cell r="IZ62" t="str">
            <v/>
          </cell>
          <cell r="JA62" t="str">
            <v/>
          </cell>
          <cell r="JB62" t="str">
            <v/>
          </cell>
          <cell r="JC62" t="str">
            <v/>
          </cell>
        </row>
        <row r="63">
          <cell r="A63" t="str">
            <v>ZDMF SHŽ</v>
          </cell>
          <cell r="C63">
            <v>0</v>
          </cell>
          <cell r="D63">
            <v>0</v>
          </cell>
          <cell r="E63">
            <v>0</v>
          </cell>
          <cell r="F63">
            <v>0</v>
          </cell>
          <cell r="G63">
            <v>0</v>
          </cell>
          <cell r="H63">
            <v>0</v>
          </cell>
          <cell r="I63">
            <v>0</v>
          </cell>
          <cell r="J63">
            <v>0</v>
          </cell>
          <cell r="K63">
            <v>0</v>
          </cell>
          <cell r="L63">
            <v>0</v>
          </cell>
          <cell r="M63">
            <v>0</v>
          </cell>
          <cell r="N63">
            <v>0</v>
          </cell>
          <cell r="O63">
            <v>0</v>
          </cell>
          <cell r="P63">
            <v>0</v>
          </cell>
          <cell r="AJ63">
            <v>0</v>
          </cell>
          <cell r="AK63">
            <v>0</v>
          </cell>
          <cell r="AL63">
            <v>0</v>
          </cell>
          <cell r="AM63">
            <v>0</v>
          </cell>
          <cell r="AN63">
            <v>0</v>
          </cell>
          <cell r="AO63">
            <v>0</v>
          </cell>
          <cell r="AP63">
            <v>0</v>
          </cell>
          <cell r="AQ63">
            <v>0</v>
          </cell>
          <cell r="AR63">
            <v>0</v>
          </cell>
          <cell r="AS63">
            <v>0</v>
          </cell>
          <cell r="AT63">
            <v>200.16</v>
          </cell>
          <cell r="AU63">
            <v>2100.2800000000002</v>
          </cell>
          <cell r="AV63">
            <v>1254.2199999999998</v>
          </cell>
          <cell r="AW63">
            <v>9729.0400000000009</v>
          </cell>
          <cell r="AX63">
            <v>12531.689999999999</v>
          </cell>
          <cell r="AY63">
            <v>12762.07</v>
          </cell>
          <cell r="AZ63">
            <v>12816.200000000004</v>
          </cell>
          <cell r="BA63">
            <v>13892.689999999995</v>
          </cell>
          <cell r="BB63">
            <v>18696.760000000002</v>
          </cell>
          <cell r="BC63">
            <v>16322.130000000005</v>
          </cell>
          <cell r="BD63">
            <v>15311.849999999991</v>
          </cell>
          <cell r="BE63">
            <v>16475.97</v>
          </cell>
          <cell r="BF63">
            <v>15750.190000000002</v>
          </cell>
          <cell r="BG63">
            <v>17898.929999999993</v>
          </cell>
          <cell r="BH63">
            <v>15050.309999999998</v>
          </cell>
          <cell r="BI63">
            <v>16161.600000000006</v>
          </cell>
          <cell r="BJ63">
            <v>16951.839999999997</v>
          </cell>
          <cell r="BK63">
            <v>15134.330000000016</v>
          </cell>
          <cell r="BL63">
            <v>15048.849999999977</v>
          </cell>
          <cell r="BM63">
            <v>16051.700000000012</v>
          </cell>
          <cell r="BN63">
            <v>16577.47000000003</v>
          </cell>
          <cell r="BO63">
            <v>15597.299999999988</v>
          </cell>
          <cell r="BP63">
            <v>17449.77999999997</v>
          </cell>
          <cell r="BQ63">
            <v>8989.0800000000163</v>
          </cell>
          <cell r="BR63">
            <v>10786.710000000021</v>
          </cell>
          <cell r="BS63">
            <v>22341.329999999958</v>
          </cell>
          <cell r="BT63">
            <v>53107.040000000037</v>
          </cell>
          <cell r="BU63">
            <v>22161.159999999974</v>
          </cell>
          <cell r="BV63">
            <v>26634.270000000019</v>
          </cell>
          <cell r="BW63">
            <v>21844.200000000012</v>
          </cell>
          <cell r="BX63">
            <v>19301.5</v>
          </cell>
          <cell r="BY63">
            <v>14195</v>
          </cell>
          <cell r="BZ63">
            <v>21730.419999999925</v>
          </cell>
          <cell r="CA63">
            <v>20991.960000000079</v>
          </cell>
          <cell r="CB63">
            <v>19317.719999999972</v>
          </cell>
          <cell r="CC63">
            <v>15969.469999999972</v>
          </cell>
          <cell r="CD63">
            <v>16922.270000000019</v>
          </cell>
          <cell r="CE63">
            <v>30763.479999999981</v>
          </cell>
          <cell r="CF63">
            <v>4351.6800000000512</v>
          </cell>
          <cell r="CG63">
            <v>41420.400000000023</v>
          </cell>
          <cell r="CH63">
            <v>18369.289999999921</v>
          </cell>
          <cell r="CI63">
            <v>4187.0400000000373</v>
          </cell>
          <cell r="CJ63">
            <v>19781.800000000047</v>
          </cell>
          <cell r="CK63">
            <v>15964.899999999907</v>
          </cell>
          <cell r="CL63">
            <v>16827.650000000023</v>
          </cell>
          <cell r="CM63">
            <v>12553.060000000056</v>
          </cell>
          <cell r="CN63">
            <v>14704.649999999907</v>
          </cell>
          <cell r="CO63">
            <v>8673.4200000000419</v>
          </cell>
          <cell r="CP63">
            <v>6841.3100000000559</v>
          </cell>
          <cell r="CQ63">
            <v>19053.729999999981</v>
          </cell>
          <cell r="CR63">
            <v>-21259.710000000079</v>
          </cell>
          <cell r="CS63">
            <v>25312.660000000033</v>
          </cell>
          <cell r="CT63">
            <v>53067.460000000079</v>
          </cell>
          <cell r="CU63">
            <v>24416.869999999995</v>
          </cell>
          <cell r="CV63">
            <v>19689.380000000005</v>
          </cell>
          <cell r="CW63">
            <v>12029.659999999916</v>
          </cell>
          <cell r="CX63">
            <v>23898.930000000051</v>
          </cell>
          <cell r="CY63">
            <v>22116.199999999953</v>
          </cell>
          <cell r="CZ63">
            <v>11519.619999999995</v>
          </cell>
          <cell r="DA63">
            <v>26053.70000000007</v>
          </cell>
          <cell r="DB63">
            <v>10866.859999999986</v>
          </cell>
          <cell r="DC63">
            <v>-7119.5200000000186</v>
          </cell>
          <cell r="DD63">
            <v>-12646.949999999953</v>
          </cell>
          <cell r="DE63">
            <v>9236.609999999986</v>
          </cell>
          <cell r="DF63">
            <v>3638.0799999999581</v>
          </cell>
          <cell r="DG63">
            <v>15517.939999999944</v>
          </cell>
          <cell r="DH63">
            <v>-38212.639999999898</v>
          </cell>
          <cell r="DI63">
            <v>-5401.3800000000047</v>
          </cell>
          <cell r="DJ63">
            <v>-7476.9600000000792</v>
          </cell>
          <cell r="DK63">
            <v>8095.2100000000792</v>
          </cell>
          <cell r="DL63">
            <v>16772.609999999986</v>
          </cell>
          <cell r="DM63">
            <v>14865.119999999995</v>
          </cell>
          <cell r="DN63">
            <v>10231.939999999944</v>
          </cell>
          <cell r="DO63">
            <v>11810.760000000009</v>
          </cell>
          <cell r="DP63">
            <v>8671.6800000000512</v>
          </cell>
          <cell r="DQ63">
            <v>-37554.239999999991</v>
          </cell>
          <cell r="DR63">
            <v>564044.72</v>
          </cell>
          <cell r="DS63">
            <v>304404.42999999993</v>
          </cell>
          <cell r="DT63">
            <v>239874.4700000002</v>
          </cell>
          <cell r="DU63">
            <v>267024.84999999963</v>
          </cell>
          <cell r="DV63">
            <v>248679.78000000026</v>
          </cell>
          <cell r="DW63">
            <v>28764.259999999776</v>
          </cell>
          <cell r="DX63">
            <v>70868.050000000279</v>
          </cell>
          <cell r="DY63">
            <v>-21275.760000000242</v>
          </cell>
          <cell r="DZ63">
            <v>25413.370000000112</v>
          </cell>
          <cell r="EA63">
            <v>1411099.08</v>
          </cell>
          <cell r="EB63">
            <v>77416.139999999665</v>
          </cell>
          <cell r="EC63">
            <v>352319.3900000006</v>
          </cell>
          <cell r="ED63">
            <v>2747.4699999997392</v>
          </cell>
          <cell r="EE63">
            <v>174643.51999999955</v>
          </cell>
          <cell r="EF63">
            <v>177888.13000000082</v>
          </cell>
          <cell r="EG63">
            <v>139946.58999999985</v>
          </cell>
          <cell r="EH63">
            <v>189874.39999999944</v>
          </cell>
          <cell r="EI63">
            <v>200342.12999999989</v>
          </cell>
          <cell r="EJ63">
            <v>126220.41000000015</v>
          </cell>
          <cell r="EK63">
            <v>126132.73000000045</v>
          </cell>
          <cell r="EL63">
            <v>144633.56999999937</v>
          </cell>
          <cell r="EM63">
            <v>574471.22000000067</v>
          </cell>
          <cell r="EN63">
            <v>85234.330000000075</v>
          </cell>
          <cell r="EO63">
            <v>23946.939999999478</v>
          </cell>
          <cell r="EP63">
            <v>9792.320000000298</v>
          </cell>
          <cell r="EQ63">
            <v>-38484.639999999665</v>
          </cell>
          <cell r="ER63">
            <v>-77145.69000000041</v>
          </cell>
          <cell r="ES63">
            <v>-163293.75999999978</v>
          </cell>
          <cell r="ET63">
            <v>-191319.95000000019</v>
          </cell>
          <cell r="EU63">
            <v>-77448.419999999925</v>
          </cell>
          <cell r="EV63">
            <v>-75314.969999999739</v>
          </cell>
          <cell r="EW63">
            <v>153766.73999999929</v>
          </cell>
          <cell r="EX63">
            <v>-21030.540000000037</v>
          </cell>
          <cell r="EY63">
            <v>176171.0700000003</v>
          </cell>
          <cell r="EZ63" t="str">
            <v/>
          </cell>
          <cell r="FA63" t="str">
            <v/>
          </cell>
          <cell r="FB63" t="str">
            <v/>
          </cell>
          <cell r="FC63" t="str">
            <v/>
          </cell>
          <cell r="FD63" t="str">
            <v/>
          </cell>
          <cell r="FE63" t="str">
            <v/>
          </cell>
          <cell r="FF63" t="str">
            <v/>
          </cell>
          <cell r="FG63" t="str">
            <v/>
          </cell>
          <cell r="FH63" t="str">
            <v/>
          </cell>
          <cell r="FI63" t="str">
            <v/>
          </cell>
          <cell r="FJ63" t="str">
            <v/>
          </cell>
          <cell r="FK63" t="str">
            <v/>
          </cell>
          <cell r="FL63" t="str">
            <v/>
          </cell>
          <cell r="FM63" t="str">
            <v/>
          </cell>
          <cell r="FN63" t="str">
            <v/>
          </cell>
          <cell r="FO63" t="str">
            <v/>
          </cell>
          <cell r="FP63" t="str">
            <v/>
          </cell>
          <cell r="FQ63" t="str">
            <v/>
          </cell>
          <cell r="FR63" t="str">
            <v/>
          </cell>
          <cell r="FS63" t="str">
            <v/>
          </cell>
          <cell r="FT63" t="str">
            <v/>
          </cell>
          <cell r="FU63" t="str">
            <v/>
          </cell>
          <cell r="FV63" t="str">
            <v/>
          </cell>
          <cell r="FW63" t="str">
            <v/>
          </cell>
          <cell r="FX63" t="str">
            <v/>
          </cell>
          <cell r="FY63" t="str">
            <v/>
          </cell>
          <cell r="FZ63" t="str">
            <v/>
          </cell>
          <cell r="GA63" t="str">
            <v/>
          </cell>
          <cell r="GB63" t="str">
            <v/>
          </cell>
          <cell r="GC63" t="str">
            <v/>
          </cell>
          <cell r="GD63" t="str">
            <v/>
          </cell>
          <cell r="GE63" t="str">
            <v/>
          </cell>
          <cell r="GF63" t="str">
            <v/>
          </cell>
          <cell r="GG63" t="str">
            <v/>
          </cell>
          <cell r="GH63" t="str">
            <v/>
          </cell>
          <cell r="GI63" t="str">
            <v/>
          </cell>
          <cell r="GJ63" t="str">
            <v/>
          </cell>
          <cell r="GK63" t="str">
            <v/>
          </cell>
          <cell r="GL63" t="str">
            <v/>
          </cell>
          <cell r="GM63" t="str">
            <v/>
          </cell>
          <cell r="GN63" t="str">
            <v/>
          </cell>
          <cell r="GO63" t="str">
            <v/>
          </cell>
          <cell r="GP63" t="str">
            <v/>
          </cell>
          <cell r="GQ63" t="str">
            <v/>
          </cell>
          <cell r="GR63" t="str">
            <v/>
          </cell>
          <cell r="GS63" t="str">
            <v/>
          </cell>
          <cell r="GT63" t="str">
            <v/>
          </cell>
          <cell r="GU63" t="str">
            <v/>
          </cell>
          <cell r="GV63" t="str">
            <v/>
          </cell>
          <cell r="GW63" t="str">
            <v/>
          </cell>
          <cell r="GX63" t="str">
            <v/>
          </cell>
          <cell r="GY63" t="str">
            <v/>
          </cell>
          <cell r="GZ63" t="str">
            <v/>
          </cell>
          <cell r="HA63" t="str">
            <v/>
          </cell>
          <cell r="HB63" t="str">
            <v/>
          </cell>
          <cell r="HC63" t="str">
            <v/>
          </cell>
          <cell r="HD63" t="str">
            <v/>
          </cell>
          <cell r="HE63" t="str">
            <v/>
          </cell>
          <cell r="HF63" t="str">
            <v/>
          </cell>
          <cell r="HG63" t="str">
            <v/>
          </cell>
          <cell r="HH63" t="str">
            <v/>
          </cell>
          <cell r="HI63" t="str">
            <v/>
          </cell>
          <cell r="HJ63" t="str">
            <v/>
          </cell>
          <cell r="HK63" t="str">
            <v/>
          </cell>
          <cell r="HL63" t="str">
            <v/>
          </cell>
          <cell r="HM63" t="str">
            <v/>
          </cell>
          <cell r="HN63" t="str">
            <v/>
          </cell>
          <cell r="HO63" t="str">
            <v/>
          </cell>
          <cell r="HP63" t="str">
            <v/>
          </cell>
          <cell r="HQ63" t="str">
            <v/>
          </cell>
          <cell r="HR63" t="str">
            <v/>
          </cell>
          <cell r="HS63" t="str">
            <v/>
          </cell>
          <cell r="HT63" t="str">
            <v/>
          </cell>
          <cell r="HU63" t="str">
            <v/>
          </cell>
          <cell r="HV63" t="str">
            <v/>
          </cell>
          <cell r="HW63" t="str">
            <v/>
          </cell>
          <cell r="HX63" t="str">
            <v/>
          </cell>
          <cell r="HY63" t="str">
            <v/>
          </cell>
          <cell r="HZ63" t="str">
            <v/>
          </cell>
          <cell r="IA63" t="str">
            <v/>
          </cell>
          <cell r="IB63" t="str">
            <v/>
          </cell>
          <cell r="IC63" t="str">
            <v/>
          </cell>
          <cell r="ID63" t="str">
            <v/>
          </cell>
          <cell r="IE63" t="str">
            <v/>
          </cell>
          <cell r="IF63" t="str">
            <v/>
          </cell>
          <cell r="IG63" t="str">
            <v/>
          </cell>
          <cell r="IH63" t="str">
            <v/>
          </cell>
          <cell r="II63" t="str">
            <v/>
          </cell>
          <cell r="IJ63" t="str">
            <v/>
          </cell>
          <cell r="IK63" t="str">
            <v/>
          </cell>
          <cell r="IL63" t="str">
            <v/>
          </cell>
          <cell r="IM63" t="str">
            <v/>
          </cell>
          <cell r="IN63" t="str">
            <v/>
          </cell>
          <cell r="IO63" t="str">
            <v/>
          </cell>
          <cell r="IP63" t="str">
            <v/>
          </cell>
          <cell r="IQ63" t="str">
            <v/>
          </cell>
          <cell r="IR63" t="str">
            <v/>
          </cell>
          <cell r="IS63" t="str">
            <v/>
          </cell>
          <cell r="IT63" t="str">
            <v/>
          </cell>
          <cell r="IU63" t="str">
            <v/>
          </cell>
          <cell r="IV63" t="str">
            <v/>
          </cell>
          <cell r="IW63" t="str">
            <v/>
          </cell>
          <cell r="IX63" t="str">
            <v/>
          </cell>
          <cell r="IY63" t="str">
            <v/>
          </cell>
          <cell r="IZ63" t="str">
            <v/>
          </cell>
          <cell r="JA63" t="str">
            <v/>
          </cell>
          <cell r="JB63" t="str">
            <v/>
          </cell>
          <cell r="JC63" t="str">
            <v/>
          </cell>
        </row>
        <row r="64">
          <cell r="A64" t="str">
            <v>ZDMF HAC</v>
          </cell>
          <cell r="C64">
            <v>0</v>
          </cell>
          <cell r="D64">
            <v>0</v>
          </cell>
          <cell r="E64">
            <v>0</v>
          </cell>
          <cell r="F64">
            <v>0</v>
          </cell>
          <cell r="G64">
            <v>0</v>
          </cell>
          <cell r="H64">
            <v>0</v>
          </cell>
          <cell r="I64">
            <v>0</v>
          </cell>
          <cell r="J64">
            <v>0</v>
          </cell>
          <cell r="K64">
            <v>0</v>
          </cell>
          <cell r="L64">
            <v>0</v>
          </cell>
          <cell r="M64">
            <v>0</v>
          </cell>
          <cell r="N64">
            <v>0</v>
          </cell>
          <cell r="O64">
            <v>0</v>
          </cell>
          <cell r="P64">
            <v>0</v>
          </cell>
          <cell r="BB64">
            <v>4197.8200000000652</v>
          </cell>
          <cell r="BC64">
            <v>107323.58999999985</v>
          </cell>
          <cell r="BD64">
            <v>120146.84000000008</v>
          </cell>
          <cell r="BE64">
            <v>149126.78000000003</v>
          </cell>
          <cell r="BF64">
            <v>160869.56000000006</v>
          </cell>
          <cell r="BG64">
            <v>165517.27000000002</v>
          </cell>
          <cell r="BH64">
            <v>144251.5299999998</v>
          </cell>
          <cell r="BI64">
            <v>144495.55000000005</v>
          </cell>
          <cell r="BJ64">
            <v>151731.90999999992</v>
          </cell>
          <cell r="BK64">
            <v>141193.30000000028</v>
          </cell>
          <cell r="BL64">
            <v>132736.5</v>
          </cell>
          <cell r="BM64">
            <v>124217.29000000004</v>
          </cell>
          <cell r="BN64">
            <v>162395.04999999981</v>
          </cell>
          <cell r="BO64">
            <v>146801.79000000004</v>
          </cell>
          <cell r="BP64">
            <v>140612.00999999978</v>
          </cell>
          <cell r="BQ64">
            <v>113786.85000000009</v>
          </cell>
          <cell r="BR64">
            <v>163319.01000000024</v>
          </cell>
          <cell r="BS64">
            <v>152492.44999999972</v>
          </cell>
          <cell r="BT64">
            <v>565357.12000000011</v>
          </cell>
          <cell r="BU64">
            <v>108894.56000000006</v>
          </cell>
          <cell r="BV64">
            <v>216619.51000000024</v>
          </cell>
          <cell r="BW64">
            <v>127931.18999999948</v>
          </cell>
          <cell r="BX64">
            <v>117117.10000000056</v>
          </cell>
          <cell r="BY64">
            <v>25844.580000000075</v>
          </cell>
          <cell r="BZ64">
            <v>158856.00999999978</v>
          </cell>
          <cell r="CA64">
            <v>136498.87000000011</v>
          </cell>
          <cell r="CB64">
            <v>171602.3599999994</v>
          </cell>
          <cell r="CC64">
            <v>143558.95000000019</v>
          </cell>
          <cell r="CD64">
            <v>121111.11000000034</v>
          </cell>
          <cell r="CE64">
            <v>152355.80999999959</v>
          </cell>
          <cell r="CF64">
            <v>120857.85000000056</v>
          </cell>
          <cell r="CG64">
            <v>447692.79999999981</v>
          </cell>
          <cell r="CH64">
            <v>126607.16999999993</v>
          </cell>
          <cell r="CI64">
            <v>85705.830000000075</v>
          </cell>
          <cell r="CJ64">
            <v>176792.16000000015</v>
          </cell>
          <cell r="CK64">
            <v>146188.31999999937</v>
          </cell>
          <cell r="CL64">
            <v>2322782.0900000008</v>
          </cell>
          <cell r="CM64">
            <v>504718.13999999873</v>
          </cell>
          <cell r="CN64">
            <v>487098.30000000075</v>
          </cell>
          <cell r="CO64">
            <v>656953.54000000097</v>
          </cell>
          <cell r="CP64">
            <v>1079168.459999999</v>
          </cell>
          <cell r="CQ64">
            <v>667335.50999999978</v>
          </cell>
          <cell r="CR64">
            <v>682294.3900000006</v>
          </cell>
          <cell r="CS64">
            <v>693170.26999999955</v>
          </cell>
          <cell r="CT64">
            <v>820315.8900000006</v>
          </cell>
          <cell r="CU64">
            <v>648878.24000000022</v>
          </cell>
          <cell r="CV64">
            <v>433267.64999999851</v>
          </cell>
          <cell r="CW64">
            <v>636676.91999999993</v>
          </cell>
          <cell r="CX64">
            <v>294077.45000000112</v>
          </cell>
          <cell r="CY64">
            <v>1084068.589999998</v>
          </cell>
          <cell r="CZ64">
            <v>991456.90000000224</v>
          </cell>
          <cell r="DA64">
            <v>834539.1799999997</v>
          </cell>
          <cell r="DB64">
            <v>1128431.4499999993</v>
          </cell>
          <cell r="DC64">
            <v>607756.46000000089</v>
          </cell>
          <cell r="DD64">
            <v>2249945.379999999</v>
          </cell>
          <cell r="DE64">
            <v>945182.58999999985</v>
          </cell>
          <cell r="DF64">
            <v>965325.78999999911</v>
          </cell>
          <cell r="DG64">
            <v>702453.01000000164</v>
          </cell>
          <cell r="DH64">
            <v>499503.83999999985</v>
          </cell>
          <cell r="DI64">
            <v>18816.719999998808</v>
          </cell>
          <cell r="DJ64">
            <v>1581370.6000000015</v>
          </cell>
          <cell r="DK64">
            <v>646281.78999999911</v>
          </cell>
          <cell r="DL64">
            <v>958636.9299999997</v>
          </cell>
          <cell r="DM64">
            <v>748189.6400000006</v>
          </cell>
          <cell r="DN64">
            <v>983342.21000000089</v>
          </cell>
          <cell r="DO64">
            <v>761339.05999999866</v>
          </cell>
          <cell r="DP64">
            <v>1254084.8000000007</v>
          </cell>
          <cell r="DQ64">
            <v>745840.31000000238</v>
          </cell>
          <cell r="DR64">
            <v>-48028.39999999851</v>
          </cell>
          <cell r="DS64">
            <v>130472.05999999493</v>
          </cell>
          <cell r="DT64">
            <v>3955459.3299999982</v>
          </cell>
          <cell r="DU64">
            <v>1054799.8200000003</v>
          </cell>
          <cell r="DV64">
            <v>636767.92000000179</v>
          </cell>
          <cell r="DW64">
            <v>898666.85000000149</v>
          </cell>
          <cell r="DX64">
            <v>1376930.5700000003</v>
          </cell>
          <cell r="DY64">
            <v>498236.00999999791</v>
          </cell>
          <cell r="DZ64">
            <v>900020.95000000298</v>
          </cell>
          <cell r="EA64">
            <v>1886447.1000000015</v>
          </cell>
          <cell r="EB64">
            <v>1671095.2399999946</v>
          </cell>
          <cell r="EC64">
            <v>1372685.7400000021</v>
          </cell>
          <cell r="ED64">
            <v>936904.38000000268</v>
          </cell>
          <cell r="EE64">
            <v>771182.55999999493</v>
          </cell>
          <cell r="EF64">
            <v>363509.91000000387</v>
          </cell>
          <cell r="EG64">
            <v>-44252</v>
          </cell>
          <cell r="EH64">
            <v>1464126.3799999952</v>
          </cell>
          <cell r="EI64">
            <v>-482248.91999999434</v>
          </cell>
          <cell r="EJ64">
            <v>729283.1799999997</v>
          </cell>
          <cell r="EK64">
            <v>1679400.4499999955</v>
          </cell>
          <cell r="EL64">
            <v>15157437.990000002</v>
          </cell>
          <cell r="EM64">
            <v>2565448.6299999952</v>
          </cell>
          <cell r="EN64">
            <v>812004.26000000536</v>
          </cell>
          <cell r="EO64">
            <v>686195.48999999464</v>
          </cell>
          <cell r="EP64">
            <v>775016.48000000417</v>
          </cell>
          <cell r="EQ64">
            <v>1061603.4099999964</v>
          </cell>
          <cell r="ER64">
            <v>1133174.8800000101</v>
          </cell>
          <cell r="ES64">
            <v>640722.04999999702</v>
          </cell>
          <cell r="ET64">
            <v>1676935.1299999952</v>
          </cell>
          <cell r="EU64">
            <v>1759849.900000006</v>
          </cell>
          <cell r="EV64">
            <v>2514824.9399999976</v>
          </cell>
          <cell r="EW64">
            <v>1615376.4899999946</v>
          </cell>
          <cell r="EX64">
            <v>854337.6400000006</v>
          </cell>
          <cell r="EY64">
            <v>3601519.9600000083</v>
          </cell>
          <cell r="EZ64" t="str">
            <v/>
          </cell>
          <cell r="FA64" t="str">
            <v/>
          </cell>
          <cell r="FB64" t="str">
            <v/>
          </cell>
          <cell r="FC64" t="str">
            <v/>
          </cell>
          <cell r="FD64" t="str">
            <v/>
          </cell>
          <cell r="FE64" t="str">
            <v/>
          </cell>
          <cell r="FF64" t="str">
            <v/>
          </cell>
          <cell r="FG64" t="str">
            <v/>
          </cell>
          <cell r="FH64" t="str">
            <v/>
          </cell>
          <cell r="FI64" t="str">
            <v/>
          </cell>
          <cell r="FJ64" t="str">
            <v/>
          </cell>
          <cell r="FK64" t="str">
            <v/>
          </cell>
          <cell r="FL64" t="str">
            <v/>
          </cell>
          <cell r="FM64" t="str">
            <v/>
          </cell>
          <cell r="FN64" t="str">
            <v/>
          </cell>
          <cell r="FO64" t="str">
            <v/>
          </cell>
          <cell r="FP64" t="str">
            <v/>
          </cell>
          <cell r="FQ64" t="str">
            <v/>
          </cell>
          <cell r="FR64" t="str">
            <v/>
          </cell>
          <cell r="FS64" t="str">
            <v/>
          </cell>
          <cell r="FT64" t="str">
            <v/>
          </cell>
          <cell r="FU64" t="str">
            <v/>
          </cell>
          <cell r="FV64" t="str">
            <v/>
          </cell>
          <cell r="FW64" t="str">
            <v/>
          </cell>
          <cell r="FX64" t="str">
            <v/>
          </cell>
          <cell r="FY64" t="str">
            <v/>
          </cell>
          <cell r="FZ64" t="str">
            <v/>
          </cell>
          <cell r="GA64" t="str">
            <v/>
          </cell>
          <cell r="GB64" t="str">
            <v/>
          </cell>
          <cell r="GC64" t="str">
            <v/>
          </cell>
          <cell r="GD64" t="str">
            <v/>
          </cell>
          <cell r="GE64" t="str">
            <v/>
          </cell>
          <cell r="GF64" t="str">
            <v/>
          </cell>
          <cell r="GG64" t="str">
            <v/>
          </cell>
          <cell r="GH64" t="str">
            <v/>
          </cell>
          <cell r="GI64" t="str">
            <v/>
          </cell>
          <cell r="GJ64" t="str">
            <v/>
          </cell>
          <cell r="GK64" t="str">
            <v/>
          </cell>
          <cell r="GL64" t="str">
            <v/>
          </cell>
          <cell r="GM64" t="str">
            <v/>
          </cell>
          <cell r="GN64" t="str">
            <v/>
          </cell>
          <cell r="GO64" t="str">
            <v/>
          </cell>
          <cell r="GP64" t="str">
            <v/>
          </cell>
          <cell r="GQ64" t="str">
            <v/>
          </cell>
          <cell r="GR64" t="str">
            <v/>
          </cell>
          <cell r="GS64" t="str">
            <v/>
          </cell>
          <cell r="GT64" t="str">
            <v/>
          </cell>
          <cell r="GU64" t="str">
            <v/>
          </cell>
          <cell r="GV64" t="str">
            <v/>
          </cell>
          <cell r="GW64" t="str">
            <v/>
          </cell>
          <cell r="GX64" t="str">
            <v/>
          </cell>
          <cell r="GY64" t="str">
            <v/>
          </cell>
          <cell r="GZ64" t="str">
            <v/>
          </cell>
          <cell r="HA64" t="str">
            <v/>
          </cell>
          <cell r="HB64" t="str">
            <v/>
          </cell>
          <cell r="HC64" t="str">
            <v/>
          </cell>
          <cell r="HD64" t="str">
            <v/>
          </cell>
          <cell r="HE64" t="str">
            <v/>
          </cell>
          <cell r="HF64" t="str">
            <v/>
          </cell>
          <cell r="HG64" t="str">
            <v/>
          </cell>
          <cell r="HH64" t="str">
            <v/>
          </cell>
          <cell r="HI64" t="str">
            <v/>
          </cell>
          <cell r="HJ64" t="str">
            <v/>
          </cell>
          <cell r="HK64" t="str">
            <v/>
          </cell>
          <cell r="HL64" t="str">
            <v/>
          </cell>
          <cell r="HM64" t="str">
            <v/>
          </cell>
          <cell r="HN64" t="str">
            <v/>
          </cell>
          <cell r="HO64" t="str">
            <v/>
          </cell>
          <cell r="HP64" t="str">
            <v/>
          </cell>
          <cell r="HQ64" t="str">
            <v/>
          </cell>
          <cell r="HR64" t="str">
            <v/>
          </cell>
          <cell r="HS64" t="str">
            <v/>
          </cell>
          <cell r="HT64" t="str">
            <v/>
          </cell>
          <cell r="HU64" t="str">
            <v/>
          </cell>
          <cell r="HV64" t="str">
            <v/>
          </cell>
          <cell r="HW64" t="str">
            <v/>
          </cell>
          <cell r="HX64" t="str">
            <v/>
          </cell>
          <cell r="HY64" t="str">
            <v/>
          </cell>
          <cell r="HZ64" t="str">
            <v/>
          </cell>
          <cell r="IA64" t="str">
            <v/>
          </cell>
          <cell r="IB64" t="str">
            <v/>
          </cell>
          <cell r="IC64" t="str">
            <v/>
          </cell>
          <cell r="ID64" t="str">
            <v/>
          </cell>
          <cell r="IE64" t="str">
            <v/>
          </cell>
          <cell r="IF64" t="str">
            <v/>
          </cell>
          <cell r="IG64" t="str">
            <v/>
          </cell>
          <cell r="IH64" t="str">
            <v/>
          </cell>
          <cell r="II64" t="str">
            <v/>
          </cell>
          <cell r="IJ64" t="str">
            <v/>
          </cell>
          <cell r="IK64" t="str">
            <v/>
          </cell>
          <cell r="IL64" t="str">
            <v/>
          </cell>
          <cell r="IM64" t="str">
            <v/>
          </cell>
          <cell r="IN64" t="str">
            <v/>
          </cell>
          <cell r="IO64" t="str">
            <v/>
          </cell>
          <cell r="IP64" t="str">
            <v/>
          </cell>
          <cell r="IQ64" t="str">
            <v/>
          </cell>
          <cell r="IR64" t="str">
            <v/>
          </cell>
          <cell r="IS64" t="str">
            <v/>
          </cell>
          <cell r="IT64" t="str">
            <v/>
          </cell>
          <cell r="IU64" t="str">
            <v/>
          </cell>
          <cell r="IV64" t="str">
            <v/>
          </cell>
          <cell r="IW64" t="str">
            <v/>
          </cell>
          <cell r="IX64" t="str">
            <v/>
          </cell>
          <cell r="IY64" t="str">
            <v/>
          </cell>
          <cell r="IZ64" t="str">
            <v/>
          </cell>
          <cell r="JA64" t="str">
            <v/>
          </cell>
          <cell r="JB64" t="str">
            <v/>
          </cell>
          <cell r="JC64" t="str">
            <v/>
          </cell>
        </row>
        <row r="65">
          <cell r="A65" t="str">
            <v>AZ Zagreb</v>
          </cell>
          <cell r="C65">
            <v>0</v>
          </cell>
          <cell r="D65">
            <v>0</v>
          </cell>
          <cell r="E65">
            <v>0</v>
          </cell>
          <cell r="F65">
            <v>0</v>
          </cell>
          <cell r="G65">
            <v>0</v>
          </cell>
          <cell r="H65">
            <v>0</v>
          </cell>
          <cell r="I65">
            <v>0</v>
          </cell>
          <cell r="J65">
            <v>0</v>
          </cell>
          <cell r="K65">
            <v>0</v>
          </cell>
          <cell r="L65">
            <v>0</v>
          </cell>
          <cell r="M65">
            <v>0</v>
          </cell>
          <cell r="N65">
            <v>0</v>
          </cell>
          <cell r="O65">
            <v>0</v>
          </cell>
          <cell r="P65">
            <v>0</v>
          </cell>
          <cell r="BB65">
            <v>0</v>
          </cell>
          <cell r="BC65">
            <v>0</v>
          </cell>
          <cell r="BD65">
            <v>0</v>
          </cell>
          <cell r="BE65">
            <v>233083.86</v>
          </cell>
          <cell r="BF65">
            <v>929063.94000000006</v>
          </cell>
          <cell r="BG65">
            <v>1126446.1100000001</v>
          </cell>
          <cell r="BH65">
            <v>879623.1799999997</v>
          </cell>
          <cell r="BI65">
            <v>769617.93000000017</v>
          </cell>
          <cell r="BJ65">
            <v>803462.73</v>
          </cell>
          <cell r="BK65">
            <v>832947.80999999959</v>
          </cell>
          <cell r="BL65">
            <v>847237.06000000052</v>
          </cell>
          <cell r="BM65">
            <v>771615.66000000015</v>
          </cell>
          <cell r="BN65">
            <v>896399.29999999981</v>
          </cell>
          <cell r="BO65">
            <v>732910.72000000067</v>
          </cell>
          <cell r="BP65">
            <v>1018084.9299999997</v>
          </cell>
          <cell r="BQ65">
            <v>762500.23000000045</v>
          </cell>
          <cell r="BR65">
            <v>1077391.9799999986</v>
          </cell>
          <cell r="BS65">
            <v>867501.63000000082</v>
          </cell>
          <cell r="BT65">
            <v>1388467.4100000001</v>
          </cell>
          <cell r="BU65">
            <v>727917.99000000022</v>
          </cell>
          <cell r="BV65">
            <v>1124037.6099999994</v>
          </cell>
          <cell r="BW65">
            <v>676260.50999999978</v>
          </cell>
          <cell r="BX65">
            <v>612620.12999999896</v>
          </cell>
          <cell r="BY65">
            <v>342954.3900000006</v>
          </cell>
          <cell r="BZ65">
            <v>896392.99000000209</v>
          </cell>
          <cell r="CA65">
            <v>1110653.799999997</v>
          </cell>
          <cell r="CB65">
            <v>875519.08999999985</v>
          </cell>
          <cell r="CC65">
            <v>927128.36000000313</v>
          </cell>
          <cell r="CD65">
            <v>827406.16000000015</v>
          </cell>
          <cell r="CE65">
            <v>1594576.4799999967</v>
          </cell>
          <cell r="CF65">
            <v>1075176.6100000031</v>
          </cell>
          <cell r="CG65">
            <v>2800747.0399999991</v>
          </cell>
          <cell r="CH65">
            <v>1035115.6799999997</v>
          </cell>
          <cell r="CI65">
            <v>973100.82999999821</v>
          </cell>
          <cell r="CJ65">
            <v>1269294.3200000003</v>
          </cell>
          <cell r="CK65">
            <v>494154.37000000104</v>
          </cell>
          <cell r="CL65">
            <v>491544.12999999896</v>
          </cell>
          <cell r="CM65">
            <v>-281243.14999999851</v>
          </cell>
          <cell r="CN65">
            <v>-636438.8900000006</v>
          </cell>
          <cell r="CO65">
            <v>1201052.3999999985</v>
          </cell>
          <cell r="CP65">
            <v>-562597.98999999836</v>
          </cell>
          <cell r="CQ65">
            <v>1477382.3999999985</v>
          </cell>
          <cell r="CR65">
            <v>730863.26999999955</v>
          </cell>
          <cell r="CS65">
            <v>1233111.950000003</v>
          </cell>
          <cell r="CT65">
            <v>2693252.0300000012</v>
          </cell>
          <cell r="CU65">
            <v>872614.1799999997</v>
          </cell>
          <cell r="CV65">
            <v>-63962.75</v>
          </cell>
          <cell r="CW65">
            <v>1141864.9099999964</v>
          </cell>
          <cell r="CX65">
            <v>1512539.6400000006</v>
          </cell>
          <cell r="CY65">
            <v>754928.09000000358</v>
          </cell>
          <cell r="CZ65">
            <v>2138833.9699999988</v>
          </cell>
          <cell r="DA65">
            <v>671597.24000000209</v>
          </cell>
          <cell r="DB65">
            <v>609452.12999999523</v>
          </cell>
          <cell r="DC65">
            <v>713724.96000000089</v>
          </cell>
          <cell r="DD65">
            <v>2190568.6000000015</v>
          </cell>
          <cell r="DE65">
            <v>242625.8200000003</v>
          </cell>
          <cell r="DF65">
            <v>619003.75999999791</v>
          </cell>
          <cell r="DG65">
            <v>908504.71000000089</v>
          </cell>
          <cell r="DH65">
            <v>-513527.1400000006</v>
          </cell>
          <cell r="DI65">
            <v>-251655.78000000119</v>
          </cell>
          <cell r="DJ65">
            <v>1859710.5100000054</v>
          </cell>
          <cell r="DK65">
            <v>415356.55999999493</v>
          </cell>
          <cell r="DL65">
            <v>439223</v>
          </cell>
          <cell r="DM65">
            <v>431028.20000000298</v>
          </cell>
          <cell r="DN65">
            <v>491820.28000000119</v>
          </cell>
          <cell r="DO65">
            <v>111069.18999999762</v>
          </cell>
          <cell r="DP65">
            <v>1277517.2199999988</v>
          </cell>
          <cell r="DQ65">
            <v>1307857.9299999997</v>
          </cell>
          <cell r="DR65">
            <v>-428388.75999999791</v>
          </cell>
          <cell r="DS65">
            <v>-153847.00999999791</v>
          </cell>
          <cell r="DT65">
            <v>1019787.7299999967</v>
          </cell>
          <cell r="DU65">
            <v>1129792.9100000039</v>
          </cell>
          <cell r="DV65">
            <v>229295.20999999344</v>
          </cell>
          <cell r="DW65">
            <v>810504.49000000209</v>
          </cell>
          <cell r="DX65">
            <v>1097555.6199999973</v>
          </cell>
          <cell r="DY65">
            <v>254963.35000000149</v>
          </cell>
          <cell r="DZ65">
            <v>491410.78999999911</v>
          </cell>
          <cell r="EA65">
            <v>1036043.0300000012</v>
          </cell>
          <cell r="EB65">
            <v>1353118.1499999985</v>
          </cell>
          <cell r="EC65">
            <v>859828.47000000626</v>
          </cell>
          <cell r="ED65">
            <v>798734.02999999374</v>
          </cell>
          <cell r="EE65">
            <v>560197.1400000006</v>
          </cell>
          <cell r="EF65">
            <v>-8734.820000000298</v>
          </cell>
          <cell r="EG65">
            <v>-870356.25999999791</v>
          </cell>
          <cell r="EH65">
            <v>1908194.7599999979</v>
          </cell>
          <cell r="EI65">
            <v>-1174672.9799999967</v>
          </cell>
          <cell r="EJ65">
            <v>8015.5200000032783</v>
          </cell>
          <cell r="EK65">
            <v>1903089.2199999988</v>
          </cell>
          <cell r="EL65">
            <v>897649.94849999249</v>
          </cell>
          <cell r="EM65">
            <v>1141393.6615000069</v>
          </cell>
          <cell r="EN65">
            <v>-823442.48000000417</v>
          </cell>
          <cell r="EO65">
            <v>48338.260000005364</v>
          </cell>
          <cell r="EP65">
            <v>16345.289999991655</v>
          </cell>
          <cell r="EQ65">
            <v>622920.85000000894</v>
          </cell>
          <cell r="ER65">
            <v>558597.25999999046</v>
          </cell>
          <cell r="ES65">
            <v>-354103.55999998748</v>
          </cell>
          <cell r="ET65">
            <v>1805043.2899999917</v>
          </cell>
          <cell r="EU65">
            <v>932886.81000000238</v>
          </cell>
          <cell r="EV65">
            <v>1510069.3799999952</v>
          </cell>
          <cell r="EW65">
            <v>1049258.8299999982</v>
          </cell>
          <cell r="EX65">
            <v>-130280.51999999583</v>
          </cell>
          <cell r="EY65">
            <v>1869290.450000003</v>
          </cell>
          <cell r="EZ65" t="str">
            <v/>
          </cell>
          <cell r="FA65" t="str">
            <v/>
          </cell>
          <cell r="FB65" t="str">
            <v/>
          </cell>
          <cell r="FC65" t="str">
            <v/>
          </cell>
          <cell r="FD65" t="str">
            <v/>
          </cell>
          <cell r="FE65" t="str">
            <v/>
          </cell>
          <cell r="FF65" t="str">
            <v/>
          </cell>
          <cell r="FG65" t="str">
            <v/>
          </cell>
          <cell r="FH65" t="str">
            <v/>
          </cell>
          <cell r="FI65" t="str">
            <v/>
          </cell>
          <cell r="FJ65" t="str">
            <v/>
          </cell>
          <cell r="FK65" t="str">
            <v/>
          </cell>
          <cell r="FL65" t="str">
            <v/>
          </cell>
          <cell r="FM65" t="str">
            <v/>
          </cell>
          <cell r="FN65" t="str">
            <v/>
          </cell>
          <cell r="FO65" t="str">
            <v/>
          </cell>
          <cell r="FP65" t="str">
            <v/>
          </cell>
          <cell r="FQ65" t="str">
            <v/>
          </cell>
          <cell r="FR65" t="str">
            <v/>
          </cell>
          <cell r="FS65" t="str">
            <v/>
          </cell>
          <cell r="FT65" t="str">
            <v/>
          </cell>
          <cell r="FU65" t="str">
            <v/>
          </cell>
          <cell r="FV65" t="str">
            <v/>
          </cell>
          <cell r="FW65" t="str">
            <v/>
          </cell>
          <cell r="FX65" t="str">
            <v/>
          </cell>
          <cell r="FY65" t="str">
            <v/>
          </cell>
          <cell r="FZ65" t="str">
            <v/>
          </cell>
          <cell r="GA65" t="str">
            <v/>
          </cell>
          <cell r="GB65" t="str">
            <v/>
          </cell>
          <cell r="GC65" t="str">
            <v/>
          </cell>
          <cell r="GD65" t="str">
            <v/>
          </cell>
          <cell r="GE65" t="str">
            <v/>
          </cell>
          <cell r="GF65" t="str">
            <v/>
          </cell>
          <cell r="GG65" t="str">
            <v/>
          </cell>
          <cell r="GH65" t="str">
            <v/>
          </cell>
          <cell r="GI65" t="str">
            <v/>
          </cell>
          <cell r="GJ65" t="str">
            <v/>
          </cell>
          <cell r="GK65" t="str">
            <v/>
          </cell>
          <cell r="GL65" t="str">
            <v/>
          </cell>
          <cell r="GM65" t="str">
            <v/>
          </cell>
          <cell r="GN65" t="str">
            <v/>
          </cell>
          <cell r="GO65" t="str">
            <v/>
          </cell>
          <cell r="GP65" t="str">
            <v/>
          </cell>
          <cell r="GQ65" t="str">
            <v/>
          </cell>
          <cell r="GR65" t="str">
            <v/>
          </cell>
          <cell r="GS65" t="str">
            <v/>
          </cell>
          <cell r="GT65" t="str">
            <v/>
          </cell>
          <cell r="GU65" t="str">
            <v/>
          </cell>
          <cell r="GV65" t="str">
            <v/>
          </cell>
          <cell r="GW65" t="str">
            <v/>
          </cell>
          <cell r="GX65" t="str">
            <v/>
          </cell>
          <cell r="GY65" t="str">
            <v/>
          </cell>
          <cell r="GZ65" t="str">
            <v/>
          </cell>
          <cell r="HA65" t="str">
            <v/>
          </cell>
          <cell r="HB65" t="str">
            <v/>
          </cell>
          <cell r="HC65" t="str">
            <v/>
          </cell>
          <cell r="HD65" t="str">
            <v/>
          </cell>
          <cell r="HE65" t="str">
            <v/>
          </cell>
          <cell r="HF65" t="str">
            <v/>
          </cell>
          <cell r="HG65" t="str">
            <v/>
          </cell>
          <cell r="HH65" t="str">
            <v/>
          </cell>
          <cell r="HI65" t="str">
            <v/>
          </cell>
          <cell r="HJ65" t="str">
            <v/>
          </cell>
          <cell r="HK65" t="str">
            <v/>
          </cell>
          <cell r="HL65" t="str">
            <v/>
          </cell>
          <cell r="HM65" t="str">
            <v/>
          </cell>
          <cell r="HN65" t="str">
            <v/>
          </cell>
          <cell r="HO65" t="str">
            <v/>
          </cell>
          <cell r="HP65" t="str">
            <v/>
          </cell>
          <cell r="HQ65" t="str">
            <v/>
          </cell>
          <cell r="HR65" t="str">
            <v/>
          </cell>
          <cell r="HS65" t="str">
            <v/>
          </cell>
          <cell r="HT65" t="str">
            <v/>
          </cell>
          <cell r="HU65" t="str">
            <v/>
          </cell>
          <cell r="HV65" t="str">
            <v/>
          </cell>
          <cell r="HW65" t="str">
            <v/>
          </cell>
          <cell r="HX65" t="str">
            <v/>
          </cell>
          <cell r="HY65" t="str">
            <v/>
          </cell>
          <cell r="HZ65" t="str">
            <v/>
          </cell>
          <cell r="IA65" t="str">
            <v/>
          </cell>
          <cell r="IB65" t="str">
            <v/>
          </cell>
          <cell r="IC65" t="str">
            <v/>
          </cell>
          <cell r="ID65" t="str">
            <v/>
          </cell>
          <cell r="IE65" t="str">
            <v/>
          </cell>
          <cell r="IF65" t="str">
            <v/>
          </cell>
          <cell r="IG65" t="str">
            <v/>
          </cell>
          <cell r="IH65" t="str">
            <v/>
          </cell>
          <cell r="II65" t="str">
            <v/>
          </cell>
          <cell r="IJ65" t="str">
            <v/>
          </cell>
          <cell r="IK65" t="str">
            <v/>
          </cell>
          <cell r="IL65" t="str">
            <v/>
          </cell>
          <cell r="IM65" t="str">
            <v/>
          </cell>
          <cell r="IN65" t="str">
            <v/>
          </cell>
          <cell r="IO65" t="str">
            <v/>
          </cell>
          <cell r="IP65" t="str">
            <v/>
          </cell>
          <cell r="IQ65" t="str">
            <v/>
          </cell>
          <cell r="IR65" t="str">
            <v/>
          </cell>
          <cell r="IS65" t="str">
            <v/>
          </cell>
          <cell r="IT65" t="str">
            <v/>
          </cell>
          <cell r="IU65" t="str">
            <v/>
          </cell>
          <cell r="IV65" t="str">
            <v/>
          </cell>
          <cell r="IW65" t="str">
            <v/>
          </cell>
          <cell r="IX65" t="str">
            <v/>
          </cell>
          <cell r="IY65" t="str">
            <v/>
          </cell>
          <cell r="IZ65" t="str">
            <v/>
          </cell>
          <cell r="JA65" t="str">
            <v/>
          </cell>
          <cell r="JB65" t="str">
            <v/>
          </cell>
          <cell r="JC65" t="str">
            <v/>
          </cell>
        </row>
        <row r="66">
          <cell r="A66" t="str">
            <v>ZDMF Cestarski</v>
          </cell>
          <cell r="C66">
            <v>0</v>
          </cell>
          <cell r="D66">
            <v>0</v>
          </cell>
          <cell r="E66">
            <v>0</v>
          </cell>
          <cell r="F66">
            <v>0</v>
          </cell>
          <cell r="G66">
            <v>0</v>
          </cell>
          <cell r="H66">
            <v>0</v>
          </cell>
          <cell r="I66">
            <v>0</v>
          </cell>
          <cell r="J66">
            <v>0</v>
          </cell>
          <cell r="K66">
            <v>0</v>
          </cell>
          <cell r="L66">
            <v>0</v>
          </cell>
          <cell r="M66">
            <v>0</v>
          </cell>
          <cell r="N66">
            <v>0</v>
          </cell>
          <cell r="O66">
            <v>0</v>
          </cell>
          <cell r="P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13507.2</v>
          </cell>
          <cell r="BH66">
            <v>35.729999999999563</v>
          </cell>
          <cell r="BI66">
            <v>133.04999999999927</v>
          </cell>
          <cell r="BJ66">
            <v>194.22999999999956</v>
          </cell>
          <cell r="BK66">
            <v>128.48000000000138</v>
          </cell>
          <cell r="BL66">
            <v>90.829999999999927</v>
          </cell>
          <cell r="BM66">
            <v>70.479999999999563</v>
          </cell>
          <cell r="BN66">
            <v>78.739999999999782</v>
          </cell>
          <cell r="BO66">
            <v>84.100000000000364</v>
          </cell>
          <cell r="BP66">
            <v>73.409999999999854</v>
          </cell>
          <cell r="BQ66">
            <v>71.959999999999127</v>
          </cell>
          <cell r="BR66">
            <v>18.450000000000728</v>
          </cell>
          <cell r="BS66">
            <v>11278.779999999999</v>
          </cell>
          <cell r="BT66">
            <v>3326.1500000000015</v>
          </cell>
          <cell r="BU66">
            <v>41.069999999999709</v>
          </cell>
          <cell r="BV66">
            <v>1399.3899999999994</v>
          </cell>
          <cell r="BW66">
            <v>-96.239999999997963</v>
          </cell>
          <cell r="BX66">
            <v>143.45999999999913</v>
          </cell>
          <cell r="BY66">
            <v>-1542.369999999999</v>
          </cell>
          <cell r="BZ66">
            <v>1532.0999999999985</v>
          </cell>
          <cell r="CA66">
            <v>1392.7200000000012</v>
          </cell>
          <cell r="CB66">
            <v>835.70999999999913</v>
          </cell>
          <cell r="CC66">
            <v>953.84999999999854</v>
          </cell>
          <cell r="CD66">
            <v>1161.6200000000026</v>
          </cell>
          <cell r="CE66">
            <v>12064.71</v>
          </cell>
          <cell r="CF66">
            <v>1164.7299999999959</v>
          </cell>
          <cell r="CG66">
            <v>3447.75</v>
          </cell>
          <cell r="CH66">
            <v>1242.5500000000029</v>
          </cell>
          <cell r="CI66">
            <v>609.94000000000233</v>
          </cell>
          <cell r="CJ66">
            <v>1829.25</v>
          </cell>
          <cell r="CK66">
            <v>541.72000000000116</v>
          </cell>
          <cell r="CL66">
            <v>166.84999999999854</v>
          </cell>
          <cell r="CM66">
            <v>16.559999999997672</v>
          </cell>
          <cell r="CN66">
            <v>-165.40000000000146</v>
          </cell>
          <cell r="CO66">
            <v>682.77000000000407</v>
          </cell>
          <cell r="CP66">
            <v>-1940.0200000000041</v>
          </cell>
          <cell r="CQ66">
            <v>14119.130000000005</v>
          </cell>
          <cell r="CR66">
            <v>590.38999999999942</v>
          </cell>
          <cell r="CS66">
            <v>1803.4199999999983</v>
          </cell>
          <cell r="CT66">
            <v>3874.4199999999983</v>
          </cell>
          <cell r="CU66">
            <v>2092.9000000000087</v>
          </cell>
          <cell r="CV66">
            <v>1034.679999999993</v>
          </cell>
          <cell r="CW66">
            <v>730.55999999999767</v>
          </cell>
          <cell r="CX66">
            <v>1014.8500000000058</v>
          </cell>
          <cell r="CY66">
            <v>1386.3799999999901</v>
          </cell>
          <cell r="CZ66">
            <v>4049.5400000000081</v>
          </cell>
          <cell r="DA66">
            <v>2946.6199999999953</v>
          </cell>
          <cell r="DB66">
            <v>1113.1800000000076</v>
          </cell>
          <cell r="DC66">
            <v>12846.819999999992</v>
          </cell>
          <cell r="DD66">
            <v>5384.9600000000064</v>
          </cell>
          <cell r="DE66">
            <v>124078.01999999999</v>
          </cell>
          <cell r="DF66">
            <v>153472.35999999999</v>
          </cell>
          <cell r="DG66">
            <v>151758.38000000006</v>
          </cell>
          <cell r="DH66">
            <v>144275.45999999996</v>
          </cell>
          <cell r="DI66">
            <v>124261.62</v>
          </cell>
          <cell r="DJ66">
            <v>298409.14999999991</v>
          </cell>
          <cell r="DK66">
            <v>147147.80000000005</v>
          </cell>
          <cell r="DL66">
            <v>302325.77</v>
          </cell>
          <cell r="DM66">
            <v>170671.10000000009</v>
          </cell>
          <cell r="DN66">
            <v>170810.78000000003</v>
          </cell>
          <cell r="DO66">
            <v>186776.68999999994</v>
          </cell>
          <cell r="DP66">
            <v>160425.81000000006</v>
          </cell>
          <cell r="DQ66">
            <v>191902.60999999987</v>
          </cell>
          <cell r="DR66">
            <v>111791.28000000026</v>
          </cell>
          <cell r="DS66">
            <v>142069.07999999961</v>
          </cell>
          <cell r="DT66">
            <v>180241.64000000013</v>
          </cell>
          <cell r="DU66">
            <v>187495.62000000011</v>
          </cell>
          <cell r="DV66">
            <v>278827.35999999987</v>
          </cell>
          <cell r="DW66">
            <v>162961.68000000017</v>
          </cell>
          <cell r="DX66">
            <v>173025.60000000009</v>
          </cell>
          <cell r="DY66">
            <v>98933.569999999832</v>
          </cell>
          <cell r="DZ66">
            <v>98219.899999999907</v>
          </cell>
          <cell r="EA66">
            <v>264990.87999999989</v>
          </cell>
          <cell r="EB66">
            <v>176273.41000000061</v>
          </cell>
          <cell r="EC66">
            <v>199420.64999999944</v>
          </cell>
          <cell r="ED66">
            <v>145956.9299999997</v>
          </cell>
          <cell r="EE66">
            <v>110074.40000000037</v>
          </cell>
          <cell r="EF66">
            <v>166980.78000000026</v>
          </cell>
          <cell r="EG66">
            <v>136928.37999999989</v>
          </cell>
          <cell r="EH66">
            <v>354424.13999999966</v>
          </cell>
          <cell r="EI66">
            <v>87532.860000000335</v>
          </cell>
          <cell r="EJ66">
            <v>84223.349999999627</v>
          </cell>
          <cell r="EK66">
            <v>252737.91000000015</v>
          </cell>
          <cell r="EL66">
            <v>48101.580000000075</v>
          </cell>
          <cell r="EM66">
            <v>208930.28000000026</v>
          </cell>
          <cell r="EN66">
            <v>36719.299999999814</v>
          </cell>
          <cell r="EO66">
            <v>49605.919999999925</v>
          </cell>
          <cell r="EP66">
            <v>259682.73000000045</v>
          </cell>
          <cell r="EQ66">
            <v>187589.9299999997</v>
          </cell>
          <cell r="ER66">
            <v>168998.91000000015</v>
          </cell>
          <cell r="ES66">
            <v>78913.870000000112</v>
          </cell>
          <cell r="ET66">
            <v>434040.27999999933</v>
          </cell>
          <cell r="EU66">
            <v>248620.41999999993</v>
          </cell>
          <cell r="EV66">
            <v>380306.45999999996</v>
          </cell>
          <cell r="EW66">
            <v>229871.56000000052</v>
          </cell>
          <cell r="EX66">
            <v>171643.75</v>
          </cell>
          <cell r="EY66">
            <v>369931.57999999914</v>
          </cell>
          <cell r="EZ66" t="str">
            <v/>
          </cell>
          <cell r="FA66" t="str">
            <v/>
          </cell>
          <cell r="FB66" t="str">
            <v/>
          </cell>
          <cell r="FC66" t="str">
            <v/>
          </cell>
          <cell r="FD66" t="str">
            <v/>
          </cell>
          <cell r="FE66" t="str">
            <v/>
          </cell>
          <cell r="FF66" t="str">
            <v/>
          </cell>
          <cell r="FG66" t="str">
            <v/>
          </cell>
          <cell r="FH66" t="str">
            <v/>
          </cell>
          <cell r="FI66" t="str">
            <v/>
          </cell>
          <cell r="FJ66" t="str">
            <v/>
          </cell>
          <cell r="FK66" t="str">
            <v/>
          </cell>
          <cell r="FL66" t="str">
            <v/>
          </cell>
          <cell r="FM66" t="str">
            <v/>
          </cell>
          <cell r="FN66" t="str">
            <v/>
          </cell>
          <cell r="FO66" t="str">
            <v/>
          </cell>
          <cell r="FP66" t="str">
            <v/>
          </cell>
          <cell r="FQ66" t="str">
            <v/>
          </cell>
          <cell r="FR66" t="str">
            <v/>
          </cell>
          <cell r="FS66" t="str">
            <v/>
          </cell>
          <cell r="FT66" t="str">
            <v/>
          </cell>
          <cell r="FU66" t="str">
            <v/>
          </cell>
          <cell r="FV66" t="str">
            <v/>
          </cell>
          <cell r="FW66" t="str">
            <v/>
          </cell>
          <cell r="FX66" t="str">
            <v/>
          </cell>
          <cell r="FY66" t="str">
            <v/>
          </cell>
          <cell r="FZ66" t="str">
            <v/>
          </cell>
          <cell r="GA66" t="str">
            <v/>
          </cell>
          <cell r="GB66" t="str">
            <v/>
          </cell>
          <cell r="GC66" t="str">
            <v/>
          </cell>
          <cell r="GD66" t="str">
            <v/>
          </cell>
          <cell r="GE66" t="str">
            <v/>
          </cell>
          <cell r="GF66" t="str">
            <v/>
          </cell>
          <cell r="GG66" t="str">
            <v/>
          </cell>
          <cell r="GH66" t="str">
            <v/>
          </cell>
          <cell r="GI66" t="str">
            <v/>
          </cell>
          <cell r="GJ66" t="str">
            <v/>
          </cell>
          <cell r="GK66" t="str">
            <v/>
          </cell>
          <cell r="GL66" t="str">
            <v/>
          </cell>
          <cell r="GM66" t="str">
            <v/>
          </cell>
          <cell r="GN66" t="str">
            <v/>
          </cell>
          <cell r="GO66" t="str">
            <v/>
          </cell>
          <cell r="GP66" t="str">
            <v/>
          </cell>
          <cell r="GQ66" t="str">
            <v/>
          </cell>
          <cell r="GR66" t="str">
            <v/>
          </cell>
          <cell r="GS66" t="str">
            <v/>
          </cell>
          <cell r="GT66" t="str">
            <v/>
          </cell>
          <cell r="GU66" t="str">
            <v/>
          </cell>
          <cell r="GV66" t="str">
            <v/>
          </cell>
          <cell r="GW66" t="str">
            <v/>
          </cell>
          <cell r="GX66" t="str">
            <v/>
          </cell>
          <cell r="GY66" t="str">
            <v/>
          </cell>
          <cell r="GZ66" t="str">
            <v/>
          </cell>
          <cell r="HA66" t="str">
            <v/>
          </cell>
          <cell r="HB66" t="str">
            <v/>
          </cell>
          <cell r="HC66" t="str">
            <v/>
          </cell>
          <cell r="HD66" t="str">
            <v/>
          </cell>
          <cell r="HE66" t="str">
            <v/>
          </cell>
          <cell r="HF66" t="str">
            <v/>
          </cell>
          <cell r="HG66" t="str">
            <v/>
          </cell>
          <cell r="HH66" t="str">
            <v/>
          </cell>
          <cell r="HI66" t="str">
            <v/>
          </cell>
          <cell r="HJ66" t="str">
            <v/>
          </cell>
          <cell r="HK66" t="str">
            <v/>
          </cell>
          <cell r="HL66" t="str">
            <v/>
          </cell>
          <cell r="HM66" t="str">
            <v/>
          </cell>
          <cell r="HN66" t="str">
            <v/>
          </cell>
          <cell r="HO66" t="str">
            <v/>
          </cell>
          <cell r="HP66" t="str">
            <v/>
          </cell>
          <cell r="HQ66" t="str">
            <v/>
          </cell>
          <cell r="HR66" t="str">
            <v/>
          </cell>
          <cell r="HS66" t="str">
            <v/>
          </cell>
          <cell r="HT66" t="str">
            <v/>
          </cell>
          <cell r="HU66" t="str">
            <v/>
          </cell>
          <cell r="HV66" t="str">
            <v/>
          </cell>
          <cell r="HW66" t="str">
            <v/>
          </cell>
          <cell r="HX66" t="str">
            <v/>
          </cell>
          <cell r="HY66" t="str">
            <v/>
          </cell>
          <cell r="HZ66" t="str">
            <v/>
          </cell>
          <cell r="IA66" t="str">
            <v/>
          </cell>
          <cell r="IB66" t="str">
            <v/>
          </cell>
          <cell r="IC66" t="str">
            <v/>
          </cell>
          <cell r="ID66" t="str">
            <v/>
          </cell>
          <cell r="IE66" t="str">
            <v/>
          </cell>
          <cell r="IF66" t="str">
            <v/>
          </cell>
          <cell r="IG66" t="str">
            <v/>
          </cell>
          <cell r="IH66" t="str">
            <v/>
          </cell>
          <cell r="II66" t="str">
            <v/>
          </cell>
          <cell r="IJ66" t="str">
            <v/>
          </cell>
          <cell r="IK66" t="str">
            <v/>
          </cell>
          <cell r="IL66" t="str">
            <v/>
          </cell>
          <cell r="IM66" t="str">
            <v/>
          </cell>
          <cell r="IN66" t="str">
            <v/>
          </cell>
          <cell r="IO66" t="str">
            <v/>
          </cell>
          <cell r="IP66" t="str">
            <v/>
          </cell>
          <cell r="IQ66" t="str">
            <v/>
          </cell>
          <cell r="IR66" t="str">
            <v/>
          </cell>
          <cell r="IS66" t="str">
            <v/>
          </cell>
          <cell r="IT66" t="str">
            <v/>
          </cell>
          <cell r="IU66" t="str">
            <v/>
          </cell>
          <cell r="IV66" t="str">
            <v/>
          </cell>
          <cell r="IW66" t="str">
            <v/>
          </cell>
          <cell r="IX66" t="str">
            <v/>
          </cell>
          <cell r="IY66" t="str">
            <v/>
          </cell>
          <cell r="IZ66" t="str">
            <v/>
          </cell>
          <cell r="JA66" t="str">
            <v/>
          </cell>
          <cell r="JB66" t="str">
            <v/>
          </cell>
          <cell r="JC66" t="str">
            <v/>
          </cell>
        </row>
        <row r="67">
          <cell r="A67" t="str">
            <v>AZ Auto Hrvatska</v>
          </cell>
          <cell r="C67">
            <v>0</v>
          </cell>
          <cell r="D67">
            <v>0</v>
          </cell>
          <cell r="E67">
            <v>0</v>
          </cell>
          <cell r="F67">
            <v>0</v>
          </cell>
          <cell r="G67">
            <v>0</v>
          </cell>
          <cell r="H67">
            <v>0</v>
          </cell>
          <cell r="I67">
            <v>0</v>
          </cell>
          <cell r="J67">
            <v>0</v>
          </cell>
          <cell r="K67">
            <v>0</v>
          </cell>
          <cell r="L67">
            <v>0</v>
          </cell>
          <cell r="M67">
            <v>0</v>
          </cell>
          <cell r="N67">
            <v>0</v>
          </cell>
          <cell r="O67">
            <v>0</v>
          </cell>
          <cell r="P67">
            <v>0</v>
          </cell>
          <cell r="CQ67">
            <v>455949.55</v>
          </cell>
          <cell r="CR67">
            <v>255180.94</v>
          </cell>
          <cell r="CS67">
            <v>216557.17000000004</v>
          </cell>
          <cell r="CT67">
            <v>225183.54999999993</v>
          </cell>
          <cell r="CU67">
            <v>130428.87000000011</v>
          </cell>
          <cell r="CV67">
            <v>77621.780000000028</v>
          </cell>
          <cell r="CW67">
            <v>252014</v>
          </cell>
          <cell r="CX67">
            <v>197320.18999999994</v>
          </cell>
          <cell r="CY67">
            <v>213814.64999999991</v>
          </cell>
          <cell r="CZ67">
            <v>277811.7100000002</v>
          </cell>
          <cell r="DA67">
            <v>215523.46999999974</v>
          </cell>
          <cell r="DB67">
            <v>188185.91999999993</v>
          </cell>
          <cell r="DC67">
            <v>209382.16000000015</v>
          </cell>
          <cell r="DD67">
            <v>320172.12000000011</v>
          </cell>
          <cell r="DE67">
            <v>373806.35999999987</v>
          </cell>
          <cell r="DF67">
            <v>172941.77000000002</v>
          </cell>
          <cell r="DG67">
            <v>215182.26000000024</v>
          </cell>
          <cell r="DH67">
            <v>75828.279999999795</v>
          </cell>
          <cell r="DI67">
            <v>52823.85999999987</v>
          </cell>
          <cell r="DJ67">
            <v>333265.64999999991</v>
          </cell>
          <cell r="DK67">
            <v>172890.1400000006</v>
          </cell>
          <cell r="DL67">
            <v>174714.09999999963</v>
          </cell>
          <cell r="DM67">
            <v>198432.41000000015</v>
          </cell>
          <cell r="DN67">
            <v>190879.39999999944</v>
          </cell>
          <cell r="DO67">
            <v>178525.06000000052</v>
          </cell>
          <cell r="DP67">
            <v>515595.54999999981</v>
          </cell>
          <cell r="DQ67">
            <v>360670.24000000022</v>
          </cell>
          <cell r="DR67">
            <v>168069.01999999955</v>
          </cell>
          <cell r="DS67">
            <v>165624.44000000041</v>
          </cell>
          <cell r="DT67">
            <v>293164.62999999989</v>
          </cell>
          <cell r="DU67">
            <v>281905.58999999985</v>
          </cell>
          <cell r="DV67">
            <v>189553.04999999981</v>
          </cell>
          <cell r="DW67">
            <v>244359.70999999996</v>
          </cell>
          <cell r="DX67">
            <v>324400.91000000015</v>
          </cell>
          <cell r="DY67">
            <v>133055.91999999993</v>
          </cell>
          <cell r="DZ67">
            <v>240510.10000000056</v>
          </cell>
          <cell r="EA67">
            <v>468840.21999999974</v>
          </cell>
          <cell r="EB67">
            <v>384879.75999999978</v>
          </cell>
          <cell r="EC67">
            <v>248619.37000000104</v>
          </cell>
          <cell r="ED67">
            <v>268458.09999999963</v>
          </cell>
          <cell r="EE67">
            <v>24406.389999998733</v>
          </cell>
          <cell r="EF67">
            <v>115855.99000000022</v>
          </cell>
          <cell r="EG67">
            <v>-16396.75</v>
          </cell>
          <cell r="EH67">
            <v>372641.52000000142</v>
          </cell>
          <cell r="EI67">
            <v>-96538.700000001118</v>
          </cell>
          <cell r="EJ67">
            <v>103331.30000000075</v>
          </cell>
          <cell r="EK67">
            <v>452465.08999999985</v>
          </cell>
          <cell r="EL67">
            <v>207970.2109999992</v>
          </cell>
          <cell r="EM67">
            <v>406442.43900000118</v>
          </cell>
          <cell r="EN67">
            <v>-35680.160000000149</v>
          </cell>
          <cell r="EO67">
            <v>154654.01999999955</v>
          </cell>
          <cell r="EP67">
            <v>135285</v>
          </cell>
          <cell r="EQ67">
            <v>201244.77999999933</v>
          </cell>
          <cell r="ER67">
            <v>182686.94000000134</v>
          </cell>
          <cell r="ES67">
            <v>91254.889999998733</v>
          </cell>
          <cell r="ET67">
            <v>353246.9299999997</v>
          </cell>
          <cell r="EU67">
            <v>258631.93000000156</v>
          </cell>
          <cell r="EV67">
            <v>365717.45999999903</v>
          </cell>
          <cell r="EW67">
            <v>343829.25999999978</v>
          </cell>
          <cell r="EX67">
            <v>118516.01999999955</v>
          </cell>
          <cell r="EY67">
            <v>553533.21000000089</v>
          </cell>
          <cell r="EZ67" t="str">
            <v/>
          </cell>
          <cell r="FA67" t="str">
            <v/>
          </cell>
          <cell r="FB67" t="str">
            <v/>
          </cell>
          <cell r="FC67" t="str">
            <v/>
          </cell>
          <cell r="FD67" t="str">
            <v/>
          </cell>
          <cell r="FE67" t="str">
            <v/>
          </cell>
          <cell r="FF67" t="str">
            <v/>
          </cell>
          <cell r="FG67" t="str">
            <v/>
          </cell>
          <cell r="FH67" t="str">
            <v/>
          </cell>
          <cell r="FI67" t="str">
            <v/>
          </cell>
          <cell r="FJ67" t="str">
            <v/>
          </cell>
          <cell r="FK67" t="str">
            <v/>
          </cell>
          <cell r="FL67" t="str">
            <v/>
          </cell>
          <cell r="FM67" t="str">
            <v/>
          </cell>
          <cell r="FN67" t="str">
            <v/>
          </cell>
          <cell r="FO67" t="str">
            <v/>
          </cell>
          <cell r="FP67" t="str">
            <v/>
          </cell>
          <cell r="FQ67" t="str">
            <v/>
          </cell>
          <cell r="FR67" t="str">
            <v/>
          </cell>
          <cell r="FS67" t="str">
            <v/>
          </cell>
          <cell r="FT67" t="str">
            <v/>
          </cell>
          <cell r="FU67" t="str">
            <v/>
          </cell>
          <cell r="FV67" t="str">
            <v/>
          </cell>
          <cell r="FW67" t="str">
            <v/>
          </cell>
          <cell r="FX67" t="str">
            <v/>
          </cell>
          <cell r="FY67" t="str">
            <v/>
          </cell>
          <cell r="FZ67" t="str">
            <v/>
          </cell>
          <cell r="GA67" t="str">
            <v/>
          </cell>
          <cell r="GB67" t="str">
            <v/>
          </cell>
          <cell r="GC67" t="str">
            <v/>
          </cell>
          <cell r="GD67" t="str">
            <v/>
          </cell>
          <cell r="GE67" t="str">
            <v/>
          </cell>
          <cell r="GF67" t="str">
            <v/>
          </cell>
          <cell r="GG67" t="str">
            <v/>
          </cell>
          <cell r="GH67" t="str">
            <v/>
          </cell>
          <cell r="GI67" t="str">
            <v/>
          </cell>
          <cell r="GJ67" t="str">
            <v/>
          </cell>
          <cell r="GK67" t="str">
            <v/>
          </cell>
          <cell r="GL67" t="str">
            <v/>
          </cell>
          <cell r="GM67" t="str">
            <v/>
          </cell>
          <cell r="GN67" t="str">
            <v/>
          </cell>
          <cell r="GO67" t="str">
            <v/>
          </cell>
          <cell r="GP67" t="str">
            <v/>
          </cell>
          <cell r="GQ67" t="str">
            <v/>
          </cell>
          <cell r="GR67" t="str">
            <v/>
          </cell>
          <cell r="GS67" t="str">
            <v/>
          </cell>
          <cell r="GT67" t="str">
            <v/>
          </cell>
          <cell r="GU67" t="str">
            <v/>
          </cell>
          <cell r="GV67" t="str">
            <v/>
          </cell>
          <cell r="GW67" t="str">
            <v/>
          </cell>
          <cell r="GX67" t="str">
            <v/>
          </cell>
          <cell r="GY67" t="str">
            <v/>
          </cell>
          <cell r="GZ67" t="str">
            <v/>
          </cell>
          <cell r="HA67" t="str">
            <v/>
          </cell>
          <cell r="HB67" t="str">
            <v/>
          </cell>
          <cell r="HC67" t="str">
            <v/>
          </cell>
          <cell r="HD67" t="str">
            <v/>
          </cell>
          <cell r="HE67" t="str">
            <v/>
          </cell>
          <cell r="HF67" t="str">
            <v/>
          </cell>
          <cell r="HG67" t="str">
            <v/>
          </cell>
          <cell r="HH67" t="str">
            <v/>
          </cell>
          <cell r="HI67" t="str">
            <v/>
          </cell>
          <cell r="HJ67" t="str">
            <v/>
          </cell>
          <cell r="HK67" t="str">
            <v/>
          </cell>
          <cell r="HL67" t="str">
            <v/>
          </cell>
          <cell r="HM67" t="str">
            <v/>
          </cell>
          <cell r="HN67" t="str">
            <v/>
          </cell>
          <cell r="HO67" t="str">
            <v/>
          </cell>
          <cell r="HP67" t="str">
            <v/>
          </cell>
          <cell r="HQ67" t="str">
            <v/>
          </cell>
          <cell r="HR67" t="str">
            <v/>
          </cell>
          <cell r="HS67" t="str">
            <v/>
          </cell>
          <cell r="HT67" t="str">
            <v/>
          </cell>
          <cell r="HU67" t="str">
            <v/>
          </cell>
          <cell r="HV67" t="str">
            <v/>
          </cell>
          <cell r="HW67" t="str">
            <v/>
          </cell>
          <cell r="HX67" t="str">
            <v/>
          </cell>
          <cell r="HY67" t="str">
            <v/>
          </cell>
          <cell r="HZ67" t="str">
            <v/>
          </cell>
          <cell r="IA67" t="str">
            <v/>
          </cell>
          <cell r="IB67" t="str">
            <v/>
          </cell>
          <cell r="IC67" t="str">
            <v/>
          </cell>
          <cell r="ID67" t="str">
            <v/>
          </cell>
          <cell r="IE67" t="str">
            <v/>
          </cell>
          <cell r="IF67" t="str">
            <v/>
          </cell>
          <cell r="IG67" t="str">
            <v/>
          </cell>
          <cell r="IH67" t="str">
            <v/>
          </cell>
          <cell r="II67" t="str">
            <v/>
          </cell>
          <cell r="IJ67" t="str">
            <v/>
          </cell>
          <cell r="IK67" t="str">
            <v/>
          </cell>
          <cell r="IL67" t="str">
            <v/>
          </cell>
          <cell r="IM67" t="str">
            <v/>
          </cell>
          <cell r="IN67" t="str">
            <v/>
          </cell>
          <cell r="IO67" t="str">
            <v/>
          </cell>
          <cell r="IP67" t="str">
            <v/>
          </cell>
          <cell r="IQ67" t="str">
            <v/>
          </cell>
          <cell r="IR67" t="str">
            <v/>
          </cell>
          <cell r="IS67" t="str">
            <v/>
          </cell>
          <cell r="IT67" t="str">
            <v/>
          </cell>
          <cell r="IU67" t="str">
            <v/>
          </cell>
          <cell r="IV67" t="str">
            <v/>
          </cell>
          <cell r="IW67" t="str">
            <v/>
          </cell>
          <cell r="IX67" t="str">
            <v/>
          </cell>
          <cell r="IY67" t="str">
            <v/>
          </cell>
          <cell r="IZ67" t="str">
            <v/>
          </cell>
          <cell r="JA67" t="str">
            <v/>
          </cell>
          <cell r="JB67" t="str">
            <v/>
          </cell>
          <cell r="JC67" t="str">
            <v/>
          </cell>
        </row>
        <row r="68">
          <cell r="A68" t="str">
            <v>AC Rijeka - Zagreb</v>
          </cell>
          <cell r="CW68">
            <v>4058605.71</v>
          </cell>
          <cell r="CX68">
            <v>259763.02000000048</v>
          </cell>
          <cell r="CY68">
            <v>266770.34999999963</v>
          </cell>
          <cell r="CZ68">
            <v>357628.62000000011</v>
          </cell>
          <cell r="DA68">
            <v>102327.01999999955</v>
          </cell>
          <cell r="DB68">
            <v>501199.5</v>
          </cell>
          <cell r="DC68">
            <v>247846.62999999989</v>
          </cell>
          <cell r="DD68">
            <v>312913.99000000022</v>
          </cell>
          <cell r="DE68">
            <v>249559.83000000007</v>
          </cell>
          <cell r="DF68">
            <v>254778.08000000007</v>
          </cell>
          <cell r="DG68">
            <v>273320.91999999993</v>
          </cell>
          <cell r="DH68">
            <v>172222.96999999974</v>
          </cell>
          <cell r="DI68">
            <v>12466.080000000075</v>
          </cell>
          <cell r="DJ68">
            <v>402076.33000000007</v>
          </cell>
          <cell r="DK68">
            <v>176706.95000000019</v>
          </cell>
          <cell r="DL68">
            <v>204138.83999999985</v>
          </cell>
          <cell r="DM68">
            <v>132127.16999999993</v>
          </cell>
          <cell r="DN68">
            <v>259100.20000000019</v>
          </cell>
          <cell r="DO68">
            <v>200894.10000000056</v>
          </cell>
          <cell r="DP68">
            <v>682258.44999999925</v>
          </cell>
          <cell r="DQ68">
            <v>367535.58000000007</v>
          </cell>
          <cell r="DR68">
            <v>186077.68999999948</v>
          </cell>
          <cell r="DS68">
            <v>209685.8200000003</v>
          </cell>
          <cell r="DT68">
            <v>220743.46000000089</v>
          </cell>
          <cell r="DU68">
            <v>292502.21999999881</v>
          </cell>
          <cell r="DV68">
            <v>150665.15000000037</v>
          </cell>
          <cell r="DW68">
            <v>211962.29000000097</v>
          </cell>
          <cell r="DX68">
            <v>344772.69999999925</v>
          </cell>
          <cell r="DY68">
            <v>134818.16000000015</v>
          </cell>
          <cell r="DZ68">
            <v>196463.69999999925</v>
          </cell>
          <cell r="EA68">
            <v>535737.99000000022</v>
          </cell>
          <cell r="EB68">
            <v>503570.49000000022</v>
          </cell>
          <cell r="EC68">
            <v>349110.79000000097</v>
          </cell>
          <cell r="ED68">
            <v>192591.1099999994</v>
          </cell>
          <cell r="EE68">
            <v>190937.58999999985</v>
          </cell>
          <cell r="EF68">
            <v>87185.720000000671</v>
          </cell>
          <cell r="EG68">
            <v>-57306.320000000298</v>
          </cell>
          <cell r="EH68">
            <v>412753.59999999963</v>
          </cell>
          <cell r="EI68">
            <v>-172646.33000000007</v>
          </cell>
          <cell r="EJ68">
            <v>188268.3200000003</v>
          </cell>
          <cell r="EK68">
            <v>377387.3200000003</v>
          </cell>
          <cell r="EL68" t="str">
            <v/>
          </cell>
          <cell r="EM68" t="str">
            <v/>
          </cell>
          <cell r="EN68" t="str">
            <v/>
          </cell>
          <cell r="EO68" t="str">
            <v/>
          </cell>
          <cell r="EP68" t="str">
            <v/>
          </cell>
          <cell r="EQ68" t="str">
            <v/>
          </cell>
          <cell r="ER68" t="str">
            <v/>
          </cell>
          <cell r="ES68" t="str">
            <v/>
          </cell>
          <cell r="ET68" t="str">
            <v/>
          </cell>
          <cell r="EU68" t="str">
            <v/>
          </cell>
          <cell r="EV68" t="str">
            <v/>
          </cell>
          <cell r="EW68" t="str">
            <v/>
          </cell>
          <cell r="EX68" t="str">
            <v/>
          </cell>
          <cell r="EY68" t="str">
            <v/>
          </cell>
          <cell r="EZ68" t="str">
            <v/>
          </cell>
          <cell r="FA68" t="str">
            <v/>
          </cell>
          <cell r="FB68" t="str">
            <v/>
          </cell>
          <cell r="FC68" t="str">
            <v/>
          </cell>
          <cell r="FD68" t="str">
            <v/>
          </cell>
          <cell r="FE68" t="str">
            <v/>
          </cell>
          <cell r="FF68" t="str">
            <v/>
          </cell>
          <cell r="FG68" t="str">
            <v/>
          </cell>
          <cell r="FH68" t="str">
            <v/>
          </cell>
          <cell r="FI68" t="str">
            <v/>
          </cell>
          <cell r="FJ68" t="str">
            <v/>
          </cell>
          <cell r="FK68" t="str">
            <v/>
          </cell>
          <cell r="FL68" t="str">
            <v/>
          </cell>
          <cell r="FM68" t="str">
            <v/>
          </cell>
          <cell r="FN68" t="str">
            <v/>
          </cell>
          <cell r="FO68" t="str">
            <v/>
          </cell>
          <cell r="FP68" t="str">
            <v/>
          </cell>
          <cell r="FQ68" t="str">
            <v/>
          </cell>
          <cell r="FR68" t="str">
            <v/>
          </cell>
          <cell r="FS68" t="str">
            <v/>
          </cell>
          <cell r="FT68" t="str">
            <v/>
          </cell>
          <cell r="FU68" t="str">
            <v/>
          </cell>
          <cell r="FV68" t="str">
            <v/>
          </cell>
          <cell r="FW68" t="str">
            <v/>
          </cell>
          <cell r="FX68" t="str">
            <v/>
          </cell>
          <cell r="FY68" t="str">
            <v/>
          </cell>
          <cell r="FZ68" t="str">
            <v/>
          </cell>
          <cell r="GA68" t="str">
            <v/>
          </cell>
          <cell r="GB68" t="str">
            <v/>
          </cell>
          <cell r="GC68" t="str">
            <v/>
          </cell>
          <cell r="GD68" t="str">
            <v/>
          </cell>
          <cell r="GE68" t="str">
            <v/>
          </cell>
          <cell r="GF68" t="str">
            <v/>
          </cell>
          <cell r="GG68" t="str">
            <v/>
          </cell>
          <cell r="GH68" t="str">
            <v/>
          </cell>
          <cell r="GI68" t="str">
            <v/>
          </cell>
          <cell r="GJ68" t="str">
            <v/>
          </cell>
          <cell r="GK68" t="str">
            <v/>
          </cell>
          <cell r="GL68" t="str">
            <v/>
          </cell>
          <cell r="GM68" t="str">
            <v/>
          </cell>
          <cell r="GN68" t="str">
            <v/>
          </cell>
          <cell r="GO68" t="str">
            <v/>
          </cell>
          <cell r="GP68" t="str">
            <v/>
          </cell>
          <cell r="GQ68" t="str">
            <v/>
          </cell>
          <cell r="GR68" t="str">
            <v/>
          </cell>
          <cell r="GS68" t="str">
            <v/>
          </cell>
          <cell r="GT68" t="str">
            <v/>
          </cell>
          <cell r="GU68" t="str">
            <v/>
          </cell>
          <cell r="GV68" t="str">
            <v/>
          </cell>
          <cell r="GW68" t="str">
            <v/>
          </cell>
          <cell r="GX68" t="str">
            <v/>
          </cell>
          <cell r="GY68" t="str">
            <v/>
          </cell>
          <cell r="GZ68" t="str">
            <v/>
          </cell>
          <cell r="HA68" t="str">
            <v/>
          </cell>
          <cell r="HB68" t="str">
            <v/>
          </cell>
          <cell r="HC68" t="str">
            <v/>
          </cell>
          <cell r="HD68" t="str">
            <v/>
          </cell>
          <cell r="HE68" t="str">
            <v/>
          </cell>
          <cell r="HF68" t="str">
            <v/>
          </cell>
          <cell r="HG68" t="str">
            <v/>
          </cell>
          <cell r="HH68" t="str">
            <v/>
          </cell>
          <cell r="HI68" t="str">
            <v/>
          </cell>
          <cell r="HJ68" t="str">
            <v/>
          </cell>
          <cell r="HK68" t="str">
            <v/>
          </cell>
          <cell r="HL68" t="str">
            <v/>
          </cell>
          <cell r="HM68" t="str">
            <v/>
          </cell>
          <cell r="HN68" t="str">
            <v/>
          </cell>
          <cell r="HO68" t="str">
            <v/>
          </cell>
          <cell r="HP68" t="str">
            <v/>
          </cell>
          <cell r="HQ68" t="str">
            <v/>
          </cell>
          <cell r="HR68" t="str">
            <v/>
          </cell>
          <cell r="HS68" t="str">
            <v/>
          </cell>
          <cell r="HT68" t="str">
            <v/>
          </cell>
          <cell r="HU68" t="str">
            <v/>
          </cell>
          <cell r="HV68" t="str">
            <v/>
          </cell>
          <cell r="HW68" t="str">
            <v/>
          </cell>
          <cell r="HX68" t="str">
            <v/>
          </cell>
          <cell r="HY68" t="str">
            <v/>
          </cell>
          <cell r="HZ68" t="str">
            <v/>
          </cell>
          <cell r="IA68" t="str">
            <v/>
          </cell>
          <cell r="IB68" t="str">
            <v/>
          </cell>
          <cell r="IC68" t="str">
            <v/>
          </cell>
          <cell r="ID68" t="str">
            <v/>
          </cell>
          <cell r="IE68" t="str">
            <v/>
          </cell>
          <cell r="IF68" t="str">
            <v/>
          </cell>
          <cell r="IG68" t="str">
            <v/>
          </cell>
          <cell r="IH68" t="str">
            <v/>
          </cell>
          <cell r="II68" t="str">
            <v/>
          </cell>
          <cell r="IJ68" t="str">
            <v/>
          </cell>
          <cell r="IK68" t="str">
            <v/>
          </cell>
          <cell r="IL68" t="str">
            <v/>
          </cell>
          <cell r="IM68" t="str">
            <v/>
          </cell>
          <cell r="IN68" t="str">
            <v/>
          </cell>
          <cell r="IO68" t="str">
            <v/>
          </cell>
          <cell r="IP68" t="str">
            <v/>
          </cell>
          <cell r="IQ68" t="str">
            <v/>
          </cell>
          <cell r="IR68" t="str">
            <v/>
          </cell>
          <cell r="IS68" t="str">
            <v/>
          </cell>
          <cell r="IT68" t="str">
            <v/>
          </cell>
          <cell r="IU68" t="str">
            <v/>
          </cell>
          <cell r="IV68" t="str">
            <v/>
          </cell>
          <cell r="IW68" t="str">
            <v/>
          </cell>
          <cell r="IX68" t="str">
            <v/>
          </cell>
          <cell r="IY68" t="str">
            <v/>
          </cell>
          <cell r="IZ68" t="str">
            <v/>
          </cell>
          <cell r="JA68" t="str">
            <v/>
          </cell>
          <cell r="JB68" t="str">
            <v/>
          </cell>
          <cell r="JC68" t="str">
            <v/>
          </cell>
        </row>
        <row r="69">
          <cell r="A69" t="str">
            <v>AZ ZABA</v>
          </cell>
          <cell r="DA69">
            <v>92273.73</v>
          </cell>
          <cell r="DB69">
            <v>28695691.489999998</v>
          </cell>
          <cell r="DC69">
            <v>1125798.3200000003</v>
          </cell>
          <cell r="DD69">
            <v>3201622.5300000012</v>
          </cell>
          <cell r="DE69">
            <v>1287321.8100000024</v>
          </cell>
          <cell r="DF69">
            <v>1314502.5599999949</v>
          </cell>
          <cell r="DG69">
            <v>2247794.0300000012</v>
          </cell>
          <cell r="DH69">
            <v>909854.37000000477</v>
          </cell>
          <cell r="DI69">
            <v>433234.23999999464</v>
          </cell>
          <cell r="DJ69">
            <v>2203805.1000000015</v>
          </cell>
          <cell r="DK69">
            <v>1080318.8500000015</v>
          </cell>
          <cell r="DL69">
            <v>1214779.9900000021</v>
          </cell>
          <cell r="DM69">
            <v>1339275.7899999991</v>
          </cell>
          <cell r="DN69">
            <v>1075402.3900000006</v>
          </cell>
          <cell r="DO69">
            <v>1241158.7099999934</v>
          </cell>
          <cell r="DP69">
            <v>2371706.4900000021</v>
          </cell>
          <cell r="DQ69">
            <v>2164795.0700000003</v>
          </cell>
          <cell r="DR69">
            <v>932517</v>
          </cell>
          <cell r="DS69">
            <v>1202985.8800000027</v>
          </cell>
          <cell r="DT69">
            <v>1887572.7800000012</v>
          </cell>
          <cell r="DU69">
            <v>2090968.9099999964</v>
          </cell>
          <cell r="DV69">
            <v>1268078.1400000006</v>
          </cell>
          <cell r="DW69">
            <v>1716704.3200000003</v>
          </cell>
          <cell r="DX69">
            <v>2272164.1199999973</v>
          </cell>
          <cell r="DY69">
            <v>1031708.6700000018</v>
          </cell>
          <cell r="DZ69">
            <v>1257917.6700000018</v>
          </cell>
          <cell r="EA69">
            <v>3083039.7499999925</v>
          </cell>
          <cell r="EB69">
            <v>2699031.8900000006</v>
          </cell>
          <cell r="EC69">
            <v>1910396.2100000083</v>
          </cell>
          <cell r="ED69">
            <v>1901582.9099999964</v>
          </cell>
          <cell r="EE69">
            <v>1447882.6899999976</v>
          </cell>
          <cell r="EF69">
            <v>1224516.6599999964</v>
          </cell>
          <cell r="EG69">
            <v>282070.03000000119</v>
          </cell>
          <cell r="EH69">
            <v>2954676.9100000113</v>
          </cell>
          <cell r="EI69">
            <v>-795728.96999999881</v>
          </cell>
          <cell r="EJ69">
            <v>840841.54999999702</v>
          </cell>
          <cell r="EK69">
            <v>3684469.9099999964</v>
          </cell>
          <cell r="EL69">
            <v>1759476.2300000042</v>
          </cell>
          <cell r="EM69">
            <v>2802188.8999999911</v>
          </cell>
          <cell r="EN69">
            <v>-764952.1400000006</v>
          </cell>
          <cell r="EO69">
            <v>592919.75</v>
          </cell>
          <cell r="EP69">
            <v>808925.98000000417</v>
          </cell>
          <cell r="EQ69">
            <v>1129431.1200000048</v>
          </cell>
          <cell r="ER69">
            <v>1220568.099999994</v>
          </cell>
          <cell r="ES69">
            <v>298826.81000000238</v>
          </cell>
          <cell r="ET69">
            <v>2881358.049999997</v>
          </cell>
          <cell r="EU69">
            <v>1982023.8500000089</v>
          </cell>
          <cell r="EV69">
            <v>2713600.1299999952</v>
          </cell>
          <cell r="EW69">
            <v>2335145.2399999946</v>
          </cell>
          <cell r="EX69">
            <v>708352.74000000954</v>
          </cell>
          <cell r="EY69">
            <v>4188849.7299999893</v>
          </cell>
          <cell r="EZ69" t="str">
            <v/>
          </cell>
          <cell r="FA69" t="str">
            <v/>
          </cell>
          <cell r="FB69" t="str">
            <v/>
          </cell>
          <cell r="FC69" t="str">
            <v/>
          </cell>
          <cell r="FD69" t="str">
            <v/>
          </cell>
          <cell r="FE69" t="str">
            <v/>
          </cell>
          <cell r="FF69" t="str">
            <v/>
          </cell>
          <cell r="FG69" t="str">
            <v/>
          </cell>
          <cell r="FH69" t="str">
            <v/>
          </cell>
          <cell r="FI69" t="str">
            <v/>
          </cell>
          <cell r="FJ69" t="str">
            <v/>
          </cell>
          <cell r="FK69" t="str">
            <v/>
          </cell>
          <cell r="FL69" t="str">
            <v/>
          </cell>
          <cell r="FM69" t="str">
            <v/>
          </cell>
          <cell r="FN69" t="str">
            <v/>
          </cell>
          <cell r="FO69" t="str">
            <v/>
          </cell>
          <cell r="FP69" t="str">
            <v/>
          </cell>
          <cell r="FQ69" t="str">
            <v/>
          </cell>
          <cell r="FR69" t="str">
            <v/>
          </cell>
          <cell r="FS69" t="str">
            <v/>
          </cell>
          <cell r="FT69" t="str">
            <v/>
          </cell>
          <cell r="FU69" t="str">
            <v/>
          </cell>
          <cell r="FV69" t="str">
            <v/>
          </cell>
          <cell r="FW69" t="str">
            <v/>
          </cell>
          <cell r="FX69" t="str">
            <v/>
          </cell>
          <cell r="FY69" t="str">
            <v/>
          </cell>
          <cell r="FZ69" t="str">
            <v/>
          </cell>
          <cell r="GA69" t="str">
            <v/>
          </cell>
          <cell r="GB69" t="str">
            <v/>
          </cell>
          <cell r="GC69" t="str">
            <v/>
          </cell>
          <cell r="GD69" t="str">
            <v/>
          </cell>
          <cell r="GE69" t="str">
            <v/>
          </cell>
          <cell r="GF69" t="str">
            <v/>
          </cell>
          <cell r="GG69" t="str">
            <v/>
          </cell>
          <cell r="GH69" t="str">
            <v/>
          </cell>
          <cell r="GI69" t="str">
            <v/>
          </cell>
          <cell r="GJ69" t="str">
            <v/>
          </cell>
          <cell r="GK69" t="str">
            <v/>
          </cell>
          <cell r="GL69" t="str">
            <v/>
          </cell>
          <cell r="GM69" t="str">
            <v/>
          </cell>
          <cell r="GN69" t="str">
            <v/>
          </cell>
          <cell r="GO69" t="str">
            <v/>
          </cell>
          <cell r="GP69" t="str">
            <v/>
          </cell>
          <cell r="GQ69" t="str">
            <v/>
          </cell>
          <cell r="GR69" t="str">
            <v/>
          </cell>
          <cell r="GS69" t="str">
            <v/>
          </cell>
          <cell r="GT69" t="str">
            <v/>
          </cell>
          <cell r="GU69" t="str">
            <v/>
          </cell>
          <cell r="GV69" t="str">
            <v/>
          </cell>
          <cell r="GW69" t="str">
            <v/>
          </cell>
          <cell r="GX69" t="str">
            <v/>
          </cell>
          <cell r="GY69" t="str">
            <v/>
          </cell>
          <cell r="GZ69" t="str">
            <v/>
          </cell>
          <cell r="HA69" t="str">
            <v/>
          </cell>
          <cell r="HB69" t="str">
            <v/>
          </cell>
          <cell r="HC69" t="str">
            <v/>
          </cell>
          <cell r="HD69" t="str">
            <v/>
          </cell>
          <cell r="HE69" t="str">
            <v/>
          </cell>
          <cell r="HF69" t="str">
            <v/>
          </cell>
          <cell r="HG69" t="str">
            <v/>
          </cell>
          <cell r="HH69" t="str">
            <v/>
          </cell>
          <cell r="HI69" t="str">
            <v/>
          </cell>
          <cell r="HJ69" t="str">
            <v/>
          </cell>
          <cell r="HK69" t="str">
            <v/>
          </cell>
          <cell r="HL69" t="str">
            <v/>
          </cell>
          <cell r="HM69" t="str">
            <v/>
          </cell>
          <cell r="HN69" t="str">
            <v/>
          </cell>
          <cell r="HO69" t="str">
            <v/>
          </cell>
          <cell r="HP69" t="str">
            <v/>
          </cell>
          <cell r="HQ69" t="str">
            <v/>
          </cell>
          <cell r="HR69" t="str">
            <v/>
          </cell>
          <cell r="HS69" t="str">
            <v/>
          </cell>
          <cell r="HT69" t="str">
            <v/>
          </cell>
          <cell r="HU69" t="str">
            <v/>
          </cell>
          <cell r="HV69" t="str">
            <v/>
          </cell>
          <cell r="HW69" t="str">
            <v/>
          </cell>
          <cell r="HX69" t="str">
            <v/>
          </cell>
          <cell r="HY69" t="str">
            <v/>
          </cell>
          <cell r="HZ69" t="str">
            <v/>
          </cell>
          <cell r="IA69" t="str">
            <v/>
          </cell>
          <cell r="IB69" t="str">
            <v/>
          </cell>
          <cell r="IC69" t="str">
            <v/>
          </cell>
          <cell r="ID69" t="str">
            <v/>
          </cell>
          <cell r="IE69" t="str">
            <v/>
          </cell>
          <cell r="IF69" t="str">
            <v/>
          </cell>
          <cell r="IG69" t="str">
            <v/>
          </cell>
          <cell r="IH69" t="str">
            <v/>
          </cell>
          <cell r="II69" t="str">
            <v/>
          </cell>
          <cell r="IJ69" t="str">
            <v/>
          </cell>
          <cell r="IK69" t="str">
            <v/>
          </cell>
          <cell r="IL69" t="str">
            <v/>
          </cell>
          <cell r="IM69" t="str">
            <v/>
          </cell>
          <cell r="IN69" t="str">
            <v/>
          </cell>
          <cell r="IO69" t="str">
            <v/>
          </cell>
          <cell r="IP69" t="str">
            <v/>
          </cell>
          <cell r="IQ69" t="str">
            <v/>
          </cell>
          <cell r="IR69" t="str">
            <v/>
          </cell>
          <cell r="IS69" t="str">
            <v/>
          </cell>
          <cell r="IT69" t="str">
            <v/>
          </cell>
          <cell r="IU69" t="str">
            <v/>
          </cell>
          <cell r="IV69" t="str">
            <v/>
          </cell>
          <cell r="IW69" t="str">
            <v/>
          </cell>
          <cell r="IX69" t="str">
            <v/>
          </cell>
          <cell r="IY69" t="str">
            <v/>
          </cell>
          <cell r="IZ69" t="str">
            <v/>
          </cell>
          <cell r="JA69" t="str">
            <v/>
          </cell>
          <cell r="JB69" t="str">
            <v/>
          </cell>
          <cell r="JC69" t="str">
            <v/>
          </cell>
        </row>
        <row r="70">
          <cell r="A70" t="str">
            <v>Raiffeisen ZDMF</v>
          </cell>
          <cell r="EL70">
            <v>8059149.3700000001</v>
          </cell>
          <cell r="EM70">
            <v>995493.39999999944</v>
          </cell>
          <cell r="EN70">
            <v>292561.78000000119</v>
          </cell>
          <cell r="EO70">
            <v>291124.72999999858</v>
          </cell>
          <cell r="EP70">
            <v>166839.52000000142</v>
          </cell>
          <cell r="EQ70">
            <v>192322.61999999918</v>
          </cell>
          <cell r="ER70">
            <v>183511.44999999925</v>
          </cell>
          <cell r="ES70">
            <v>71251.890000000596</v>
          </cell>
          <cell r="ET70">
            <v>208112.63000000082</v>
          </cell>
          <cell r="EU70">
            <v>269054.25999999978</v>
          </cell>
          <cell r="EV70">
            <v>375596.06000000052</v>
          </cell>
          <cell r="EW70">
            <v>622839.09999999963</v>
          </cell>
          <cell r="EX70">
            <v>170153.96999999881</v>
          </cell>
          <cell r="EY70">
            <v>3657132.25</v>
          </cell>
          <cell r="EZ70" t="str">
            <v/>
          </cell>
          <cell r="FA70" t="str">
            <v/>
          </cell>
          <cell r="FB70" t="str">
            <v/>
          </cell>
          <cell r="FC70" t="str">
            <v/>
          </cell>
          <cell r="FD70" t="str">
            <v/>
          </cell>
          <cell r="FE70" t="str">
            <v/>
          </cell>
          <cell r="FF70" t="str">
            <v/>
          </cell>
          <cell r="FG70" t="str">
            <v/>
          </cell>
          <cell r="FH70" t="str">
            <v/>
          </cell>
          <cell r="FI70" t="str">
            <v/>
          </cell>
          <cell r="FJ70" t="str">
            <v/>
          </cell>
          <cell r="FK70" t="str">
            <v/>
          </cell>
          <cell r="FL70" t="str">
            <v/>
          </cell>
          <cell r="FM70" t="str">
            <v/>
          </cell>
          <cell r="FN70" t="str">
            <v/>
          </cell>
          <cell r="FO70" t="str">
            <v/>
          </cell>
          <cell r="FP70" t="str">
            <v/>
          </cell>
          <cell r="FQ70" t="str">
            <v/>
          </cell>
          <cell r="FR70" t="str">
            <v/>
          </cell>
          <cell r="FS70" t="str">
            <v/>
          </cell>
          <cell r="FT70" t="str">
            <v/>
          </cell>
          <cell r="FU70" t="str">
            <v/>
          </cell>
          <cell r="FV70" t="str">
            <v/>
          </cell>
          <cell r="FW70" t="str">
            <v/>
          </cell>
          <cell r="FX70" t="str">
            <v/>
          </cell>
          <cell r="FY70" t="str">
            <v/>
          </cell>
          <cell r="FZ70" t="str">
            <v/>
          </cell>
          <cell r="GA70" t="str">
            <v/>
          </cell>
          <cell r="GB70" t="str">
            <v/>
          </cell>
          <cell r="GC70" t="str">
            <v/>
          </cell>
          <cell r="GD70" t="str">
            <v/>
          </cell>
          <cell r="GE70" t="str">
            <v/>
          </cell>
          <cell r="GF70" t="str">
            <v/>
          </cell>
          <cell r="GG70" t="str">
            <v/>
          </cell>
          <cell r="GH70" t="str">
            <v/>
          </cell>
          <cell r="GI70" t="str">
            <v/>
          </cell>
          <cell r="GJ70" t="str">
            <v/>
          </cell>
          <cell r="GK70" t="str">
            <v/>
          </cell>
          <cell r="GL70" t="str">
            <v/>
          </cell>
          <cell r="GM70" t="str">
            <v/>
          </cell>
          <cell r="GN70" t="str">
            <v/>
          </cell>
          <cell r="GO70" t="str">
            <v/>
          </cell>
          <cell r="GP70" t="str">
            <v/>
          </cell>
          <cell r="GQ70" t="str">
            <v/>
          </cell>
          <cell r="GR70" t="str">
            <v/>
          </cell>
          <cell r="GS70" t="str">
            <v/>
          </cell>
          <cell r="GT70" t="str">
            <v/>
          </cell>
          <cell r="GU70" t="str">
            <v/>
          </cell>
          <cell r="GV70" t="str">
            <v/>
          </cell>
          <cell r="GW70" t="str">
            <v/>
          </cell>
          <cell r="GX70" t="str">
            <v/>
          </cell>
          <cell r="GY70" t="str">
            <v/>
          </cell>
          <cell r="GZ70" t="str">
            <v/>
          </cell>
          <cell r="HA70" t="str">
            <v/>
          </cell>
          <cell r="HB70" t="str">
            <v/>
          </cell>
          <cell r="HC70" t="str">
            <v/>
          </cell>
          <cell r="HD70" t="str">
            <v/>
          </cell>
          <cell r="HE70" t="str">
            <v/>
          </cell>
          <cell r="HF70" t="str">
            <v/>
          </cell>
          <cell r="HG70" t="str">
            <v/>
          </cell>
          <cell r="HH70" t="str">
            <v/>
          </cell>
          <cell r="HI70" t="str">
            <v/>
          </cell>
          <cell r="HJ70" t="str">
            <v/>
          </cell>
          <cell r="HK70" t="str">
            <v/>
          </cell>
          <cell r="HL70" t="str">
            <v/>
          </cell>
          <cell r="HM70" t="str">
            <v/>
          </cell>
          <cell r="HN70" t="str">
            <v/>
          </cell>
          <cell r="HO70" t="str">
            <v/>
          </cell>
          <cell r="HP70" t="str">
            <v/>
          </cell>
          <cell r="HQ70" t="str">
            <v/>
          </cell>
          <cell r="HR70" t="str">
            <v/>
          </cell>
          <cell r="HS70" t="str">
            <v/>
          </cell>
          <cell r="HT70" t="str">
            <v/>
          </cell>
          <cell r="HU70" t="str">
            <v/>
          </cell>
          <cell r="HV70" t="str">
            <v/>
          </cell>
          <cell r="HW70" t="str">
            <v/>
          </cell>
          <cell r="HX70" t="str">
            <v/>
          </cell>
          <cell r="HY70" t="str">
            <v/>
          </cell>
          <cell r="HZ70" t="str">
            <v/>
          </cell>
          <cell r="IA70" t="str">
            <v/>
          </cell>
          <cell r="IB70" t="str">
            <v/>
          </cell>
          <cell r="IC70" t="str">
            <v/>
          </cell>
          <cell r="ID70" t="str">
            <v/>
          </cell>
          <cell r="IE70" t="str">
            <v/>
          </cell>
          <cell r="IF70" t="str">
            <v/>
          </cell>
          <cell r="IG70" t="str">
            <v/>
          </cell>
          <cell r="IH70" t="str">
            <v/>
          </cell>
          <cell r="II70" t="str">
            <v/>
          </cell>
          <cell r="IJ70" t="str">
            <v/>
          </cell>
          <cell r="IK70" t="str">
            <v/>
          </cell>
          <cell r="IL70" t="str">
            <v/>
          </cell>
          <cell r="IM70" t="str">
            <v/>
          </cell>
          <cell r="IN70" t="str">
            <v/>
          </cell>
          <cell r="IO70" t="str">
            <v/>
          </cell>
          <cell r="IP70" t="str">
            <v/>
          </cell>
          <cell r="IQ70" t="str">
            <v/>
          </cell>
          <cell r="IR70" t="str">
            <v/>
          </cell>
          <cell r="IS70" t="str">
            <v/>
          </cell>
          <cell r="IT70" t="str">
            <v/>
          </cell>
          <cell r="IU70" t="str">
            <v/>
          </cell>
          <cell r="IV70" t="str">
            <v/>
          </cell>
          <cell r="IW70" t="str">
            <v/>
          </cell>
          <cell r="IX70" t="str">
            <v/>
          </cell>
          <cell r="IY70" t="str">
            <v/>
          </cell>
          <cell r="IZ70" t="str">
            <v/>
          </cell>
          <cell r="JA70" t="str">
            <v/>
          </cell>
          <cell r="JB70" t="str">
            <v/>
          </cell>
          <cell r="JC70" t="str">
            <v/>
          </cell>
        </row>
        <row r="71">
          <cell r="A71" t="str">
            <v>Erste ZDMF</v>
          </cell>
          <cell r="EN71">
            <v>-14838.459999999963</v>
          </cell>
          <cell r="EO71">
            <v>36072.939999999944</v>
          </cell>
          <cell r="EP71">
            <v>47738.720000000205</v>
          </cell>
          <cell r="EQ71">
            <v>17397.529999999795</v>
          </cell>
          <cell r="ER71">
            <v>27165.270000000019</v>
          </cell>
          <cell r="ES71">
            <v>274.89999999990687</v>
          </cell>
          <cell r="ET71">
            <v>77602.300000000279</v>
          </cell>
          <cell r="EU71">
            <v>68284.770000000019</v>
          </cell>
          <cell r="EV71">
            <v>138493.75999999978</v>
          </cell>
          <cell r="EW71">
            <v>51588.070000000298</v>
          </cell>
          <cell r="EX71">
            <v>60344.279999999795</v>
          </cell>
          <cell r="EY71">
            <v>4360618.66</v>
          </cell>
          <cell r="EZ71" t="str">
            <v/>
          </cell>
          <cell r="FA71" t="str">
            <v/>
          </cell>
          <cell r="FB71" t="str">
            <v/>
          </cell>
          <cell r="FC71" t="str">
            <v/>
          </cell>
          <cell r="FD71" t="str">
            <v/>
          </cell>
          <cell r="FE71" t="str">
            <v/>
          </cell>
          <cell r="FF71" t="str">
            <v/>
          </cell>
          <cell r="FG71" t="str">
            <v/>
          </cell>
          <cell r="FH71" t="str">
            <v/>
          </cell>
          <cell r="FI71" t="str">
            <v/>
          </cell>
          <cell r="FJ71" t="str">
            <v/>
          </cell>
          <cell r="FK71" t="str">
            <v/>
          </cell>
          <cell r="FL71" t="str">
            <v/>
          </cell>
          <cell r="FM71" t="str">
            <v/>
          </cell>
          <cell r="FN71" t="str">
            <v/>
          </cell>
          <cell r="FO71" t="str">
            <v/>
          </cell>
          <cell r="FP71" t="str">
            <v/>
          </cell>
          <cell r="FQ71" t="str">
            <v/>
          </cell>
          <cell r="FR71" t="str">
            <v/>
          </cell>
          <cell r="FS71" t="str">
            <v/>
          </cell>
          <cell r="FT71" t="str">
            <v/>
          </cell>
          <cell r="FU71" t="str">
            <v/>
          </cell>
          <cell r="FV71" t="str">
            <v/>
          </cell>
          <cell r="FW71" t="str">
            <v/>
          </cell>
          <cell r="FX71" t="str">
            <v/>
          </cell>
          <cell r="FY71" t="str">
            <v/>
          </cell>
          <cell r="FZ71" t="str">
            <v/>
          </cell>
          <cell r="GA71" t="str">
            <v/>
          </cell>
          <cell r="GB71" t="str">
            <v/>
          </cell>
          <cell r="GC71" t="str">
            <v/>
          </cell>
          <cell r="GD71" t="str">
            <v/>
          </cell>
          <cell r="GE71" t="str">
            <v/>
          </cell>
          <cell r="GF71" t="str">
            <v/>
          </cell>
          <cell r="GG71" t="str">
            <v/>
          </cell>
          <cell r="GH71" t="str">
            <v/>
          </cell>
          <cell r="GI71" t="str">
            <v/>
          </cell>
          <cell r="GJ71" t="str">
            <v/>
          </cell>
          <cell r="GK71" t="str">
            <v/>
          </cell>
          <cell r="GL71" t="str">
            <v/>
          </cell>
          <cell r="GM71" t="str">
            <v/>
          </cell>
          <cell r="GN71" t="str">
            <v/>
          </cell>
          <cell r="GO71" t="str">
            <v/>
          </cell>
          <cell r="GP71" t="str">
            <v/>
          </cell>
          <cell r="GQ71" t="str">
            <v/>
          </cell>
          <cell r="GR71" t="str">
            <v/>
          </cell>
          <cell r="GS71" t="str">
            <v/>
          </cell>
          <cell r="GT71" t="str">
            <v/>
          </cell>
          <cell r="GU71" t="str">
            <v/>
          </cell>
          <cell r="GV71" t="str">
            <v/>
          </cell>
          <cell r="GW71" t="str">
            <v/>
          </cell>
          <cell r="GX71" t="str">
            <v/>
          </cell>
          <cell r="GY71" t="str">
            <v/>
          </cell>
          <cell r="GZ71" t="str">
            <v/>
          </cell>
          <cell r="HA71" t="str">
            <v/>
          </cell>
          <cell r="HB71" t="str">
            <v/>
          </cell>
          <cell r="HC71" t="str">
            <v/>
          </cell>
          <cell r="HD71" t="str">
            <v/>
          </cell>
          <cell r="HE71" t="str">
            <v/>
          </cell>
          <cell r="HF71" t="str">
            <v/>
          </cell>
          <cell r="HG71" t="str">
            <v/>
          </cell>
          <cell r="HH71" t="str">
            <v/>
          </cell>
          <cell r="HI71" t="str">
            <v/>
          </cell>
          <cell r="HJ71" t="str">
            <v/>
          </cell>
          <cell r="HK71" t="str">
            <v/>
          </cell>
          <cell r="HL71" t="str">
            <v/>
          </cell>
          <cell r="HM71" t="str">
            <v/>
          </cell>
          <cell r="HN71" t="str">
            <v/>
          </cell>
          <cell r="HO71" t="str">
            <v/>
          </cell>
          <cell r="HP71" t="str">
            <v/>
          </cell>
          <cell r="HQ71" t="str">
            <v/>
          </cell>
          <cell r="HR71" t="str">
            <v/>
          </cell>
          <cell r="HS71" t="str">
            <v/>
          </cell>
          <cell r="HT71" t="str">
            <v/>
          </cell>
          <cell r="HU71" t="str">
            <v/>
          </cell>
          <cell r="HV71" t="str">
            <v/>
          </cell>
          <cell r="HW71" t="str">
            <v/>
          </cell>
          <cell r="HX71" t="str">
            <v/>
          </cell>
          <cell r="HY71" t="str">
            <v/>
          </cell>
          <cell r="HZ71" t="str">
            <v/>
          </cell>
          <cell r="IA71" t="str">
            <v/>
          </cell>
          <cell r="IB71" t="str">
            <v/>
          </cell>
          <cell r="IC71" t="str">
            <v/>
          </cell>
          <cell r="ID71" t="str">
            <v/>
          </cell>
          <cell r="IE71" t="str">
            <v/>
          </cell>
          <cell r="IF71" t="str">
            <v/>
          </cell>
          <cell r="IG71" t="str">
            <v/>
          </cell>
          <cell r="IH71" t="str">
            <v/>
          </cell>
          <cell r="II71" t="str">
            <v/>
          </cell>
          <cell r="IJ71" t="str">
            <v/>
          </cell>
          <cell r="IK71" t="str">
            <v/>
          </cell>
          <cell r="IL71" t="str">
            <v/>
          </cell>
          <cell r="IM71" t="str">
            <v/>
          </cell>
          <cell r="IN71" t="str">
            <v/>
          </cell>
          <cell r="IO71" t="str">
            <v/>
          </cell>
          <cell r="IP71" t="str">
            <v/>
          </cell>
          <cell r="IQ71" t="str">
            <v/>
          </cell>
          <cell r="IR71" t="str">
            <v/>
          </cell>
          <cell r="IS71" t="str">
            <v/>
          </cell>
          <cell r="IT71" t="str">
            <v/>
          </cell>
          <cell r="IU71" t="str">
            <v/>
          </cell>
          <cell r="IV71" t="str">
            <v/>
          </cell>
          <cell r="IW71" t="str">
            <v/>
          </cell>
          <cell r="IX71" t="str">
            <v/>
          </cell>
          <cell r="IY71" t="str">
            <v/>
          </cell>
          <cell r="IZ71" t="str">
            <v/>
          </cell>
          <cell r="JA71" t="str">
            <v/>
          </cell>
          <cell r="JB71" t="str">
            <v/>
          </cell>
          <cell r="JC71" t="str">
            <v/>
          </cell>
        </row>
        <row r="72">
          <cell r="A72" t="str">
            <v>AZ Treći horizont</v>
          </cell>
          <cell r="EN72" t="str">
            <v/>
          </cell>
          <cell r="EO72" t="str">
            <v/>
          </cell>
          <cell r="EP72" t="str">
            <v/>
          </cell>
          <cell r="EQ72" t="str">
            <v/>
          </cell>
          <cell r="ER72" t="str">
            <v/>
          </cell>
          <cell r="ES72" t="str">
            <v/>
          </cell>
          <cell r="ET72" t="str">
            <v/>
          </cell>
          <cell r="EU72" t="str">
            <v/>
          </cell>
          <cell r="EV72" t="str">
            <v/>
          </cell>
          <cell r="EW72" t="str">
            <v/>
          </cell>
          <cell r="EX72" t="str">
            <v/>
          </cell>
          <cell r="EY72">
            <v>74895.509999999995</v>
          </cell>
          <cell r="EZ72" t="str">
            <v/>
          </cell>
          <cell r="FA72" t="str">
            <v/>
          </cell>
          <cell r="FB72" t="str">
            <v/>
          </cell>
          <cell r="FC72" t="str">
            <v/>
          </cell>
          <cell r="FD72" t="str">
            <v/>
          </cell>
          <cell r="FE72" t="str">
            <v/>
          </cell>
          <cell r="FF72" t="str">
            <v/>
          </cell>
          <cell r="FG72" t="str">
            <v/>
          </cell>
          <cell r="FH72" t="str">
            <v/>
          </cell>
          <cell r="FI72" t="str">
            <v/>
          </cell>
          <cell r="FJ72" t="str">
            <v/>
          </cell>
          <cell r="FK72" t="str">
            <v/>
          </cell>
          <cell r="FL72" t="str">
            <v/>
          </cell>
          <cell r="FM72" t="str">
            <v/>
          </cell>
          <cell r="FN72" t="str">
            <v/>
          </cell>
          <cell r="FO72" t="str">
            <v/>
          </cell>
          <cell r="FP72" t="str">
            <v/>
          </cell>
          <cell r="FQ72" t="str">
            <v/>
          </cell>
          <cell r="FR72" t="str">
            <v/>
          </cell>
          <cell r="FS72" t="str">
            <v/>
          </cell>
          <cell r="FT72" t="str">
            <v/>
          </cell>
          <cell r="FU72" t="str">
            <v/>
          </cell>
          <cell r="FV72" t="str">
            <v/>
          </cell>
          <cell r="FW72" t="str">
            <v/>
          </cell>
          <cell r="FX72" t="str">
            <v/>
          </cell>
          <cell r="FY72" t="str">
            <v/>
          </cell>
          <cell r="FZ72" t="str">
            <v/>
          </cell>
          <cell r="GA72" t="str">
            <v/>
          </cell>
          <cell r="GB72" t="str">
            <v/>
          </cell>
          <cell r="GC72" t="str">
            <v/>
          </cell>
          <cell r="GD72" t="str">
            <v/>
          </cell>
          <cell r="GE72" t="str">
            <v/>
          </cell>
          <cell r="GF72" t="str">
            <v/>
          </cell>
          <cell r="GG72" t="str">
            <v/>
          </cell>
          <cell r="GH72" t="str">
            <v/>
          </cell>
          <cell r="GI72" t="str">
            <v/>
          </cell>
          <cell r="GJ72" t="str">
            <v/>
          </cell>
          <cell r="GK72" t="str">
            <v/>
          </cell>
          <cell r="GL72" t="str">
            <v/>
          </cell>
          <cell r="GM72" t="str">
            <v/>
          </cell>
          <cell r="GN72" t="str">
            <v/>
          </cell>
          <cell r="GO72" t="str">
            <v/>
          </cell>
          <cell r="GP72" t="str">
            <v/>
          </cell>
          <cell r="GQ72" t="str">
            <v/>
          </cell>
          <cell r="GR72" t="str">
            <v/>
          </cell>
          <cell r="GS72" t="str">
            <v/>
          </cell>
          <cell r="GT72" t="str">
            <v/>
          </cell>
          <cell r="GU72" t="str">
            <v/>
          </cell>
          <cell r="GV72" t="str">
            <v/>
          </cell>
          <cell r="GW72" t="str">
            <v/>
          </cell>
          <cell r="GX72" t="str">
            <v/>
          </cell>
          <cell r="GY72" t="str">
            <v/>
          </cell>
          <cell r="GZ72" t="str">
            <v/>
          </cell>
          <cell r="HA72" t="str">
            <v/>
          </cell>
          <cell r="HB72" t="str">
            <v/>
          </cell>
          <cell r="HC72" t="str">
            <v/>
          </cell>
          <cell r="HD72" t="str">
            <v/>
          </cell>
          <cell r="HE72" t="str">
            <v/>
          </cell>
          <cell r="HF72" t="str">
            <v/>
          </cell>
          <cell r="HG72" t="str">
            <v/>
          </cell>
          <cell r="HH72" t="str">
            <v/>
          </cell>
          <cell r="HI72" t="str">
            <v/>
          </cell>
          <cell r="HJ72" t="str">
            <v/>
          </cell>
          <cell r="HK72" t="str">
            <v/>
          </cell>
          <cell r="HL72" t="str">
            <v/>
          </cell>
          <cell r="HM72" t="str">
            <v/>
          </cell>
          <cell r="HN72" t="str">
            <v/>
          </cell>
          <cell r="HO72" t="str">
            <v/>
          </cell>
          <cell r="HP72" t="str">
            <v/>
          </cell>
          <cell r="HQ72" t="str">
            <v/>
          </cell>
          <cell r="HR72" t="str">
            <v/>
          </cell>
          <cell r="HS72" t="str">
            <v/>
          </cell>
          <cell r="HT72" t="str">
            <v/>
          </cell>
          <cell r="HU72" t="str">
            <v/>
          </cell>
          <cell r="HV72" t="str">
            <v/>
          </cell>
          <cell r="HW72" t="str">
            <v/>
          </cell>
          <cell r="HX72" t="str">
            <v/>
          </cell>
          <cell r="HY72" t="str">
            <v/>
          </cell>
          <cell r="HZ72" t="str">
            <v/>
          </cell>
          <cell r="IA72" t="str">
            <v/>
          </cell>
          <cell r="IB72" t="str">
            <v/>
          </cell>
          <cell r="IC72" t="str">
            <v/>
          </cell>
          <cell r="ID72" t="str">
            <v/>
          </cell>
          <cell r="IE72" t="str">
            <v/>
          </cell>
          <cell r="IF72" t="str">
            <v/>
          </cell>
          <cell r="IG72" t="str">
            <v/>
          </cell>
          <cell r="IH72" t="str">
            <v/>
          </cell>
          <cell r="II72" t="str">
            <v/>
          </cell>
          <cell r="IJ72" t="str">
            <v/>
          </cell>
          <cell r="IK72" t="str">
            <v/>
          </cell>
          <cell r="IL72" t="str">
            <v/>
          </cell>
          <cell r="IM72" t="str">
            <v/>
          </cell>
          <cell r="IN72" t="str">
            <v/>
          </cell>
          <cell r="IO72" t="str">
            <v/>
          </cell>
          <cell r="IP72" t="str">
            <v/>
          </cell>
          <cell r="IQ72" t="str">
            <v/>
          </cell>
          <cell r="IR72" t="str">
            <v/>
          </cell>
          <cell r="IS72" t="str">
            <v/>
          </cell>
          <cell r="IT72" t="str">
            <v/>
          </cell>
          <cell r="IU72" t="str">
            <v/>
          </cell>
          <cell r="IV72" t="str">
            <v/>
          </cell>
          <cell r="IW72" t="str">
            <v/>
          </cell>
          <cell r="IX72" t="str">
            <v/>
          </cell>
          <cell r="IY72" t="str">
            <v/>
          </cell>
          <cell r="IZ72" t="str">
            <v/>
          </cell>
          <cell r="JA72" t="str">
            <v/>
          </cell>
          <cell r="JB72" t="str">
            <v/>
          </cell>
          <cell r="JC72" t="str">
            <v/>
          </cell>
        </row>
        <row r="73">
          <cell r="EN73" t="str">
            <v/>
          </cell>
          <cell r="EO73" t="str">
            <v/>
          </cell>
          <cell r="EP73" t="str">
            <v/>
          </cell>
          <cell r="EQ73" t="str">
            <v/>
          </cell>
          <cell r="ER73" t="str">
            <v/>
          </cell>
          <cell r="ES73" t="str">
            <v/>
          </cell>
          <cell r="ET73" t="str">
            <v/>
          </cell>
          <cell r="EU73" t="str">
            <v/>
          </cell>
          <cell r="EV73" t="str">
            <v/>
          </cell>
          <cell r="EW73" t="str">
            <v/>
          </cell>
          <cell r="EX73" t="str">
            <v/>
          </cell>
          <cell r="EY73" t="str">
            <v/>
          </cell>
          <cell r="EZ73" t="str">
            <v/>
          </cell>
          <cell r="FA73" t="str">
            <v/>
          </cell>
          <cell r="FB73" t="str">
            <v/>
          </cell>
          <cell r="FC73" t="str">
            <v/>
          </cell>
          <cell r="FD73" t="str">
            <v/>
          </cell>
          <cell r="FE73" t="str">
            <v/>
          </cell>
          <cell r="FF73" t="str">
            <v/>
          </cell>
          <cell r="FG73" t="str">
            <v/>
          </cell>
          <cell r="FH73" t="str">
            <v/>
          </cell>
          <cell r="FI73" t="str">
            <v/>
          </cell>
          <cell r="FJ73" t="str">
            <v/>
          </cell>
          <cell r="FK73" t="str">
            <v/>
          </cell>
          <cell r="FL73" t="str">
            <v/>
          </cell>
          <cell r="FM73" t="str">
            <v/>
          </cell>
          <cell r="FN73" t="str">
            <v/>
          </cell>
          <cell r="FO73" t="str">
            <v/>
          </cell>
          <cell r="FP73" t="str">
            <v/>
          </cell>
          <cell r="FQ73" t="str">
            <v/>
          </cell>
          <cell r="FR73" t="str">
            <v/>
          </cell>
          <cell r="FS73" t="str">
            <v/>
          </cell>
          <cell r="FT73" t="str">
            <v/>
          </cell>
          <cell r="FU73" t="str">
            <v/>
          </cell>
          <cell r="FV73" t="str">
            <v/>
          </cell>
          <cell r="FW73" t="str">
            <v/>
          </cell>
          <cell r="FX73" t="str">
            <v/>
          </cell>
          <cell r="FY73" t="str">
            <v/>
          </cell>
          <cell r="FZ73" t="str">
            <v/>
          </cell>
          <cell r="GA73" t="str">
            <v/>
          </cell>
          <cell r="GB73" t="str">
            <v/>
          </cell>
          <cell r="GC73" t="str">
            <v/>
          </cell>
          <cell r="GD73" t="str">
            <v/>
          </cell>
          <cell r="GE73" t="str">
            <v/>
          </cell>
          <cell r="GF73" t="str">
            <v/>
          </cell>
          <cell r="GG73" t="str">
            <v/>
          </cell>
          <cell r="GH73" t="str">
            <v/>
          </cell>
          <cell r="GI73" t="str">
            <v/>
          </cell>
          <cell r="GJ73" t="str">
            <v/>
          </cell>
          <cell r="GK73" t="str">
            <v/>
          </cell>
          <cell r="GL73" t="str">
            <v/>
          </cell>
          <cell r="GM73" t="str">
            <v/>
          </cell>
          <cell r="GN73" t="str">
            <v/>
          </cell>
          <cell r="GO73" t="str">
            <v/>
          </cell>
          <cell r="GP73" t="str">
            <v/>
          </cell>
          <cell r="GQ73" t="str">
            <v/>
          </cell>
          <cell r="GR73" t="str">
            <v/>
          </cell>
          <cell r="GS73" t="str">
            <v/>
          </cell>
          <cell r="GT73" t="str">
            <v/>
          </cell>
          <cell r="GU73" t="str">
            <v/>
          </cell>
          <cell r="GV73" t="str">
            <v/>
          </cell>
          <cell r="GW73" t="str">
            <v/>
          </cell>
          <cell r="GX73" t="str">
            <v/>
          </cell>
          <cell r="GY73" t="str">
            <v/>
          </cell>
          <cell r="GZ73" t="str">
            <v/>
          </cell>
          <cell r="HA73" t="str">
            <v/>
          </cell>
          <cell r="HB73" t="str">
            <v/>
          </cell>
          <cell r="HC73" t="str">
            <v/>
          </cell>
          <cell r="HD73" t="str">
            <v/>
          </cell>
          <cell r="HE73" t="str">
            <v/>
          </cell>
          <cell r="HF73" t="str">
            <v/>
          </cell>
          <cell r="HG73" t="str">
            <v/>
          </cell>
          <cell r="HH73" t="str">
            <v/>
          </cell>
          <cell r="HI73" t="str">
            <v/>
          </cell>
          <cell r="HJ73" t="str">
            <v/>
          </cell>
          <cell r="HK73" t="str">
            <v/>
          </cell>
          <cell r="HL73" t="str">
            <v/>
          </cell>
          <cell r="HM73" t="str">
            <v/>
          </cell>
          <cell r="HN73" t="str">
            <v/>
          </cell>
          <cell r="HO73" t="str">
            <v/>
          </cell>
          <cell r="HP73" t="str">
            <v/>
          </cell>
          <cell r="HQ73" t="str">
            <v/>
          </cell>
          <cell r="HR73" t="str">
            <v/>
          </cell>
          <cell r="HS73" t="str">
            <v/>
          </cell>
          <cell r="HT73" t="str">
            <v/>
          </cell>
          <cell r="HU73" t="str">
            <v/>
          </cell>
          <cell r="HV73" t="str">
            <v/>
          </cell>
          <cell r="HW73" t="str">
            <v/>
          </cell>
          <cell r="HX73" t="str">
            <v/>
          </cell>
          <cell r="HY73" t="str">
            <v/>
          </cell>
          <cell r="HZ73" t="str">
            <v/>
          </cell>
          <cell r="IA73" t="str">
            <v/>
          </cell>
          <cell r="IB73" t="str">
            <v/>
          </cell>
          <cell r="IC73" t="str">
            <v/>
          </cell>
          <cell r="ID73" t="str">
            <v/>
          </cell>
          <cell r="IE73" t="str">
            <v/>
          </cell>
          <cell r="IF73" t="str">
            <v/>
          </cell>
          <cell r="IG73" t="str">
            <v/>
          </cell>
          <cell r="IH73" t="str">
            <v/>
          </cell>
          <cell r="II73" t="str">
            <v/>
          </cell>
          <cell r="IJ73" t="str">
            <v/>
          </cell>
          <cell r="IK73" t="str">
            <v/>
          </cell>
          <cell r="IL73" t="str">
            <v/>
          </cell>
          <cell r="IM73" t="str">
            <v/>
          </cell>
          <cell r="IN73" t="str">
            <v/>
          </cell>
          <cell r="IO73" t="str">
            <v/>
          </cell>
          <cell r="IP73" t="str">
            <v/>
          </cell>
          <cell r="IQ73" t="str">
            <v/>
          </cell>
          <cell r="IR73" t="str">
            <v/>
          </cell>
          <cell r="IS73" t="str">
            <v/>
          </cell>
          <cell r="IT73" t="str">
            <v/>
          </cell>
          <cell r="IU73" t="str">
            <v/>
          </cell>
          <cell r="IV73" t="str">
            <v/>
          </cell>
          <cell r="IW73" t="str">
            <v/>
          </cell>
          <cell r="IX73" t="str">
            <v/>
          </cell>
          <cell r="IY73" t="str">
            <v/>
          </cell>
          <cell r="IZ73" t="str">
            <v/>
          </cell>
          <cell r="JA73" t="str">
            <v/>
          </cell>
          <cell r="JB73" t="str">
            <v/>
          </cell>
          <cell r="JC73" t="str">
            <v/>
          </cell>
        </row>
        <row r="74">
          <cell r="A74" t="str">
            <v>UKUPNO</v>
          </cell>
          <cell r="C74">
            <v>7043.53</v>
          </cell>
          <cell r="D74">
            <v>7193.2300000000014</v>
          </cell>
          <cell r="E74">
            <v>8228.0099999999984</v>
          </cell>
          <cell r="F74">
            <v>34643.83</v>
          </cell>
          <cell r="G74">
            <v>38721.03</v>
          </cell>
          <cell r="H74">
            <v>62185.5</v>
          </cell>
          <cell r="I74">
            <v>190488.64999999997</v>
          </cell>
          <cell r="J74">
            <v>127510.83000000002</v>
          </cell>
          <cell r="K74">
            <v>754782.3899999999</v>
          </cell>
          <cell r="L74">
            <v>372281.57000000007</v>
          </cell>
          <cell r="M74">
            <v>1196579.6299999999</v>
          </cell>
          <cell r="N74">
            <v>922236.08000000054</v>
          </cell>
          <cell r="O74">
            <v>739671.82999999914</v>
          </cell>
          <cell r="P74">
            <v>768649.08000000101</v>
          </cell>
          <cell r="Q74">
            <v>842745.79999999888</v>
          </cell>
          <cell r="R74">
            <v>764781.02000000048</v>
          </cell>
          <cell r="S74">
            <v>839271.29</v>
          </cell>
          <cell r="T74">
            <v>1687825.7599999998</v>
          </cell>
          <cell r="U74">
            <v>5409431.9500000011</v>
          </cell>
          <cell r="V74">
            <v>2458311.2300000023</v>
          </cell>
          <cell r="W74">
            <v>4274083.9599999972</v>
          </cell>
          <cell r="X74">
            <v>1624086.5899999961</v>
          </cell>
          <cell r="Y74">
            <v>1548720.4600000083</v>
          </cell>
          <cell r="Z74">
            <v>1503614.6399999969</v>
          </cell>
          <cell r="AA74">
            <v>1171385.9899999984</v>
          </cell>
          <cell r="AB74">
            <v>2496902.2900000066</v>
          </cell>
          <cell r="AC74">
            <v>3104687.1199999973</v>
          </cell>
          <cell r="AD74">
            <v>3311029.7899999917</v>
          </cell>
          <cell r="AE74">
            <v>2904218.5100000128</v>
          </cell>
          <cell r="AF74">
            <v>2529419.5099999905</v>
          </cell>
          <cell r="AG74">
            <v>2938766.1700000018</v>
          </cell>
          <cell r="AH74">
            <v>5564762.6100000069</v>
          </cell>
          <cell r="AI74">
            <v>10094003.129999988</v>
          </cell>
          <cell r="AJ74">
            <v>4623952.640000008</v>
          </cell>
          <cell r="AK74">
            <v>3983665.9499999955</v>
          </cell>
          <cell r="AL74">
            <v>4462679.1899999976</v>
          </cell>
          <cell r="AM74">
            <v>4754617.8400000185</v>
          </cell>
          <cell r="AN74">
            <v>3809308.2899999917</v>
          </cell>
          <cell r="AO74">
            <v>3785654.5</v>
          </cell>
          <cell r="AP74">
            <v>4093028.8299999982</v>
          </cell>
          <cell r="AQ74">
            <v>1563639.3100000024</v>
          </cell>
          <cell r="AR74">
            <v>4251061.4399999976</v>
          </cell>
          <cell r="AS74">
            <v>6275564.3500000089</v>
          </cell>
          <cell r="AT74">
            <v>-560506.51000002027</v>
          </cell>
          <cell r="AU74">
            <v>17736168.61999999</v>
          </cell>
          <cell r="AV74">
            <v>-2667609.799999997</v>
          </cell>
          <cell r="AW74">
            <v>1428973.8500000238</v>
          </cell>
          <cell r="AX74">
            <v>422507.05999998748</v>
          </cell>
          <cell r="AY74">
            <v>2117002.0399999917</v>
          </cell>
          <cell r="AZ74">
            <v>4641852.4400000125</v>
          </cell>
          <cell r="BA74">
            <v>3063038.8099999875</v>
          </cell>
          <cell r="BB74">
            <v>4558793.630000025</v>
          </cell>
          <cell r="BC74">
            <v>1780990.1899999678</v>
          </cell>
          <cell r="BD74">
            <v>-1028086.2599999905</v>
          </cell>
          <cell r="BE74">
            <v>-1112687.619999975</v>
          </cell>
          <cell r="BF74">
            <v>899725.86999997497</v>
          </cell>
          <cell r="BG74">
            <v>15192051.909999967</v>
          </cell>
          <cell r="BH74">
            <v>8980389.5600000322</v>
          </cell>
          <cell r="BI74">
            <v>1986825.4699999988</v>
          </cell>
          <cell r="BJ74">
            <v>4430221.7400000393</v>
          </cell>
          <cell r="BK74">
            <v>5617418.7799999416</v>
          </cell>
          <cell r="BL74">
            <v>6881298.0800000429</v>
          </cell>
          <cell r="BM74">
            <v>4417776.6999999881</v>
          </cell>
          <cell r="BN74">
            <v>5748273.6699999869</v>
          </cell>
          <cell r="BO74">
            <v>5279930.8200000226</v>
          </cell>
          <cell r="BP74">
            <v>6843214.8200000226</v>
          </cell>
          <cell r="BQ74">
            <v>3929347.7699999809</v>
          </cell>
          <cell r="BR74">
            <v>7713999.3899999857</v>
          </cell>
          <cell r="BS74">
            <v>8136238.9799999893</v>
          </cell>
          <cell r="BT74">
            <v>15573771.200000018</v>
          </cell>
          <cell r="BU74">
            <v>2466370.8000000119</v>
          </cell>
          <cell r="BV74">
            <v>7165399.150000006</v>
          </cell>
          <cell r="BW74">
            <v>3290081.2099999785</v>
          </cell>
          <cell r="BX74">
            <v>1487139.9399999678</v>
          </cell>
          <cell r="BY74">
            <v>1565519.2199999988</v>
          </cell>
          <cell r="BZ74">
            <v>5350030.030000031</v>
          </cell>
          <cell r="CA74">
            <v>5914744.3400000036</v>
          </cell>
          <cell r="CB74">
            <v>5365641.4099999964</v>
          </cell>
          <cell r="CC74">
            <v>5001751.2599999607</v>
          </cell>
          <cell r="CD74">
            <v>4608950.5200000405</v>
          </cell>
          <cell r="CE74">
            <v>11661545.770000041</v>
          </cell>
          <cell r="CF74">
            <v>5136378.3499999046</v>
          </cell>
          <cell r="CG74">
            <v>12883634.620000064</v>
          </cell>
          <cell r="CH74">
            <v>3737528.6399999261</v>
          </cell>
          <cell r="CI74">
            <v>2434635.2500000596</v>
          </cell>
          <cell r="CJ74">
            <v>5271577.9199999571</v>
          </cell>
          <cell r="CK74">
            <v>387224.94999992847</v>
          </cell>
          <cell r="CL74">
            <v>4119254.0500001311</v>
          </cell>
          <cell r="CM74">
            <v>-1931289.8900000453</v>
          </cell>
          <cell r="CN74">
            <v>-5026259.0499999523</v>
          </cell>
          <cell r="CO74">
            <v>4794109.5399999619</v>
          </cell>
          <cell r="CP74">
            <v>-2110040.3499999642</v>
          </cell>
          <cell r="CQ74">
            <v>9107532.7099999785</v>
          </cell>
          <cell r="CR74">
            <v>2150033.3499999642</v>
          </cell>
          <cell r="CS74">
            <v>5971811.4700000286</v>
          </cell>
          <cell r="CT74">
            <v>11323824.040000021</v>
          </cell>
          <cell r="CU74">
            <v>4658604.780000031</v>
          </cell>
          <cell r="CV74">
            <v>-1072726.0099999905</v>
          </cell>
          <cell r="CW74">
            <v>9014505.7899999619</v>
          </cell>
          <cell r="CX74">
            <v>8297743.7700001001</v>
          </cell>
          <cell r="CY74">
            <v>5997401.3399998546</v>
          </cell>
          <cell r="CZ74">
            <v>14511792.5200001</v>
          </cell>
          <cell r="DA74">
            <v>11874019.439999998</v>
          </cell>
          <cell r="DB74">
            <v>35237851.9799999</v>
          </cell>
          <cell r="DC74">
            <v>7291287.1900000572</v>
          </cell>
          <cell r="DD74">
            <v>18928099.519999862</v>
          </cell>
          <cell r="DE74">
            <v>2463169.7200002074</v>
          </cell>
          <cell r="DF74">
            <v>2586933.1499999166</v>
          </cell>
          <cell r="DG74">
            <v>3841012</v>
          </cell>
          <cell r="DH74">
            <v>-4647655.0599999428</v>
          </cell>
          <cell r="DI74">
            <v>-6679417.560000062</v>
          </cell>
          <cell r="DJ74">
            <v>16775432.230000019</v>
          </cell>
          <cell r="DK74">
            <v>1773818.5499999523</v>
          </cell>
          <cell r="DL74">
            <v>5443806.4300000072</v>
          </cell>
          <cell r="DM74">
            <v>3899040.6400000453</v>
          </cell>
          <cell r="DN74">
            <v>5241696.8199999332</v>
          </cell>
          <cell r="DO74">
            <v>3134597.4500000477</v>
          </cell>
          <cell r="DP74">
            <v>10997520.149999976</v>
          </cell>
          <cell r="DQ74">
            <v>11075520.090000033</v>
          </cell>
          <cell r="DR74">
            <v>-624439.66000008583</v>
          </cell>
          <cell r="DS74">
            <v>2394351.4600000978</v>
          </cell>
          <cell r="DT74">
            <v>14798038.680000007</v>
          </cell>
          <cell r="DU74">
            <v>12097327.659999847</v>
          </cell>
          <cell r="DV74">
            <v>4248879.4400001764</v>
          </cell>
          <cell r="DW74">
            <v>7759570.1499999762</v>
          </cell>
          <cell r="DX74">
            <v>13407167.339999914</v>
          </cell>
          <cell r="DY74">
            <v>3058570.8300000429</v>
          </cell>
          <cell r="DZ74">
            <v>6845028.1699999571</v>
          </cell>
          <cell r="EA74">
            <v>15514961</v>
          </cell>
          <cell r="EB74">
            <v>15955225.860000134</v>
          </cell>
          <cell r="EC74">
            <v>9088405.939999938</v>
          </cell>
          <cell r="ED74">
            <v>5819183</v>
          </cell>
          <cell r="EE74">
            <v>3987891.0499999523</v>
          </cell>
          <cell r="EF74">
            <v>791067.29999995232</v>
          </cell>
          <cell r="EG74">
            <v>-6096488.4799997807</v>
          </cell>
          <cell r="EH74">
            <v>14367372.149999976</v>
          </cell>
          <cell r="EI74">
            <v>-10809466.730000138</v>
          </cell>
          <cell r="EJ74">
            <v>2099693.6400001049</v>
          </cell>
          <cell r="EK74">
            <v>15754615.689999938</v>
          </cell>
          <cell r="EL74">
            <v>14728029.472900033</v>
          </cell>
          <cell r="EM74">
            <v>19338125.58709991</v>
          </cell>
          <cell r="EN74">
            <v>-6777225.1400001049</v>
          </cell>
          <cell r="EO74">
            <v>768219.60000026226</v>
          </cell>
          <cell r="EP74">
            <v>2599467.9700000286</v>
          </cell>
          <cell r="EQ74">
            <v>4669941.629999876</v>
          </cell>
          <cell r="ER74">
            <v>4487864.0199997425</v>
          </cell>
          <cell r="ES74">
            <v>-1379302.3299998045</v>
          </cell>
          <cell r="ET74">
            <v>14056830.019999981</v>
          </cell>
          <cell r="EU74">
            <v>10968121.50999999</v>
          </cell>
          <cell r="EV74">
            <v>18215127.360000014</v>
          </cell>
          <cell r="EW74">
            <v>11890516.059999824</v>
          </cell>
          <cell r="EX74">
            <v>3078531.1700003147</v>
          </cell>
          <cell r="EY74">
            <v>33298499.409999847</v>
          </cell>
          <cell r="EZ74">
            <v>-777087893.93999994</v>
          </cell>
          <cell r="FA74">
            <v>0</v>
          </cell>
          <cell r="FB74">
            <v>0</v>
          </cell>
          <cell r="FC74">
            <v>0</v>
          </cell>
          <cell r="FD74">
            <v>0</v>
          </cell>
          <cell r="FE74">
            <v>0</v>
          </cell>
          <cell r="FF74">
            <v>0</v>
          </cell>
          <cell r="FG74">
            <v>0</v>
          </cell>
          <cell r="FH74">
            <v>0</v>
          </cell>
          <cell r="FI74">
            <v>0</v>
          </cell>
          <cell r="FJ74">
            <v>0</v>
          </cell>
          <cell r="FK74">
            <v>0</v>
          </cell>
          <cell r="FL74">
            <v>0</v>
          </cell>
          <cell r="FM74">
            <v>0</v>
          </cell>
          <cell r="FN74">
            <v>0</v>
          </cell>
          <cell r="FO74">
            <v>0</v>
          </cell>
          <cell r="FP74">
            <v>0</v>
          </cell>
          <cell r="FQ74">
            <v>0</v>
          </cell>
          <cell r="FR74">
            <v>0</v>
          </cell>
          <cell r="FS74">
            <v>0</v>
          </cell>
          <cell r="FT74">
            <v>0</v>
          </cell>
          <cell r="FU74">
            <v>0</v>
          </cell>
          <cell r="FV74">
            <v>0</v>
          </cell>
          <cell r="FW74">
            <v>0</v>
          </cell>
          <cell r="FX74">
            <v>0</v>
          </cell>
          <cell r="FY74">
            <v>0</v>
          </cell>
          <cell r="FZ74">
            <v>0</v>
          </cell>
          <cell r="GA74">
            <v>0</v>
          </cell>
          <cell r="GB74">
            <v>0</v>
          </cell>
          <cell r="GC74">
            <v>0</v>
          </cell>
          <cell r="GD74">
            <v>0</v>
          </cell>
          <cell r="GE74">
            <v>0</v>
          </cell>
          <cell r="GF74">
            <v>0</v>
          </cell>
          <cell r="GG74">
            <v>0</v>
          </cell>
          <cell r="GH74">
            <v>0</v>
          </cell>
          <cell r="GI74">
            <v>0</v>
          </cell>
          <cell r="GJ74">
            <v>0</v>
          </cell>
          <cell r="GK74">
            <v>0</v>
          </cell>
          <cell r="GL74">
            <v>0</v>
          </cell>
          <cell r="GM74">
            <v>0</v>
          </cell>
          <cell r="GN74">
            <v>0</v>
          </cell>
          <cell r="GO74">
            <v>0</v>
          </cell>
          <cell r="GP74">
            <v>0</v>
          </cell>
          <cell r="GQ74">
            <v>0</v>
          </cell>
          <cell r="GR74">
            <v>0</v>
          </cell>
          <cell r="GS74">
            <v>0</v>
          </cell>
          <cell r="GT74">
            <v>0</v>
          </cell>
          <cell r="GU74">
            <v>0</v>
          </cell>
          <cell r="GV74">
            <v>0</v>
          </cell>
          <cell r="GW74">
            <v>0</v>
          </cell>
          <cell r="GX74">
            <v>0</v>
          </cell>
          <cell r="GY74">
            <v>0</v>
          </cell>
          <cell r="GZ74">
            <v>0</v>
          </cell>
          <cell r="HA74">
            <v>0</v>
          </cell>
          <cell r="HB74">
            <v>0</v>
          </cell>
          <cell r="HC74">
            <v>0</v>
          </cell>
          <cell r="HD74">
            <v>0</v>
          </cell>
          <cell r="HE74">
            <v>0</v>
          </cell>
          <cell r="HF74">
            <v>0</v>
          </cell>
          <cell r="HG74">
            <v>0</v>
          </cell>
          <cell r="HH74">
            <v>0</v>
          </cell>
          <cell r="HI74">
            <v>0</v>
          </cell>
          <cell r="HJ74">
            <v>0</v>
          </cell>
          <cell r="HK74">
            <v>0</v>
          </cell>
          <cell r="HL74">
            <v>0</v>
          </cell>
          <cell r="HM74">
            <v>0</v>
          </cell>
          <cell r="HN74">
            <v>0</v>
          </cell>
          <cell r="HO74">
            <v>0</v>
          </cell>
          <cell r="HP74">
            <v>0</v>
          </cell>
          <cell r="HQ74">
            <v>0</v>
          </cell>
          <cell r="HR74">
            <v>0</v>
          </cell>
          <cell r="HS74">
            <v>0</v>
          </cell>
          <cell r="HT74">
            <v>0</v>
          </cell>
          <cell r="HU74">
            <v>0</v>
          </cell>
          <cell r="HV74">
            <v>0</v>
          </cell>
          <cell r="HW74">
            <v>0</v>
          </cell>
          <cell r="HX74">
            <v>0</v>
          </cell>
          <cell r="HY74">
            <v>0</v>
          </cell>
          <cell r="HZ74">
            <v>0</v>
          </cell>
          <cell r="IA74">
            <v>0</v>
          </cell>
          <cell r="IB74">
            <v>0</v>
          </cell>
          <cell r="IC74">
            <v>0</v>
          </cell>
          <cell r="ID74">
            <v>0</v>
          </cell>
          <cell r="IE74">
            <v>0</v>
          </cell>
          <cell r="IF74">
            <v>0</v>
          </cell>
          <cell r="IG74">
            <v>0</v>
          </cell>
          <cell r="IH74">
            <v>0</v>
          </cell>
          <cell r="II74">
            <v>0</v>
          </cell>
          <cell r="IJ74">
            <v>0</v>
          </cell>
          <cell r="IK74">
            <v>0</v>
          </cell>
          <cell r="IL74">
            <v>0</v>
          </cell>
          <cell r="IM74">
            <v>0</v>
          </cell>
          <cell r="IN74">
            <v>0</v>
          </cell>
          <cell r="IO74">
            <v>0</v>
          </cell>
          <cell r="IP74">
            <v>0</v>
          </cell>
          <cell r="IQ74">
            <v>0</v>
          </cell>
          <cell r="IR74">
            <v>0</v>
          </cell>
          <cell r="IS74">
            <v>0</v>
          </cell>
          <cell r="IT74">
            <v>0</v>
          </cell>
          <cell r="IU74">
            <v>0</v>
          </cell>
          <cell r="IV74">
            <v>0</v>
          </cell>
          <cell r="IW74">
            <v>0</v>
          </cell>
          <cell r="IX74">
            <v>0</v>
          </cell>
          <cell r="IY74">
            <v>0</v>
          </cell>
          <cell r="IZ74">
            <v>0</v>
          </cell>
          <cell r="JA74">
            <v>0</v>
          </cell>
          <cell r="JB74">
            <v>0</v>
          </cell>
          <cell r="JC74">
            <v>0</v>
          </cell>
        </row>
        <row r="76">
          <cell r="A76" t="str">
            <v>udjel</v>
          </cell>
        </row>
        <row r="77">
          <cell r="A77" t="str">
            <v>AZ Vip</v>
          </cell>
          <cell r="B77">
            <v>1</v>
          </cell>
          <cell r="C77">
            <v>1</v>
          </cell>
          <cell r="D77">
            <v>1</v>
          </cell>
          <cell r="E77">
            <v>1</v>
          </cell>
          <cell r="F77">
            <v>0.58723834810236952</v>
          </cell>
          <cell r="G77">
            <v>0.45247128838996042</v>
          </cell>
          <cell r="H77">
            <v>0.34570347487973935</v>
          </cell>
          <cell r="I77">
            <v>0.52090266586041334</v>
          </cell>
          <cell r="J77">
            <v>0.46778877966612142</v>
          </cell>
          <cell r="K77">
            <v>0.26046563122210342</v>
          </cell>
          <cell r="L77">
            <v>0.22326218962981459</v>
          </cell>
          <cell r="M77">
            <v>0.14495213702382473</v>
          </cell>
          <cell r="N77">
            <v>0.12042882651153715</v>
          </cell>
          <cell r="O77">
            <v>0.10952607495368208</v>
          </cell>
          <cell r="P77">
            <v>0.10281323717003453</v>
          </cell>
          <cell r="Q77">
            <v>0.11497141864911262</v>
          </cell>
          <cell r="R77">
            <v>0.1098541765141576</v>
          </cell>
          <cell r="S77">
            <v>0.10557872534955039</v>
          </cell>
          <cell r="T77">
            <v>9.7459034657551305E-2</v>
          </cell>
          <cell r="U77">
            <v>6.5112017652262835E-2</v>
          </cell>
          <cell r="V77">
            <v>5.9369412968731404E-2</v>
          </cell>
          <cell r="W77">
            <v>5.3716641136610718E-2</v>
          </cell>
          <cell r="X77">
            <v>5.3538666880212971E-2</v>
          </cell>
          <cell r="Y77">
            <v>5.2948258330894026E-2</v>
          </cell>
          <cell r="Z77">
            <v>5.246481851275242E-2</v>
          </cell>
          <cell r="AA77">
            <v>5.1606558890015725E-2</v>
          </cell>
          <cell r="AB77">
            <v>4.8735444101367396E-2</v>
          </cell>
          <cell r="AC77">
            <v>5.5670667133809429E-2</v>
          </cell>
          <cell r="AD77">
            <v>5.2949807244525644E-2</v>
          </cell>
          <cell r="AE77">
            <v>5.1377923260678832E-2</v>
          </cell>
          <cell r="AF77">
            <v>4.9904938807172179E-2</v>
          </cell>
          <cell r="AG77">
            <v>4.8612161223819429E-2</v>
          </cell>
          <cell r="AH77">
            <v>4.6285700204548842E-2</v>
          </cell>
          <cell r="AI77">
            <v>4.3697378532944822E-2</v>
          </cell>
          <cell r="AJ77">
            <v>4.2730531821516315E-2</v>
          </cell>
          <cell r="AK77">
            <v>4.1859976897810708E-2</v>
          </cell>
          <cell r="AL77">
            <v>4.124093657179017E-2</v>
          </cell>
          <cell r="AM77">
            <v>4.0612822849260967E-2</v>
          </cell>
          <cell r="AN77">
            <v>4.0015756815666097E-2</v>
          </cell>
          <cell r="AO77">
            <v>4.351764863308942E-2</v>
          </cell>
          <cell r="AP77">
            <v>4.2675687959979627E-2</v>
          </cell>
          <cell r="AQ77">
            <v>4.197130798316575E-2</v>
          </cell>
          <cell r="AR77">
            <v>4.1448746595937405E-2</v>
          </cell>
          <cell r="AS77">
            <v>4.082279766671431E-2</v>
          </cell>
          <cell r="AT77">
            <v>3.9746231872244055E-2</v>
          </cell>
          <cell r="AU77">
            <v>3.8732481816773121E-2</v>
          </cell>
          <cell r="AV77">
            <v>3.8073544750300899E-2</v>
          </cell>
          <cell r="AW77">
            <v>3.8146034265332834E-2</v>
          </cell>
          <cell r="AX77">
            <v>3.8160234852101391E-2</v>
          </cell>
          <cell r="AY77">
            <v>3.8110559866785854E-2</v>
          </cell>
          <cell r="AZ77">
            <v>3.8382956568137221E-2</v>
          </cell>
          <cell r="BA77">
            <v>4.0304416484576194E-2</v>
          </cell>
          <cell r="BB77">
            <v>4.0310019828395091E-2</v>
          </cell>
          <cell r="BC77">
            <v>3.9927549745168746E-2</v>
          </cell>
          <cell r="BD77">
            <v>3.9605134986232741E-2</v>
          </cell>
          <cell r="BE77">
            <v>3.9882540516522812E-2</v>
          </cell>
          <cell r="BF77">
            <v>3.9274825880516999E-2</v>
          </cell>
          <cell r="BG77">
            <v>3.9539281976531615E-2</v>
          </cell>
          <cell r="BH77">
            <v>3.7943842648313846E-2</v>
          </cell>
          <cell r="BI77">
            <v>3.7451086061925556E-2</v>
          </cell>
          <cell r="BJ77">
            <v>3.745551592649228E-2</v>
          </cell>
          <cell r="BK77">
            <v>3.7769151094547614E-2</v>
          </cell>
          <cell r="BL77">
            <v>3.8205421414242102E-2</v>
          </cell>
          <cell r="BM77">
            <v>3.9328497580283471E-2</v>
          </cell>
          <cell r="BN77">
            <v>3.9327996363442613E-2</v>
          </cell>
          <cell r="BO77">
            <v>3.8716737845245201E-2</v>
          </cell>
          <cell r="BP77">
            <v>3.876941926861549E-2</v>
          </cell>
          <cell r="BQ77">
            <v>3.8469201723616564E-2</v>
          </cell>
          <cell r="BR77">
            <v>3.8373339222607591E-2</v>
          </cell>
          <cell r="BS77">
            <v>3.7630590099429873E-2</v>
          </cell>
          <cell r="BT77">
            <v>3.7188940298921253E-2</v>
          </cell>
          <cell r="BU77">
            <v>3.6936043938337507E-2</v>
          </cell>
          <cell r="BV77">
            <v>3.6926868618919348E-2</v>
          </cell>
          <cell r="BW77">
            <v>3.6450073974249819E-2</v>
          </cell>
          <cell r="BX77">
            <v>3.6014603782606583E-2</v>
          </cell>
          <cell r="BY77">
            <v>3.595739201941725E-2</v>
          </cell>
          <cell r="BZ77">
            <v>3.5914286470436672E-2</v>
          </cell>
          <cell r="CA77">
            <v>3.6038870859818412E-2</v>
          </cell>
          <cell r="CB77">
            <v>3.5776934641145737E-2</v>
          </cell>
          <cell r="CC77">
            <v>3.5708737836022408E-2</v>
          </cell>
          <cell r="CD77">
            <v>3.5376370004106074E-2</v>
          </cell>
          <cell r="CE77">
            <v>3.574859108606239E-2</v>
          </cell>
          <cell r="CF77">
            <v>3.5979394865933975E-2</v>
          </cell>
          <cell r="CG77">
            <v>3.5540966469697288E-2</v>
          </cell>
          <cell r="CH77">
            <v>3.551461875641896E-2</v>
          </cell>
          <cell r="CI77">
            <v>3.5736924011718581E-2</v>
          </cell>
          <cell r="CJ77">
            <v>3.5906344864978797E-2</v>
          </cell>
          <cell r="CK77">
            <v>3.5759853943295533E-2</v>
          </cell>
          <cell r="CL77">
            <v>3.5348222307076488E-2</v>
          </cell>
          <cell r="CM77">
            <v>3.4769443342958672E-2</v>
          </cell>
          <cell r="CN77">
            <v>3.4040334182745317E-2</v>
          </cell>
          <cell r="CO77">
            <v>3.4673765378968005E-2</v>
          </cell>
          <cell r="CP77">
            <v>3.3809118032196162E-2</v>
          </cell>
          <cell r="CQ77">
            <v>3.4440973692925939E-2</v>
          </cell>
          <cell r="CR77">
            <v>3.4354368607838019E-2</v>
          </cell>
          <cell r="CS77">
            <v>3.4536540483661483E-2</v>
          </cell>
          <cell r="CT77">
            <v>3.4596231749409602E-2</v>
          </cell>
          <cell r="CU77">
            <v>3.4438858071257093E-2</v>
          </cell>
          <cell r="CV77">
            <v>3.4126027004444247E-2</v>
          </cell>
          <cell r="CW77">
            <v>3.3874589376644108E-2</v>
          </cell>
          <cell r="CX77">
            <v>3.3991390140552483E-2</v>
          </cell>
          <cell r="CY77">
            <v>3.3686817769819605E-2</v>
          </cell>
          <cell r="CZ77">
            <v>3.3667311971267551E-2</v>
          </cell>
          <cell r="DA77">
            <v>3.2912144364675412E-2</v>
          </cell>
          <cell r="DB77">
            <v>3.1191630398650947E-2</v>
          </cell>
          <cell r="DC77">
            <v>3.0864563374898863E-2</v>
          </cell>
          <cell r="DD77">
            <v>3.064785373455798E-2</v>
          </cell>
          <cell r="DE77">
            <v>3.0578755883684541E-2</v>
          </cell>
          <cell r="DF77">
            <v>3.0626291891674744E-2</v>
          </cell>
          <cell r="DG77">
            <v>3.0690251991629704E-2</v>
          </cell>
          <cell r="DH77">
            <v>3.0533607681188606E-2</v>
          </cell>
          <cell r="DI77">
            <v>3.0565334086960709E-2</v>
          </cell>
          <cell r="DJ77">
            <v>3.0391774607354184E-2</v>
          </cell>
          <cell r="DK77">
            <v>3.020627713740863E-2</v>
          </cell>
          <cell r="DL77">
            <v>2.9977150800349406E-2</v>
          </cell>
          <cell r="DM77">
            <v>2.9812026195801866E-2</v>
          </cell>
          <cell r="DN77">
            <v>3.038624483777955E-2</v>
          </cell>
          <cell r="DO77">
            <v>3.0432885431547371E-2</v>
          </cell>
          <cell r="DP77">
            <v>3.0320341593561274E-2</v>
          </cell>
          <cell r="DQ77">
            <v>3.0565392824135632E-2</v>
          </cell>
          <cell r="DR77">
            <v>3.0452425741856765E-2</v>
          </cell>
          <cell r="DS77">
            <v>3.0344856992313849E-2</v>
          </cell>
          <cell r="DT77">
            <v>3.0105864551170373E-2</v>
          </cell>
          <cell r="DU77">
            <v>3.0128094247460983E-2</v>
          </cell>
          <cell r="DV77">
            <v>3.0050279532584431E-2</v>
          </cell>
          <cell r="DW77">
            <v>2.9949641437366763E-2</v>
          </cell>
          <cell r="DX77">
            <v>2.9859675450092455E-2</v>
          </cell>
          <cell r="DY77">
            <v>2.9789289748583043E-2</v>
          </cell>
          <cell r="DZ77">
            <v>2.9923235074794934E-2</v>
          </cell>
          <cell r="EA77">
            <v>2.9503786121193372E-2</v>
          </cell>
          <cell r="EB77">
            <v>2.9660397596678684E-2</v>
          </cell>
          <cell r="EC77">
            <v>2.7969075849753382E-2</v>
          </cell>
          <cell r="ED77">
            <v>2.8065724242294855E-2</v>
          </cell>
          <cell r="EE77">
            <v>2.807590650687727E-2</v>
          </cell>
          <cell r="EF77">
            <v>2.801254615960003E-2</v>
          </cell>
          <cell r="EG77">
            <v>2.7784565838358522E-2</v>
          </cell>
          <cell r="EH77">
            <v>2.761248095327809E-2</v>
          </cell>
          <cell r="EI77">
            <v>2.7460810151800717E-2</v>
          </cell>
          <cell r="EJ77">
            <v>2.7385956624488523E-2</v>
          </cell>
          <cell r="EK77">
            <v>2.7395403451217964E-2</v>
          </cell>
          <cell r="EL77">
            <v>2.7418748751622507E-2</v>
          </cell>
          <cell r="EM77">
            <v>2.673756603696691E-2</v>
          </cell>
          <cell r="EN77">
            <v>2.6610322354993693E-2</v>
          </cell>
          <cell r="EO77">
            <v>2.658641071952637E-2</v>
          </cell>
          <cell r="EP77">
            <v>2.6483343529824673E-2</v>
          </cell>
          <cell r="EQ77">
            <v>2.6439105185356714E-2</v>
          </cell>
          <cell r="ER77">
            <v>2.6420604665932171E-2</v>
          </cell>
          <cell r="ES77">
            <v>2.6220694480736599E-2</v>
          </cell>
          <cell r="ET77">
            <v>2.6326994439450656E-2</v>
          </cell>
          <cell r="EU77">
            <v>2.6229122552144702E-2</v>
          </cell>
          <cell r="EV77">
            <v>2.6139619181293403E-2</v>
          </cell>
          <cell r="EW77">
            <v>2.6092517952726043E-2</v>
          </cell>
          <cell r="EX77">
            <v>2.6164232366202515E-2</v>
          </cell>
          <cell r="EY77">
            <v>2.544371251204516E-2</v>
          </cell>
          <cell r="EZ77" t="str">
            <v/>
          </cell>
          <cell r="FA77" t="str">
            <v/>
          </cell>
          <cell r="FB77" t="str">
            <v/>
          </cell>
          <cell r="FC77" t="str">
            <v/>
          </cell>
          <cell r="FD77" t="str">
            <v/>
          </cell>
          <cell r="FE77" t="str">
            <v/>
          </cell>
          <cell r="FF77" t="str">
            <v/>
          </cell>
          <cell r="FG77" t="str">
            <v/>
          </cell>
          <cell r="FH77" t="str">
            <v/>
          </cell>
          <cell r="FI77" t="str">
            <v/>
          </cell>
          <cell r="FJ77" t="str">
            <v/>
          </cell>
          <cell r="FK77" t="str">
            <v/>
          </cell>
          <cell r="FL77" t="str">
            <v/>
          </cell>
          <cell r="FM77" t="str">
            <v/>
          </cell>
          <cell r="FN77" t="str">
            <v/>
          </cell>
          <cell r="FO77" t="str">
            <v/>
          </cell>
          <cell r="FP77" t="str">
            <v/>
          </cell>
          <cell r="FQ77" t="str">
            <v/>
          </cell>
          <cell r="FR77" t="str">
            <v/>
          </cell>
          <cell r="FS77" t="str">
            <v/>
          </cell>
          <cell r="FT77" t="str">
            <v/>
          </cell>
          <cell r="FU77" t="str">
            <v/>
          </cell>
          <cell r="FV77" t="str">
            <v/>
          </cell>
          <cell r="FW77" t="str">
            <v/>
          </cell>
          <cell r="FX77" t="str">
            <v/>
          </cell>
          <cell r="FY77" t="str">
            <v/>
          </cell>
          <cell r="FZ77" t="str">
            <v/>
          </cell>
          <cell r="GA77" t="str">
            <v/>
          </cell>
          <cell r="GB77" t="str">
            <v/>
          </cell>
          <cell r="GC77" t="str">
            <v/>
          </cell>
          <cell r="GD77" t="str">
            <v/>
          </cell>
          <cell r="GE77" t="str">
            <v/>
          </cell>
          <cell r="GF77" t="str">
            <v/>
          </cell>
          <cell r="GG77" t="str">
            <v/>
          </cell>
          <cell r="GH77" t="str">
            <v/>
          </cell>
          <cell r="GI77" t="str">
            <v/>
          </cell>
          <cell r="GJ77" t="str">
            <v/>
          </cell>
          <cell r="GK77" t="str">
            <v/>
          </cell>
          <cell r="GL77" t="str">
            <v/>
          </cell>
          <cell r="GM77" t="str">
            <v/>
          </cell>
          <cell r="GN77" t="str">
            <v/>
          </cell>
          <cell r="GO77" t="str">
            <v/>
          </cell>
          <cell r="GP77" t="str">
            <v/>
          </cell>
          <cell r="GQ77" t="str">
            <v/>
          </cell>
          <cell r="GR77" t="str">
            <v/>
          </cell>
          <cell r="GS77" t="str">
            <v/>
          </cell>
          <cell r="GT77" t="str">
            <v/>
          </cell>
          <cell r="GU77" t="str">
            <v/>
          </cell>
          <cell r="GV77" t="str">
            <v/>
          </cell>
          <cell r="GW77" t="str">
            <v/>
          </cell>
          <cell r="GX77" t="str">
            <v/>
          </cell>
          <cell r="GY77" t="str">
            <v/>
          </cell>
          <cell r="GZ77" t="str">
            <v/>
          </cell>
          <cell r="HA77" t="str">
            <v/>
          </cell>
          <cell r="HB77" t="str">
            <v/>
          </cell>
          <cell r="HC77" t="str">
            <v/>
          </cell>
          <cell r="HD77" t="str">
            <v/>
          </cell>
          <cell r="HE77" t="str">
            <v/>
          </cell>
          <cell r="HF77" t="str">
            <v/>
          </cell>
          <cell r="HG77" t="str">
            <v/>
          </cell>
          <cell r="HH77" t="str">
            <v/>
          </cell>
          <cell r="HI77" t="str">
            <v/>
          </cell>
          <cell r="HJ77" t="str">
            <v/>
          </cell>
          <cell r="HK77" t="str">
            <v/>
          </cell>
          <cell r="HL77" t="str">
            <v/>
          </cell>
          <cell r="HM77" t="str">
            <v/>
          </cell>
          <cell r="HN77" t="str">
            <v/>
          </cell>
          <cell r="HO77" t="str">
            <v/>
          </cell>
          <cell r="HP77" t="str">
            <v/>
          </cell>
          <cell r="HQ77" t="str">
            <v/>
          </cell>
          <cell r="HR77" t="str">
            <v/>
          </cell>
          <cell r="HS77" t="str">
            <v/>
          </cell>
          <cell r="HT77" t="str">
            <v/>
          </cell>
          <cell r="HU77" t="str">
            <v/>
          </cell>
          <cell r="HV77" t="str">
            <v/>
          </cell>
          <cell r="HW77" t="str">
            <v/>
          </cell>
          <cell r="HX77" t="str">
            <v/>
          </cell>
          <cell r="HY77" t="str">
            <v/>
          </cell>
          <cell r="HZ77" t="str">
            <v/>
          </cell>
          <cell r="IA77" t="str">
            <v/>
          </cell>
          <cell r="IB77" t="str">
            <v/>
          </cell>
          <cell r="IC77" t="str">
            <v/>
          </cell>
          <cell r="ID77" t="str">
            <v/>
          </cell>
          <cell r="IE77" t="str">
            <v/>
          </cell>
          <cell r="IF77" t="str">
            <v/>
          </cell>
          <cell r="IG77" t="str">
            <v/>
          </cell>
          <cell r="IH77" t="str">
            <v/>
          </cell>
          <cell r="II77" t="str">
            <v/>
          </cell>
          <cell r="IJ77" t="str">
            <v/>
          </cell>
          <cell r="IK77" t="str">
            <v/>
          </cell>
          <cell r="IL77" t="str">
            <v/>
          </cell>
          <cell r="IM77" t="str">
            <v/>
          </cell>
          <cell r="IN77" t="str">
            <v/>
          </cell>
          <cell r="IO77" t="str">
            <v/>
          </cell>
          <cell r="IP77" t="str">
            <v/>
          </cell>
          <cell r="IQ77" t="str">
            <v/>
          </cell>
          <cell r="IR77" t="str">
            <v/>
          </cell>
          <cell r="IS77" t="str">
            <v/>
          </cell>
          <cell r="IT77" t="str">
            <v/>
          </cell>
          <cell r="IU77" t="str">
            <v/>
          </cell>
          <cell r="IV77" t="str">
            <v/>
          </cell>
          <cell r="IW77" t="str">
            <v/>
          </cell>
          <cell r="IX77" t="str">
            <v/>
          </cell>
          <cell r="IY77" t="str">
            <v/>
          </cell>
          <cell r="IZ77" t="str">
            <v/>
          </cell>
          <cell r="JA77" t="str">
            <v/>
          </cell>
          <cell r="JB77" t="str">
            <v/>
          </cell>
          <cell r="JC77" t="str">
            <v/>
          </cell>
        </row>
        <row r="78">
          <cell r="A78" t="str">
            <v>AZ Dalekovod</v>
          </cell>
          <cell r="C78" t="str">
            <v/>
          </cell>
          <cell r="D78" t="str">
            <v/>
          </cell>
          <cell r="E78" t="str">
            <v/>
          </cell>
          <cell r="F78" t="str">
            <v/>
          </cell>
          <cell r="G78" t="str">
            <v/>
          </cell>
          <cell r="H78" t="str">
            <v/>
          </cell>
          <cell r="I78" t="str">
            <v/>
          </cell>
          <cell r="J78" t="str">
            <v/>
          </cell>
          <cell r="K78">
            <v>0.39437288312349056</v>
          </cell>
          <cell r="L78">
            <v>0.48340654562510321</v>
          </cell>
          <cell r="M78">
            <v>0.36938273566468782</v>
          </cell>
          <cell r="N78">
            <v>0.34139388004172705</v>
          </cell>
          <cell r="O78">
            <v>0.33551559707844836</v>
          </cell>
          <cell r="P78">
            <v>0.33445197799808329</v>
          </cell>
          <cell r="Q78">
            <v>0.33019256427328902</v>
          </cell>
          <cell r="R78">
            <v>0.33028212998152262</v>
          </cell>
          <cell r="S78">
            <v>0.33029818258153898</v>
          </cell>
          <cell r="T78">
            <v>0.30678781142766892</v>
          </cell>
          <cell r="U78">
            <v>0.21015046293581904</v>
          </cell>
          <cell r="V78">
            <v>0.19616099429536044</v>
          </cell>
          <cell r="W78">
            <v>0.17989729859688466</v>
          </cell>
          <cell r="X78">
            <v>0.18259258832016065</v>
          </cell>
          <cell r="Y78">
            <v>0.1823889454019072</v>
          </cell>
          <cell r="Z78">
            <v>0.18359477344228095</v>
          </cell>
          <cell r="AA78">
            <v>0.18310218075769141</v>
          </cell>
          <cell r="AB78">
            <v>0.17521728862870384</v>
          </cell>
          <cell r="AC78">
            <v>0.16874196201843025</v>
          </cell>
          <cell r="AD78">
            <v>0.16297204467727097</v>
          </cell>
          <cell r="AE78">
            <v>0.15986481676352857</v>
          </cell>
          <cell r="AF78">
            <v>0.15670406518863739</v>
          </cell>
          <cell r="AG78">
            <v>0.15391344992364828</v>
          </cell>
          <cell r="AH78">
            <v>0.14936049207080759</v>
          </cell>
          <cell r="AI78">
            <v>0.13502385230781858</v>
          </cell>
          <cell r="AJ78">
            <v>0.13172743011976878</v>
          </cell>
          <cell r="AK78">
            <v>0.12966193809918611</v>
          </cell>
          <cell r="AL78">
            <v>0.12863969742496692</v>
          </cell>
          <cell r="AM78">
            <v>0.12755106819745193</v>
          </cell>
          <cell r="AN78">
            <v>0.12652372306175005</v>
          </cell>
          <cell r="AO78">
            <v>0.12383167417530337</v>
          </cell>
          <cell r="AP78">
            <v>0.12228889898909885</v>
          </cell>
          <cell r="AQ78">
            <v>0.12112647914778545</v>
          </cell>
          <cell r="AR78">
            <v>0.12051531910381093</v>
          </cell>
          <cell r="AS78">
            <v>0.11942109566052526</v>
          </cell>
          <cell r="AT78">
            <v>0.11642580751054732</v>
          </cell>
          <cell r="AU78">
            <v>0.11179577138398859</v>
          </cell>
          <cell r="AV78">
            <v>0.10994796900704298</v>
          </cell>
          <cell r="AW78">
            <v>0.10955946389151881</v>
          </cell>
          <cell r="AX78">
            <v>0.10922341435600634</v>
          </cell>
          <cell r="AY78">
            <v>0.1090013954271459</v>
          </cell>
          <cell r="AZ78">
            <v>0.10967682754865184</v>
          </cell>
          <cell r="BA78">
            <v>0.10680228570472118</v>
          </cell>
          <cell r="BB78">
            <v>0.107281889858702</v>
          </cell>
          <cell r="BC78">
            <v>0.10653656748105711</v>
          </cell>
          <cell r="BD78">
            <v>0.10575596152853402</v>
          </cell>
          <cell r="BE78">
            <v>0.10545166703505804</v>
          </cell>
          <cell r="BF78">
            <v>0.10408757695209903</v>
          </cell>
          <cell r="BG78">
            <v>0.10296580543931749</v>
          </cell>
          <cell r="BH78">
            <v>9.8845718788984363E-2</v>
          </cell>
          <cell r="BI78">
            <v>9.6274452653258458E-2</v>
          </cell>
          <cell r="BJ78">
            <v>9.504384362211471E-2</v>
          </cell>
          <cell r="BK78">
            <v>9.5928692515221597E-2</v>
          </cell>
          <cell r="BL78">
            <v>9.7232033328966572E-2</v>
          </cell>
          <cell r="BM78">
            <v>9.4238605307688003E-2</v>
          </cell>
          <cell r="BN78">
            <v>9.4439846106843306E-2</v>
          </cell>
          <cell r="BO78">
            <v>9.2641595696485751E-2</v>
          </cell>
          <cell r="BP78">
            <v>9.2771124989361894E-2</v>
          </cell>
          <cell r="BQ78">
            <v>9.1970131258171314E-2</v>
          </cell>
          <cell r="BR78">
            <v>9.1969810876718017E-2</v>
          </cell>
          <cell r="BS78">
            <v>8.9819802453654868E-2</v>
          </cell>
          <cell r="BT78">
            <v>8.9309978891922714E-2</v>
          </cell>
          <cell r="BU78">
            <v>8.8342011074773283E-2</v>
          </cell>
          <cell r="BV78">
            <v>8.803695160616852E-2</v>
          </cell>
          <cell r="BW78">
            <v>8.707897797033616E-2</v>
          </cell>
          <cell r="BX78">
            <v>8.6066340002327629E-2</v>
          </cell>
          <cell r="BY78">
            <v>8.4439037640530096E-2</v>
          </cell>
          <cell r="BZ78">
            <v>8.4414756691371856E-2</v>
          </cell>
          <cell r="CA78">
            <v>8.495761060341854E-2</v>
          </cell>
          <cell r="CB78">
            <v>8.443523928890484E-2</v>
          </cell>
          <cell r="CC78">
            <v>8.4624293018248711E-2</v>
          </cell>
          <cell r="CD78">
            <v>8.4069541718001309E-2</v>
          </cell>
          <cell r="CE78">
            <v>8.3786909567906367E-2</v>
          </cell>
          <cell r="CF78">
            <v>8.4524883922632937E-2</v>
          </cell>
          <cell r="CG78">
            <v>8.2269036088243153E-2</v>
          </cell>
          <cell r="CH78">
            <v>8.0963260616881555E-2</v>
          </cell>
          <cell r="CI78">
            <v>8.1301604998144469E-2</v>
          </cell>
          <cell r="CJ78">
            <v>8.0683083023874336E-2</v>
          </cell>
          <cell r="CK78">
            <v>7.9986651599636666E-2</v>
          </cell>
          <cell r="CL78">
            <v>7.8655966580480574E-2</v>
          </cell>
          <cell r="CM78">
            <v>7.6569172619137926E-2</v>
          </cell>
          <cell r="CN78">
            <v>7.5226365943297305E-2</v>
          </cell>
          <cell r="CO78">
            <v>7.4533159806270954E-2</v>
          </cell>
          <cell r="CP78">
            <v>7.2954544458232115E-2</v>
          </cell>
          <cell r="CQ78">
            <v>7.1840315568077878E-2</v>
          </cell>
          <cell r="CR78">
            <v>6.9651442072072273E-2</v>
          </cell>
          <cell r="CS78">
            <v>6.8406873777081365E-2</v>
          </cell>
          <cell r="CT78">
            <v>6.8018993686165499E-2</v>
          </cell>
          <cell r="CU78">
            <v>6.7715440431296015E-2</v>
          </cell>
          <cell r="CV78">
            <v>6.6965626133148284E-2</v>
          </cell>
          <cell r="CW78">
            <v>6.5777254730590387E-2</v>
          </cell>
          <cell r="CX78">
            <v>6.6299390341115136E-2</v>
          </cell>
          <cell r="CY78">
            <v>6.5680796283253309E-2</v>
          </cell>
          <cell r="CZ78">
            <v>6.596291758867992E-2</v>
          </cell>
          <cell r="DA78">
            <v>6.3868507469483318E-2</v>
          </cell>
          <cell r="DB78">
            <v>5.7907563959309363E-2</v>
          </cell>
          <cell r="DC78">
            <v>5.6641003907062969E-2</v>
          </cell>
          <cell r="DD78">
            <v>5.5414751953202876E-2</v>
          </cell>
          <cell r="DE78">
            <v>5.4100147432065204E-2</v>
          </cell>
          <cell r="DF78">
            <v>5.4064483618676031E-2</v>
          </cell>
          <cell r="DG78">
            <v>5.3317947351502457E-2</v>
          </cell>
          <cell r="DH78">
            <v>5.2999414397634573E-2</v>
          </cell>
          <cell r="DI78">
            <v>5.2521338823490311E-2</v>
          </cell>
          <cell r="DJ78">
            <v>5.1835536045012127E-2</v>
          </cell>
          <cell r="DK78">
            <v>5.0203964514586599E-2</v>
          </cell>
          <cell r="DL78">
            <v>4.9560877455865432E-2</v>
          </cell>
          <cell r="DM78">
            <v>4.8844193877021408E-2</v>
          </cell>
          <cell r="DN78">
            <v>4.8475109314630879E-2</v>
          </cell>
          <cell r="DO78">
            <v>4.8439370288150305E-2</v>
          </cell>
          <cell r="DP78">
            <v>4.754929075729282E-2</v>
          </cell>
          <cell r="DQ78">
            <v>4.6871689121110054E-2</v>
          </cell>
          <cell r="DR78">
            <v>4.6788330566873301E-2</v>
          </cell>
          <cell r="DS78">
            <v>4.6040429195611937E-2</v>
          </cell>
          <cell r="DT78">
            <v>4.5608521575139116E-2</v>
          </cell>
          <cell r="DU78">
            <v>4.5247469615331631E-2</v>
          </cell>
          <cell r="DV78">
            <v>4.4928056455725923E-2</v>
          </cell>
          <cell r="DW78">
            <v>4.4797397088717834E-2</v>
          </cell>
          <cell r="DX78">
            <v>4.4297461571756423E-2</v>
          </cell>
          <cell r="DY78">
            <v>4.4128340595653855E-2</v>
          </cell>
          <cell r="DZ78">
            <v>4.3800098991251479E-2</v>
          </cell>
          <cell r="EA78">
            <v>4.2958723160711025E-2</v>
          </cell>
          <cell r="EB78">
            <v>4.2965603857182816E-2</v>
          </cell>
          <cell r="EC78">
            <v>4.2657215040513001E-2</v>
          </cell>
          <cell r="ED78">
            <v>4.2084390217317628E-2</v>
          </cell>
          <cell r="EE78">
            <v>4.2021117322988216E-2</v>
          </cell>
          <cell r="EF78">
            <v>4.2049560914833764E-2</v>
          </cell>
          <cell r="EG78">
            <v>4.1766360244083471E-2</v>
          </cell>
          <cell r="EH78">
            <v>4.1810668251439115E-2</v>
          </cell>
          <cell r="EI78">
            <v>4.1528718250284216E-2</v>
          </cell>
          <cell r="EJ78">
            <v>4.1210218581023819E-2</v>
          </cell>
          <cell r="EK78">
            <v>4.094259032654763E-2</v>
          </cell>
          <cell r="EL78">
            <v>4.0499478775444603E-2</v>
          </cell>
          <cell r="EM78">
            <v>3.9309790215511634E-2</v>
          </cell>
          <cell r="EN78">
            <v>3.8887174453640004E-2</v>
          </cell>
          <cell r="EO78">
            <v>3.8642300390993659E-2</v>
          </cell>
          <cell r="EP78">
            <v>3.7970668410080982E-2</v>
          </cell>
          <cell r="EQ78">
            <v>3.7770684097495913E-2</v>
          </cell>
          <cell r="ER78">
            <v>3.7413177346542037E-2</v>
          </cell>
          <cell r="ES78">
            <v>3.7142425246654863E-2</v>
          </cell>
          <cell r="ET78">
            <v>3.738402826078395E-2</v>
          </cell>
          <cell r="EU78">
            <v>3.7082700141472309E-2</v>
          </cell>
          <cell r="EV78">
            <v>3.7006752679063136E-2</v>
          </cell>
          <cell r="EW78">
            <v>3.70054824302989E-2</v>
          </cell>
          <cell r="EX78">
            <v>3.6440253624652599E-2</v>
          </cell>
          <cell r="EY78">
            <v>3.5576730567539384E-2</v>
          </cell>
          <cell r="EZ78" t="str">
            <v/>
          </cell>
          <cell r="FA78" t="str">
            <v/>
          </cell>
          <cell r="FB78" t="str">
            <v/>
          </cell>
          <cell r="FC78" t="str">
            <v/>
          </cell>
          <cell r="FD78" t="str">
            <v/>
          </cell>
          <cell r="FE78" t="str">
            <v/>
          </cell>
          <cell r="FF78" t="str">
            <v/>
          </cell>
          <cell r="FG78" t="str">
            <v/>
          </cell>
          <cell r="FH78" t="str">
            <v/>
          </cell>
          <cell r="FI78" t="str">
            <v/>
          </cell>
          <cell r="FJ78" t="str">
            <v/>
          </cell>
          <cell r="FK78" t="str">
            <v/>
          </cell>
          <cell r="FL78" t="str">
            <v/>
          </cell>
          <cell r="FM78" t="str">
            <v/>
          </cell>
          <cell r="FN78" t="str">
            <v/>
          </cell>
          <cell r="FO78" t="str">
            <v/>
          </cell>
          <cell r="FP78" t="str">
            <v/>
          </cell>
          <cell r="FQ78" t="str">
            <v/>
          </cell>
          <cell r="FR78" t="str">
            <v/>
          </cell>
          <cell r="FS78" t="str">
            <v/>
          </cell>
          <cell r="FT78" t="str">
            <v/>
          </cell>
          <cell r="FU78" t="str">
            <v/>
          </cell>
          <cell r="FV78" t="str">
            <v/>
          </cell>
          <cell r="FW78" t="str">
            <v/>
          </cell>
          <cell r="FX78" t="str">
            <v/>
          </cell>
          <cell r="FY78" t="str">
            <v/>
          </cell>
          <cell r="FZ78" t="str">
            <v/>
          </cell>
          <cell r="GA78" t="str">
            <v/>
          </cell>
          <cell r="GB78" t="str">
            <v/>
          </cell>
          <cell r="GC78" t="str">
            <v/>
          </cell>
          <cell r="GD78" t="str">
            <v/>
          </cell>
          <cell r="GE78" t="str">
            <v/>
          </cell>
          <cell r="GF78" t="str">
            <v/>
          </cell>
          <cell r="GG78" t="str">
            <v/>
          </cell>
          <cell r="GH78" t="str">
            <v/>
          </cell>
          <cell r="GI78" t="str">
            <v/>
          </cell>
          <cell r="GJ78" t="str">
            <v/>
          </cell>
          <cell r="GK78" t="str">
            <v/>
          </cell>
          <cell r="GL78" t="str">
            <v/>
          </cell>
          <cell r="GM78" t="str">
            <v/>
          </cell>
          <cell r="GN78" t="str">
            <v/>
          </cell>
          <cell r="GO78" t="str">
            <v/>
          </cell>
          <cell r="GP78" t="str">
            <v/>
          </cell>
          <cell r="GQ78" t="str">
            <v/>
          </cell>
          <cell r="GR78" t="str">
            <v/>
          </cell>
          <cell r="GS78" t="str">
            <v/>
          </cell>
          <cell r="GT78" t="str">
            <v/>
          </cell>
          <cell r="GU78" t="str">
            <v/>
          </cell>
          <cell r="GV78" t="str">
            <v/>
          </cell>
          <cell r="GW78" t="str">
            <v/>
          </cell>
          <cell r="GX78" t="str">
            <v/>
          </cell>
          <cell r="GY78" t="str">
            <v/>
          </cell>
          <cell r="GZ78" t="str">
            <v/>
          </cell>
          <cell r="HA78" t="str">
            <v/>
          </cell>
          <cell r="HB78" t="str">
            <v/>
          </cell>
          <cell r="HC78" t="str">
            <v/>
          </cell>
          <cell r="HD78" t="str">
            <v/>
          </cell>
          <cell r="HE78" t="str">
            <v/>
          </cell>
          <cell r="HF78" t="str">
            <v/>
          </cell>
          <cell r="HG78" t="str">
            <v/>
          </cell>
          <cell r="HH78" t="str">
            <v/>
          </cell>
          <cell r="HI78" t="str">
            <v/>
          </cell>
          <cell r="HJ78" t="str">
            <v/>
          </cell>
          <cell r="HK78" t="str">
            <v/>
          </cell>
          <cell r="HL78" t="str">
            <v/>
          </cell>
          <cell r="HM78" t="str">
            <v/>
          </cell>
          <cell r="HN78" t="str">
            <v/>
          </cell>
          <cell r="HO78" t="str">
            <v/>
          </cell>
          <cell r="HP78" t="str">
            <v/>
          </cell>
          <cell r="HQ78" t="str">
            <v/>
          </cell>
          <cell r="HR78" t="str">
            <v/>
          </cell>
          <cell r="HS78" t="str">
            <v/>
          </cell>
          <cell r="HT78" t="str">
            <v/>
          </cell>
          <cell r="HU78" t="str">
            <v/>
          </cell>
          <cell r="HV78" t="str">
            <v/>
          </cell>
          <cell r="HW78" t="str">
            <v/>
          </cell>
          <cell r="HX78" t="str">
            <v/>
          </cell>
          <cell r="HY78" t="str">
            <v/>
          </cell>
          <cell r="HZ78" t="str">
            <v/>
          </cell>
          <cell r="IA78" t="str">
            <v/>
          </cell>
          <cell r="IB78" t="str">
            <v/>
          </cell>
          <cell r="IC78" t="str">
            <v/>
          </cell>
          <cell r="ID78" t="str">
            <v/>
          </cell>
          <cell r="IE78" t="str">
            <v/>
          </cell>
          <cell r="IF78" t="str">
            <v/>
          </cell>
          <cell r="IG78" t="str">
            <v/>
          </cell>
          <cell r="IH78" t="str">
            <v/>
          </cell>
          <cell r="II78" t="str">
            <v/>
          </cell>
          <cell r="IJ78" t="str">
            <v/>
          </cell>
          <cell r="IK78" t="str">
            <v/>
          </cell>
          <cell r="IL78" t="str">
            <v/>
          </cell>
          <cell r="IM78" t="str">
            <v/>
          </cell>
          <cell r="IN78" t="str">
            <v/>
          </cell>
          <cell r="IO78" t="str">
            <v/>
          </cell>
          <cell r="IP78" t="str">
            <v/>
          </cell>
          <cell r="IQ78" t="str">
            <v/>
          </cell>
          <cell r="IR78" t="str">
            <v/>
          </cell>
          <cell r="IS78" t="str">
            <v/>
          </cell>
          <cell r="IT78" t="str">
            <v/>
          </cell>
          <cell r="IU78" t="str">
            <v/>
          </cell>
          <cell r="IV78" t="str">
            <v/>
          </cell>
          <cell r="IW78" t="str">
            <v/>
          </cell>
          <cell r="IX78" t="str">
            <v/>
          </cell>
          <cell r="IY78" t="str">
            <v/>
          </cell>
          <cell r="IZ78" t="str">
            <v/>
          </cell>
          <cell r="JA78" t="str">
            <v/>
          </cell>
          <cell r="JB78" t="str">
            <v/>
          </cell>
          <cell r="JC78" t="str">
            <v/>
          </cell>
        </row>
        <row r="79">
          <cell r="A79" t="str">
            <v>AZ HKZP</v>
          </cell>
          <cell r="C79" t="str">
            <v/>
          </cell>
          <cell r="D79" t="str">
            <v/>
          </cell>
          <cell r="E79" t="str">
            <v/>
          </cell>
          <cell r="F79" t="str">
            <v/>
          </cell>
          <cell r="G79" t="str">
            <v/>
          </cell>
          <cell r="H79" t="str">
            <v/>
          </cell>
          <cell r="I79" t="str">
            <v/>
          </cell>
          <cell r="J79" t="str">
            <v/>
          </cell>
          <cell r="K79" t="str">
            <v/>
          </cell>
          <cell r="L79" t="str">
            <v/>
          </cell>
          <cell r="M79" t="str">
            <v/>
          </cell>
          <cell r="N79">
            <v>0.10857101440015517</v>
          </cell>
          <cell r="O79">
            <v>0.14829708241232303</v>
          </cell>
          <cell r="P79">
            <v>0.17369465790267288</v>
          </cell>
          <cell r="Q79">
            <v>0.19230904152152253</v>
          </cell>
          <cell r="R79">
            <v>0.20921372409989616</v>
          </cell>
          <cell r="S79">
            <v>0.222295632660618</v>
          </cell>
          <cell r="T79">
            <v>0.21282537850616295</v>
          </cell>
          <cell r="U79">
            <v>0.15006336205797421</v>
          </cell>
          <cell r="V79">
            <v>0.14494700144943956</v>
          </cell>
          <cell r="W79">
            <v>0.13826580087693804</v>
          </cell>
          <cell r="X79">
            <v>0.14286970974317706</v>
          </cell>
          <cell r="Y79">
            <v>0.14505128093737191</v>
          </cell>
          <cell r="Z79">
            <v>0.14826572745303376</v>
          </cell>
          <cell r="AA79">
            <v>0.15000107834218573</v>
          </cell>
          <cell r="AB79">
            <v>0.14578239815683133</v>
          </cell>
          <cell r="AC79">
            <v>0.14180643188133979</v>
          </cell>
          <cell r="AD79">
            <v>0.13840831913976726</v>
          </cell>
          <cell r="AE79">
            <v>0.13716108569750682</v>
          </cell>
          <cell r="AF79">
            <v>0.13582305972740166</v>
          </cell>
          <cell r="AG79">
            <v>0.13447438171430695</v>
          </cell>
          <cell r="AH79">
            <v>0.13161181200455102</v>
          </cell>
          <cell r="AI79">
            <v>0.12035978566315213</v>
          </cell>
          <cell r="AJ79">
            <v>0.11801446617815771</v>
          </cell>
          <cell r="AK79">
            <v>0.11769391140592261</v>
          </cell>
          <cell r="AL79">
            <v>0.11760110411389268</v>
          </cell>
          <cell r="AM79">
            <v>0.11717743258481089</v>
          </cell>
          <cell r="AN79">
            <v>0.11739347362318682</v>
          </cell>
          <cell r="AO79">
            <v>0.11569339252166246</v>
          </cell>
          <cell r="AP79">
            <v>0.11510451364165215</v>
          </cell>
          <cell r="AQ79">
            <v>0.11468083230811381</v>
          </cell>
          <cell r="AR79">
            <v>0.1148369995582928</v>
          </cell>
          <cell r="AS79">
            <v>0.11422023237690827</v>
          </cell>
          <cell r="AT79">
            <v>0.11189021706336713</v>
          </cell>
          <cell r="AU79">
            <v>0.108093391543002</v>
          </cell>
          <cell r="AV79">
            <v>0.10714917600890687</v>
          </cell>
          <cell r="AW79">
            <v>0.10795192116999071</v>
          </cell>
          <cell r="AX79">
            <v>0.10933884282872308</v>
          </cell>
          <cell r="AY79">
            <v>0.11012528080736791</v>
          </cell>
          <cell r="AZ79">
            <v>0.11184521929026302</v>
          </cell>
          <cell r="BA79">
            <v>0.10963156756079083</v>
          </cell>
          <cell r="BB79">
            <v>0.11059839709586017</v>
          </cell>
          <cell r="BC79">
            <v>0.11033612990185368</v>
          </cell>
          <cell r="BD79">
            <v>0.11001440333173051</v>
          </cell>
          <cell r="BE79">
            <v>0.11102344265335759</v>
          </cell>
          <cell r="BF79">
            <v>0.11015646108809088</v>
          </cell>
          <cell r="BG79">
            <v>0.11000578902365586</v>
          </cell>
          <cell r="BH79">
            <v>0.10583359279485154</v>
          </cell>
          <cell r="BI79">
            <v>0.1051208927459341</v>
          </cell>
          <cell r="BJ79">
            <v>0.10523559981900596</v>
          </cell>
          <cell r="BK79">
            <v>0.10666888466259331</v>
          </cell>
          <cell r="BL79">
            <v>0.10787719347894865</v>
          </cell>
          <cell r="BM79">
            <v>0.10542754804467901</v>
          </cell>
          <cell r="BN79">
            <v>0.10652877993866011</v>
          </cell>
          <cell r="BO79">
            <v>0.10517773263885725</v>
          </cell>
          <cell r="BP79">
            <v>0.10598927367359057</v>
          </cell>
          <cell r="BQ79">
            <v>0.10567574201395838</v>
          </cell>
          <cell r="BR79">
            <v>0.10615756184473853</v>
          </cell>
          <cell r="BS79">
            <v>0.10419365287663403</v>
          </cell>
          <cell r="BT79">
            <v>0.10347390820666304</v>
          </cell>
          <cell r="BU79">
            <v>0.10376928922844621</v>
          </cell>
          <cell r="BV79">
            <v>0.10407095423167165</v>
          </cell>
          <cell r="BW79">
            <v>0.10348066698528238</v>
          </cell>
          <cell r="BX79">
            <v>0.10305544520875115</v>
          </cell>
          <cell r="BY79">
            <v>0.10110684066362129</v>
          </cell>
          <cell r="BZ79">
            <v>0.10192779977784971</v>
          </cell>
          <cell r="CA79">
            <v>0.10255852293941742</v>
          </cell>
          <cell r="CB79">
            <v>0.10265092614955115</v>
          </cell>
          <cell r="CC79">
            <v>0.10313805098421494</v>
          </cell>
          <cell r="CD79">
            <v>0.10320099065148966</v>
          </cell>
          <cell r="CE79">
            <v>0.10457349603178345</v>
          </cell>
          <cell r="CF79">
            <v>0.10564115588265605</v>
          </cell>
          <cell r="CG79">
            <v>0.10469793363390517</v>
          </cell>
          <cell r="CH79">
            <v>0.10590170988638617</v>
          </cell>
          <cell r="CI79">
            <v>0.10725880968022107</v>
          </cell>
          <cell r="CJ79">
            <v>0.10807225957941594</v>
          </cell>
          <cell r="CK79">
            <v>0.10859242334796322</v>
          </cell>
          <cell r="CL79">
            <v>0.10788360351556681</v>
          </cell>
          <cell r="CM79">
            <v>0.10685448016969448</v>
          </cell>
          <cell r="CN79">
            <v>0.105896081534726</v>
          </cell>
          <cell r="CO79">
            <v>0.1074888159190438</v>
          </cell>
          <cell r="CP79">
            <v>0.10543486796008794</v>
          </cell>
          <cell r="CQ79">
            <v>0.10628997478854443</v>
          </cell>
          <cell r="CR79">
            <v>0.1074253223153091</v>
          </cell>
          <cell r="CS79">
            <v>0.10821322973200291</v>
          </cell>
          <cell r="CT79">
            <v>0.10975963716583248</v>
          </cell>
          <cell r="CU79">
            <v>0.10973106490469976</v>
          </cell>
          <cell r="CV79">
            <v>0.10938295957428947</v>
          </cell>
          <cell r="CW79">
            <v>0.10918429142827846</v>
          </cell>
          <cell r="CX79">
            <v>0.11016020570336339</v>
          </cell>
          <cell r="CY79">
            <v>0.10971401472491553</v>
          </cell>
          <cell r="CZ79">
            <v>0.10980927270056115</v>
          </cell>
          <cell r="DA79">
            <v>0.10757380926566223</v>
          </cell>
          <cell r="DB79">
            <v>9.9324356802515779E-2</v>
          </cell>
          <cell r="DC79">
            <v>9.8394158423334002E-2</v>
          </cell>
          <cell r="DD79">
            <v>9.7259267309088585E-2</v>
          </cell>
          <cell r="DE79">
            <v>9.6865430457290097E-2</v>
          </cell>
          <cell r="DF79">
            <v>9.6919548384805126E-2</v>
          </cell>
          <cell r="DG79">
            <v>9.715466510575814E-2</v>
          </cell>
          <cell r="DH79">
            <v>9.6737914204071407E-2</v>
          </cell>
          <cell r="DI79">
            <v>9.7148195281534996E-2</v>
          </cell>
          <cell r="DJ79">
            <v>9.6732642526623988E-2</v>
          </cell>
          <cell r="DK79">
            <v>9.6497871417205311E-2</v>
          </cell>
          <cell r="DL79">
            <v>9.5676879414975186E-2</v>
          </cell>
          <cell r="DM79">
            <v>9.5257301798873553E-2</v>
          </cell>
          <cell r="DN79">
            <v>9.4067425008282746E-2</v>
          </cell>
          <cell r="DO79">
            <v>9.3621634115546012E-2</v>
          </cell>
          <cell r="DP79">
            <v>9.2123676928005965E-2</v>
          </cell>
          <cell r="DQ79">
            <v>9.1816582288150289E-2</v>
          </cell>
          <cell r="DR79">
            <v>9.0815021800481399E-2</v>
          </cell>
          <cell r="DS79">
            <v>9.0637757564147631E-2</v>
          </cell>
          <cell r="DT79">
            <v>8.9905036418785375E-2</v>
          </cell>
          <cell r="DU79">
            <v>9.0402808415240302E-2</v>
          </cell>
          <cell r="DV79">
            <v>9.0132091279829601E-2</v>
          </cell>
          <cell r="DW79">
            <v>9.0104490856340216E-2</v>
          </cell>
          <cell r="DX79">
            <v>9.0131682365700044E-2</v>
          </cell>
          <cell r="DY79">
            <v>9.0380246569983128E-2</v>
          </cell>
          <cell r="DZ79">
            <v>9.0039948949403245E-2</v>
          </cell>
          <cell r="EA79">
            <v>8.8807027538441621E-2</v>
          </cell>
          <cell r="EB79">
            <v>8.9369919932164726E-2</v>
          </cell>
          <cell r="EC79">
            <v>8.9403156006226961E-2</v>
          </cell>
          <cell r="ED79">
            <v>8.9650969577217285E-2</v>
          </cell>
          <cell r="EE79">
            <v>8.9836209792891475E-2</v>
          </cell>
          <cell r="EF79">
            <v>9.0179958650960998E-2</v>
          </cell>
          <cell r="EG79">
            <v>8.9334609759784175E-2</v>
          </cell>
          <cell r="EH79">
            <v>8.8843563994239913E-2</v>
          </cell>
          <cell r="EI79">
            <v>8.84131868707239E-2</v>
          </cell>
          <cell r="EJ79">
            <v>8.7902887903791457E-2</v>
          </cell>
          <cell r="EK79">
            <v>8.825360680182591E-2</v>
          </cell>
          <cell r="EL79">
            <v>8.7638223058722278E-2</v>
          </cell>
          <cell r="EM79">
            <v>8.6059099388226243E-2</v>
          </cell>
          <cell r="EN79">
            <v>8.595416148479082E-2</v>
          </cell>
          <cell r="EO79">
            <v>8.6530014129404531E-2</v>
          </cell>
          <cell r="EP79">
            <v>8.682434800414808E-2</v>
          </cell>
          <cell r="EQ79">
            <v>8.7064176382593936E-2</v>
          </cell>
          <cell r="ER79">
            <v>8.7270824009948081E-2</v>
          </cell>
          <cell r="ES79">
            <v>8.7349258721936857E-2</v>
          </cell>
          <cell r="ET79">
            <v>8.8286065373904737E-2</v>
          </cell>
          <cell r="EU79">
            <v>8.8474691580943482E-2</v>
          </cell>
          <cell r="EV79">
            <v>8.875383393127724E-2</v>
          </cell>
          <cell r="EW79">
            <v>8.9247997174129123E-2</v>
          </cell>
          <cell r="EX79">
            <v>8.8320816635884911E-2</v>
          </cell>
          <cell r="EY79">
            <v>8.6561514205230547E-2</v>
          </cell>
          <cell r="EZ79" t="str">
            <v/>
          </cell>
          <cell r="FA79" t="str">
            <v/>
          </cell>
          <cell r="FB79" t="str">
            <v/>
          </cell>
          <cell r="FC79" t="str">
            <v/>
          </cell>
          <cell r="FD79" t="str">
            <v/>
          </cell>
          <cell r="FE79" t="str">
            <v/>
          </cell>
          <cell r="FF79" t="str">
            <v/>
          </cell>
          <cell r="FG79" t="str">
            <v/>
          </cell>
          <cell r="FH79" t="str">
            <v/>
          </cell>
          <cell r="FI79" t="str">
            <v/>
          </cell>
          <cell r="FJ79" t="str">
            <v/>
          </cell>
          <cell r="FK79" t="str">
            <v/>
          </cell>
          <cell r="FL79" t="str">
            <v/>
          </cell>
          <cell r="FM79" t="str">
            <v/>
          </cell>
          <cell r="FN79" t="str">
            <v/>
          </cell>
          <cell r="FO79" t="str">
            <v/>
          </cell>
          <cell r="FP79" t="str">
            <v/>
          </cell>
          <cell r="FQ79" t="str">
            <v/>
          </cell>
          <cell r="FR79" t="str">
            <v/>
          </cell>
          <cell r="FS79" t="str">
            <v/>
          </cell>
          <cell r="FT79" t="str">
            <v/>
          </cell>
          <cell r="FU79" t="str">
            <v/>
          </cell>
          <cell r="FV79" t="str">
            <v/>
          </cell>
          <cell r="FW79" t="str">
            <v/>
          </cell>
          <cell r="FX79" t="str">
            <v/>
          </cell>
          <cell r="FY79" t="str">
            <v/>
          </cell>
          <cell r="FZ79" t="str">
            <v/>
          </cell>
          <cell r="GA79" t="str">
            <v/>
          </cell>
          <cell r="GB79" t="str">
            <v/>
          </cell>
          <cell r="GC79" t="str">
            <v/>
          </cell>
          <cell r="GD79" t="str">
            <v/>
          </cell>
          <cell r="GE79" t="str">
            <v/>
          </cell>
          <cell r="GF79" t="str">
            <v/>
          </cell>
          <cell r="GG79" t="str">
            <v/>
          </cell>
          <cell r="GH79" t="str">
            <v/>
          </cell>
          <cell r="GI79" t="str">
            <v/>
          </cell>
          <cell r="GJ79" t="str">
            <v/>
          </cell>
          <cell r="GK79" t="str">
            <v/>
          </cell>
          <cell r="GL79" t="str">
            <v/>
          </cell>
          <cell r="GM79" t="str">
            <v/>
          </cell>
          <cell r="GN79" t="str">
            <v/>
          </cell>
          <cell r="GO79" t="str">
            <v/>
          </cell>
          <cell r="GP79" t="str">
            <v/>
          </cell>
          <cell r="GQ79" t="str">
            <v/>
          </cell>
          <cell r="GR79" t="str">
            <v/>
          </cell>
          <cell r="GS79" t="str">
            <v/>
          </cell>
          <cell r="GT79" t="str">
            <v/>
          </cell>
          <cell r="GU79" t="str">
            <v/>
          </cell>
          <cell r="GV79" t="str">
            <v/>
          </cell>
          <cell r="GW79" t="str">
            <v/>
          </cell>
          <cell r="GX79" t="str">
            <v/>
          </cell>
          <cell r="GY79" t="str">
            <v/>
          </cell>
          <cell r="GZ79" t="str">
            <v/>
          </cell>
          <cell r="HA79" t="str">
            <v/>
          </cell>
          <cell r="HB79" t="str">
            <v/>
          </cell>
          <cell r="HC79" t="str">
            <v/>
          </cell>
          <cell r="HD79" t="str">
            <v/>
          </cell>
          <cell r="HE79" t="str">
            <v/>
          </cell>
          <cell r="HF79" t="str">
            <v/>
          </cell>
          <cell r="HG79" t="str">
            <v/>
          </cell>
          <cell r="HH79" t="str">
            <v/>
          </cell>
          <cell r="HI79" t="str">
            <v/>
          </cell>
          <cell r="HJ79" t="str">
            <v/>
          </cell>
          <cell r="HK79" t="str">
            <v/>
          </cell>
          <cell r="HL79" t="str">
            <v/>
          </cell>
          <cell r="HM79" t="str">
            <v/>
          </cell>
          <cell r="HN79" t="str">
            <v/>
          </cell>
          <cell r="HO79" t="str">
            <v/>
          </cell>
          <cell r="HP79" t="str">
            <v/>
          </cell>
          <cell r="HQ79" t="str">
            <v/>
          </cell>
          <cell r="HR79" t="str">
            <v/>
          </cell>
          <cell r="HS79" t="str">
            <v/>
          </cell>
          <cell r="HT79" t="str">
            <v/>
          </cell>
          <cell r="HU79" t="str">
            <v/>
          </cell>
          <cell r="HV79" t="str">
            <v/>
          </cell>
          <cell r="HW79" t="str">
            <v/>
          </cell>
          <cell r="HX79" t="str">
            <v/>
          </cell>
          <cell r="HY79" t="str">
            <v/>
          </cell>
          <cell r="HZ79" t="str">
            <v/>
          </cell>
          <cell r="IA79" t="str">
            <v/>
          </cell>
          <cell r="IB79" t="str">
            <v/>
          </cell>
          <cell r="IC79" t="str">
            <v/>
          </cell>
          <cell r="ID79" t="str">
            <v/>
          </cell>
          <cell r="IE79" t="str">
            <v/>
          </cell>
          <cell r="IF79" t="str">
            <v/>
          </cell>
          <cell r="IG79" t="str">
            <v/>
          </cell>
          <cell r="IH79" t="str">
            <v/>
          </cell>
          <cell r="II79" t="str">
            <v/>
          </cell>
          <cell r="IJ79" t="str">
            <v/>
          </cell>
          <cell r="IK79" t="str">
            <v/>
          </cell>
          <cell r="IL79" t="str">
            <v/>
          </cell>
          <cell r="IM79" t="str">
            <v/>
          </cell>
          <cell r="IN79" t="str">
            <v/>
          </cell>
          <cell r="IO79" t="str">
            <v/>
          </cell>
          <cell r="IP79" t="str">
            <v/>
          </cell>
          <cell r="IQ79" t="str">
            <v/>
          </cell>
          <cell r="IR79" t="str">
            <v/>
          </cell>
          <cell r="IS79" t="str">
            <v/>
          </cell>
          <cell r="IT79" t="str">
            <v/>
          </cell>
          <cell r="IU79" t="str">
            <v/>
          </cell>
          <cell r="IV79" t="str">
            <v/>
          </cell>
          <cell r="IW79" t="str">
            <v/>
          </cell>
          <cell r="IX79" t="str">
            <v/>
          </cell>
          <cell r="IY79" t="str">
            <v/>
          </cell>
          <cell r="IZ79" t="str">
            <v/>
          </cell>
          <cell r="JA79" t="str">
            <v/>
          </cell>
          <cell r="JB79" t="str">
            <v/>
          </cell>
          <cell r="JC79" t="str">
            <v/>
          </cell>
        </row>
        <row r="80">
          <cell r="A80" t="str">
            <v>Croatia osiguranje</v>
          </cell>
          <cell r="C80" t="str">
            <v/>
          </cell>
          <cell r="D80" t="str">
            <v/>
          </cell>
          <cell r="E80" t="str">
            <v/>
          </cell>
          <cell r="F80" t="str">
            <v/>
          </cell>
          <cell r="G80" t="str">
            <v/>
          </cell>
          <cell r="H80" t="str">
            <v/>
          </cell>
          <cell r="I80" t="str">
            <v/>
          </cell>
          <cell r="J80" t="str">
            <v/>
          </cell>
          <cell r="K80" t="str">
            <v/>
          </cell>
          <cell r="L80" t="str">
            <v/>
          </cell>
          <cell r="M80" t="str">
            <v/>
          </cell>
          <cell r="N80" t="str">
            <v/>
          </cell>
          <cell r="O80" t="str">
            <v/>
          </cell>
          <cell r="P80" t="str">
            <v/>
          </cell>
          <cell r="Q80" t="str">
            <v/>
          </cell>
          <cell r="R80" t="str">
            <v/>
          </cell>
          <cell r="S80" t="str">
            <v/>
          </cell>
          <cell r="T80">
            <v>7.3939563868089267E-2</v>
          </cell>
          <cell r="U80">
            <v>0.10283237763155655</v>
          </cell>
          <cell r="V80">
            <v>0.1635844648981081</v>
          </cell>
          <cell r="W80">
            <v>0.19815660607363689</v>
          </cell>
          <cell r="X80">
            <v>0.1916008195812379</v>
          </cell>
          <cell r="Y80">
            <v>0.19696893197061924</v>
          </cell>
          <cell r="Z80">
            <v>0.20157515263212711</v>
          </cell>
          <cell r="AA80">
            <v>0.20536254077192981</v>
          </cell>
          <cell r="AB80">
            <v>0.20048186321836894</v>
          </cell>
          <cell r="AC80">
            <v>0.19629151735475392</v>
          </cell>
          <cell r="AD80">
            <v>0.19258732777636431</v>
          </cell>
          <cell r="AE80">
            <v>0.19147572954832784</v>
          </cell>
          <cell r="AF80">
            <v>0.1887075913271779</v>
          </cell>
          <cell r="AG80">
            <v>0.18682246290401064</v>
          </cell>
          <cell r="AH80">
            <v>0.18682079574428537</v>
          </cell>
          <cell r="AI80">
            <v>0.18851159961944777</v>
          </cell>
          <cell r="AJ80">
            <v>0.1844642488578182</v>
          </cell>
          <cell r="AK80">
            <v>0.18406067199423851</v>
          </cell>
          <cell r="AL80">
            <v>0.18367488460144193</v>
          </cell>
          <cell r="AM80">
            <v>0.18231342157700495</v>
          </cell>
          <cell r="AN80">
            <v>0.1806929740077822</v>
          </cell>
          <cell r="AO80">
            <v>0.17659999027896825</v>
          </cell>
          <cell r="AP80">
            <v>0.17391299900560883</v>
          </cell>
          <cell r="AQ80">
            <v>0.17340319942065563</v>
          </cell>
          <cell r="AR80">
            <v>0.1725014165840594</v>
          </cell>
          <cell r="AS80">
            <v>0.17176319905532722</v>
          </cell>
          <cell r="AT80">
            <v>0.16885809174590258</v>
          </cell>
          <cell r="AU80">
            <v>0.17153313794230127</v>
          </cell>
          <cell r="AV80">
            <v>0.16990644113251888</v>
          </cell>
          <cell r="AW80">
            <v>0.16829092873593707</v>
          </cell>
          <cell r="AX80">
            <v>0.16563784170159027</v>
          </cell>
          <cell r="AY80">
            <v>0.16453388744728284</v>
          </cell>
          <cell r="AZ80">
            <v>0.1648478390392274</v>
          </cell>
          <cell r="BA80">
            <v>0.15943176610743412</v>
          </cell>
          <cell r="BB80">
            <v>0.15612536748371125</v>
          </cell>
          <cell r="BC80">
            <v>0.15540166724343382</v>
          </cell>
          <cell r="BD80">
            <v>0.15203406555300458</v>
          </cell>
          <cell r="BE80">
            <v>0.14796250308040726</v>
          </cell>
          <cell r="BF80">
            <v>0.14481229604563167</v>
          </cell>
          <cell r="BG80">
            <v>0.13998187826006459</v>
          </cell>
          <cell r="BH80">
            <v>0.14273004690416291</v>
          </cell>
          <cell r="BI80">
            <v>0.14194791895424935</v>
          </cell>
          <cell r="BJ80">
            <v>0.14033114531873805</v>
          </cell>
          <cell r="BK80">
            <v>0.13881243030728679</v>
          </cell>
          <cell r="BL80">
            <v>0.13876394160184422</v>
          </cell>
          <cell r="BM80">
            <v>0.13695145556480587</v>
          </cell>
          <cell r="BN80">
            <v>0.13543750775259039</v>
          </cell>
          <cell r="BO80">
            <v>0.13603855806613285</v>
          </cell>
          <cell r="BP80">
            <v>0.13550888289241697</v>
          </cell>
          <cell r="BQ80">
            <v>0.1355877654376999</v>
          </cell>
          <cell r="BR80">
            <v>0.13549010360912161</v>
          </cell>
          <cell r="BS80">
            <v>0.13507908940359012</v>
          </cell>
          <cell r="BT80">
            <v>0.13506942032357663</v>
          </cell>
          <cell r="BU80">
            <v>0.13452924946044387</v>
          </cell>
          <cell r="BV80">
            <v>0.13342225495620599</v>
          </cell>
          <cell r="BW80">
            <v>0.13326158554615938</v>
          </cell>
          <cell r="BX80">
            <v>0.13289498834601754</v>
          </cell>
          <cell r="BY80">
            <v>0.13182990410748005</v>
          </cell>
          <cell r="BZ80">
            <v>0.13079688837563383</v>
          </cell>
          <cell r="CA80">
            <v>0.13022059770645936</v>
          </cell>
          <cell r="CB80">
            <v>0.12985180081370956</v>
          </cell>
          <cell r="CC80">
            <v>0.12977591337046371</v>
          </cell>
          <cell r="CD80">
            <v>0.12958561857583417</v>
          </cell>
          <cell r="CE80">
            <v>0.12819245541818622</v>
          </cell>
          <cell r="CF80">
            <v>0.12718847443474221</v>
          </cell>
          <cell r="CG80">
            <v>0.12644925524288667</v>
          </cell>
          <cell r="CH80">
            <v>0.12568873570905761</v>
          </cell>
          <cell r="CI80">
            <v>0.12536206127794419</v>
          </cell>
          <cell r="CJ80">
            <v>0.12596997626776732</v>
          </cell>
          <cell r="CK80">
            <v>0.12588961540983343</v>
          </cell>
          <cell r="CL80">
            <v>0.12487121296547087</v>
          </cell>
          <cell r="CM80">
            <v>0.125102023113147</v>
          </cell>
          <cell r="CN80">
            <v>0.12511707677409345</v>
          </cell>
          <cell r="CO80">
            <v>0.12416000178549642</v>
          </cell>
          <cell r="CP80">
            <v>0.12500188554595099</v>
          </cell>
          <cell r="CQ80">
            <v>0.12365708141280274</v>
          </cell>
          <cell r="CR80">
            <v>0.12255498745326043</v>
          </cell>
          <cell r="CS80">
            <v>0.12148207829714365</v>
          </cell>
          <cell r="CT80">
            <v>0.12073742210962482</v>
          </cell>
          <cell r="CU80">
            <v>0.11952165439658641</v>
          </cell>
          <cell r="CV80">
            <v>0.11908506710381864</v>
          </cell>
          <cell r="CW80">
            <v>0.11740480559499648</v>
          </cell>
          <cell r="CX80">
            <v>0.11678293456780663</v>
          </cell>
          <cell r="CY80">
            <v>0.11665697275061271</v>
          </cell>
          <cell r="CZ80">
            <v>0.11541491573498387</v>
          </cell>
          <cell r="DA80">
            <v>0.11448779311991981</v>
          </cell>
          <cell r="DB80">
            <v>0.11030521759061829</v>
          </cell>
          <cell r="DC80">
            <v>0.11019582819434985</v>
          </cell>
          <cell r="DD80">
            <v>0.10984547744057813</v>
          </cell>
          <cell r="DE80">
            <v>0.10959238061469781</v>
          </cell>
          <cell r="DF80">
            <v>0.10993719626578918</v>
          </cell>
          <cell r="DG80">
            <v>0.11011959948651376</v>
          </cell>
          <cell r="DH80">
            <v>0.11046753087469209</v>
          </cell>
          <cell r="DI80">
            <v>0.10971404551373826</v>
          </cell>
          <cell r="DJ80">
            <v>0.10919520042749067</v>
          </cell>
          <cell r="DK80">
            <v>0.10912015320288834</v>
          </cell>
          <cell r="DL80">
            <v>0.10885798444356157</v>
          </cell>
          <cell r="DM80">
            <v>0.10829192136475618</v>
          </cell>
          <cell r="DN80">
            <v>0.10786394445391058</v>
          </cell>
          <cell r="DO80">
            <v>0.10783523616394053</v>
          </cell>
          <cell r="DP80">
            <v>0.10767964826674035</v>
          </cell>
          <cell r="DQ80">
            <v>0.10624772940827147</v>
          </cell>
          <cell r="DR80">
            <v>0.10590012477071792</v>
          </cell>
          <cell r="DS80">
            <v>0.10491837576623989</v>
          </cell>
          <cell r="DT80">
            <v>0.10411224552658134</v>
          </cell>
          <cell r="DU80">
            <v>0.10334243469803533</v>
          </cell>
          <cell r="DV80">
            <v>0.10314067328648237</v>
          </cell>
          <cell r="DW80">
            <v>0.10288083097528461</v>
          </cell>
          <cell r="DX80">
            <v>0.10247085446848035</v>
          </cell>
          <cell r="DY80">
            <v>0.10190248638569194</v>
          </cell>
          <cell r="DZ80">
            <v>0.10154540943945213</v>
          </cell>
          <cell r="EA80">
            <v>0.10053236198866063</v>
          </cell>
          <cell r="EB80">
            <v>9.8787194124959302E-2</v>
          </cell>
          <cell r="EC80">
            <v>9.7825146315807701E-2</v>
          </cell>
          <cell r="ED80">
            <v>9.5551934233897601E-2</v>
          </cell>
          <cell r="EE80">
            <v>9.3333932515930695E-2</v>
          </cell>
          <cell r="EF80">
            <v>9.1767475021896361E-2</v>
          </cell>
          <cell r="EG80">
            <v>9.0880972080195965E-2</v>
          </cell>
          <cell r="EH80">
            <v>8.966643840296247E-2</v>
          </cell>
          <cell r="EI80">
            <v>8.8383954266526815E-2</v>
          </cell>
          <cell r="EJ80">
            <v>8.8846145459774081E-2</v>
          </cell>
          <cell r="EK80">
            <v>8.7614470401693859E-2</v>
          </cell>
          <cell r="EL80">
            <v>8.592367550156238E-2</v>
          </cell>
          <cell r="EM80">
            <v>8.4902549728930243E-2</v>
          </cell>
          <cell r="EN80">
            <v>8.473845541754263E-2</v>
          </cell>
          <cell r="EO80">
            <v>8.3711984676430318E-2</v>
          </cell>
          <cell r="EP80">
            <v>8.255650836579026E-2</v>
          </cell>
          <cell r="EQ80">
            <v>8.2063356471095056E-2</v>
          </cell>
          <cell r="ER80">
            <v>8.1063209949914866E-2</v>
          </cell>
          <cell r="ES80">
            <v>8.042822916692291E-2</v>
          </cell>
          <cell r="ET80">
            <v>7.9540113188505845E-2</v>
          </cell>
          <cell r="EU80">
            <v>7.8968036098493732E-2</v>
          </cell>
          <cell r="EV80">
            <v>7.8547535139596961E-2</v>
          </cell>
          <cell r="EW80">
            <v>7.792549932124708E-2</v>
          </cell>
          <cell r="EX80">
            <v>7.7394050605380293E-2</v>
          </cell>
          <cell r="EY80">
            <v>7.6773640067292606E-2</v>
          </cell>
          <cell r="EZ80" t="str">
            <v/>
          </cell>
          <cell r="FA80" t="str">
            <v/>
          </cell>
          <cell r="FB80" t="str">
            <v/>
          </cell>
          <cell r="FC80" t="str">
            <v/>
          </cell>
          <cell r="FD80" t="str">
            <v/>
          </cell>
          <cell r="FE80" t="str">
            <v/>
          </cell>
          <cell r="FF80" t="str">
            <v/>
          </cell>
          <cell r="FG80" t="str">
            <v/>
          </cell>
          <cell r="FH80" t="str">
            <v/>
          </cell>
          <cell r="FI80" t="str">
            <v/>
          </cell>
          <cell r="FJ80" t="str">
            <v/>
          </cell>
          <cell r="FK80" t="str">
            <v/>
          </cell>
          <cell r="FL80" t="str">
            <v/>
          </cell>
          <cell r="FM80" t="str">
            <v/>
          </cell>
          <cell r="FN80" t="str">
            <v/>
          </cell>
          <cell r="FO80" t="str">
            <v/>
          </cell>
          <cell r="FP80" t="str">
            <v/>
          </cell>
          <cell r="FQ80" t="str">
            <v/>
          </cell>
          <cell r="FR80" t="str">
            <v/>
          </cell>
          <cell r="FS80" t="str">
            <v/>
          </cell>
          <cell r="FT80" t="str">
            <v/>
          </cell>
          <cell r="FU80" t="str">
            <v/>
          </cell>
          <cell r="FV80" t="str">
            <v/>
          </cell>
          <cell r="FW80" t="str">
            <v/>
          </cell>
          <cell r="FX80" t="str">
            <v/>
          </cell>
          <cell r="FY80" t="str">
            <v/>
          </cell>
          <cell r="FZ80" t="str">
            <v/>
          </cell>
          <cell r="GA80" t="str">
            <v/>
          </cell>
          <cell r="GB80" t="str">
            <v/>
          </cell>
          <cell r="GC80" t="str">
            <v/>
          </cell>
          <cell r="GD80" t="str">
            <v/>
          </cell>
          <cell r="GE80" t="str">
            <v/>
          </cell>
          <cell r="GF80" t="str">
            <v/>
          </cell>
          <cell r="GG80" t="str">
            <v/>
          </cell>
          <cell r="GH80" t="str">
            <v/>
          </cell>
          <cell r="GI80" t="str">
            <v/>
          </cell>
          <cell r="GJ80" t="str">
            <v/>
          </cell>
          <cell r="GK80" t="str">
            <v/>
          </cell>
          <cell r="GL80" t="str">
            <v/>
          </cell>
          <cell r="GM80" t="str">
            <v/>
          </cell>
          <cell r="GN80" t="str">
            <v/>
          </cell>
          <cell r="GO80" t="str">
            <v/>
          </cell>
          <cell r="GP80" t="str">
            <v/>
          </cell>
          <cell r="GQ80" t="str">
            <v/>
          </cell>
          <cell r="GR80" t="str">
            <v/>
          </cell>
          <cell r="GS80" t="str">
            <v/>
          </cell>
          <cell r="GT80" t="str">
            <v/>
          </cell>
          <cell r="GU80" t="str">
            <v/>
          </cell>
          <cell r="GV80" t="str">
            <v/>
          </cell>
          <cell r="GW80" t="str">
            <v/>
          </cell>
          <cell r="GX80" t="str">
            <v/>
          </cell>
          <cell r="GY80" t="str">
            <v/>
          </cell>
          <cell r="GZ80" t="str">
            <v/>
          </cell>
          <cell r="HA80" t="str">
            <v/>
          </cell>
          <cell r="HB80" t="str">
            <v/>
          </cell>
          <cell r="HC80" t="str">
            <v/>
          </cell>
          <cell r="HD80" t="str">
            <v/>
          </cell>
          <cell r="HE80" t="str">
            <v/>
          </cell>
          <cell r="HF80" t="str">
            <v/>
          </cell>
          <cell r="HG80" t="str">
            <v/>
          </cell>
          <cell r="HH80" t="str">
            <v/>
          </cell>
          <cell r="HI80" t="str">
            <v/>
          </cell>
          <cell r="HJ80" t="str">
            <v/>
          </cell>
          <cell r="HK80" t="str">
            <v/>
          </cell>
          <cell r="HL80" t="str">
            <v/>
          </cell>
          <cell r="HM80" t="str">
            <v/>
          </cell>
          <cell r="HN80" t="str">
            <v/>
          </cell>
          <cell r="HO80" t="str">
            <v/>
          </cell>
          <cell r="HP80" t="str">
            <v/>
          </cell>
          <cell r="HQ80" t="str">
            <v/>
          </cell>
          <cell r="HR80" t="str">
            <v/>
          </cell>
          <cell r="HS80" t="str">
            <v/>
          </cell>
          <cell r="HT80" t="str">
            <v/>
          </cell>
          <cell r="HU80" t="str">
            <v/>
          </cell>
          <cell r="HV80" t="str">
            <v/>
          </cell>
          <cell r="HW80" t="str">
            <v/>
          </cell>
          <cell r="HX80" t="str">
            <v/>
          </cell>
          <cell r="HY80" t="str">
            <v/>
          </cell>
          <cell r="HZ80" t="str">
            <v/>
          </cell>
          <cell r="IA80" t="str">
            <v/>
          </cell>
          <cell r="IB80" t="str">
            <v/>
          </cell>
          <cell r="IC80" t="str">
            <v/>
          </cell>
          <cell r="ID80" t="str">
            <v/>
          </cell>
          <cell r="IE80" t="str">
            <v/>
          </cell>
          <cell r="IF80" t="str">
            <v/>
          </cell>
          <cell r="IG80" t="str">
            <v/>
          </cell>
          <cell r="IH80" t="str">
            <v/>
          </cell>
          <cell r="II80" t="str">
            <v/>
          </cell>
          <cell r="IJ80" t="str">
            <v/>
          </cell>
          <cell r="IK80" t="str">
            <v/>
          </cell>
          <cell r="IL80" t="str">
            <v/>
          </cell>
          <cell r="IM80" t="str">
            <v/>
          </cell>
          <cell r="IN80" t="str">
            <v/>
          </cell>
          <cell r="IO80" t="str">
            <v/>
          </cell>
          <cell r="IP80" t="str">
            <v/>
          </cell>
          <cell r="IQ80" t="str">
            <v/>
          </cell>
          <cell r="IR80" t="str">
            <v/>
          </cell>
          <cell r="IS80" t="str">
            <v/>
          </cell>
          <cell r="IT80" t="str">
            <v/>
          </cell>
          <cell r="IU80" t="str">
            <v/>
          </cell>
          <cell r="IV80" t="str">
            <v/>
          </cell>
          <cell r="IW80" t="str">
            <v/>
          </cell>
          <cell r="IX80" t="str">
            <v/>
          </cell>
          <cell r="IY80" t="str">
            <v/>
          </cell>
          <cell r="IZ80" t="str">
            <v/>
          </cell>
          <cell r="JA80" t="str">
            <v/>
          </cell>
          <cell r="JB80" t="str">
            <v/>
          </cell>
          <cell r="JC80" t="str">
            <v/>
          </cell>
        </row>
        <row r="81">
          <cell r="A81" t="str">
            <v>Erikson Nikola Tesla</v>
          </cell>
          <cell r="C81" t="str">
            <v/>
          </cell>
          <cell r="D81" t="str">
            <v/>
          </cell>
          <cell r="E81" t="str">
            <v/>
          </cell>
          <cell r="F81" t="str">
            <v/>
          </cell>
          <cell r="G81" t="str">
            <v/>
          </cell>
          <cell r="H81" t="str">
            <v/>
          </cell>
          <cell r="I81" t="str">
            <v/>
          </cell>
          <cell r="J81" t="str">
            <v/>
          </cell>
          <cell r="K81" t="str">
            <v/>
          </cell>
          <cell r="L81" t="str">
            <v/>
          </cell>
          <cell r="M81">
            <v>0.29972587522643757</v>
          </cell>
          <cell r="N81">
            <v>0.27277353686153372</v>
          </cell>
          <cell r="O81">
            <v>0.26501703517200081</v>
          </cell>
          <cell r="P81">
            <v>0.2583421480103309</v>
          </cell>
          <cell r="Q81">
            <v>0.24187702522754759</v>
          </cell>
          <cell r="R81">
            <v>0.23428107048106164</v>
          </cell>
          <cell r="S81">
            <v>0.22851198365158737</v>
          </cell>
          <cell r="T81">
            <v>0.20180178231936333</v>
          </cell>
          <cell r="U81">
            <v>0.13605744872601133</v>
          </cell>
          <cell r="V81">
            <v>0.12413636342564115</v>
          </cell>
          <cell r="W81">
            <v>0.12656144211433154</v>
          </cell>
          <cell r="X81">
            <v>0.12797477803064333</v>
          </cell>
          <cell r="Y81">
            <v>0.12566483163117201</v>
          </cell>
          <cell r="Z81">
            <v>0.12643209750546075</v>
          </cell>
          <cell r="AA81">
            <v>0.12583424370140475</v>
          </cell>
          <cell r="AB81">
            <v>0.11873674541979116</v>
          </cell>
          <cell r="AC81">
            <v>0.1131677008617476</v>
          </cell>
          <cell r="AD81">
            <v>0.10920689343335697</v>
          </cell>
          <cell r="AE81">
            <v>0.10549645834419946</v>
          </cell>
          <cell r="AF81">
            <v>0.10291058786420985</v>
          </cell>
          <cell r="AG81">
            <v>0.1000452461524363</v>
          </cell>
          <cell r="AH81">
            <v>9.8142894740763861E-2</v>
          </cell>
          <cell r="AI81">
            <v>9.591932966342763E-2</v>
          </cell>
          <cell r="AJ81">
            <v>9.5053784946147774E-2</v>
          </cell>
          <cell r="AK81">
            <v>9.3533774136854222E-2</v>
          </cell>
          <cell r="AL81">
            <v>9.1959636349664267E-2</v>
          </cell>
          <cell r="AM81">
            <v>9.1556223159452596E-2</v>
          </cell>
          <cell r="AN81">
            <v>9.0283628817180772E-2</v>
          </cell>
          <cell r="AO81">
            <v>8.6988073187015985E-2</v>
          </cell>
          <cell r="AP81">
            <v>8.519272191463674E-2</v>
          </cell>
          <cell r="AQ81">
            <v>8.3657602250449131E-2</v>
          </cell>
          <cell r="AR81">
            <v>8.2738604382480638E-2</v>
          </cell>
          <cell r="AS81">
            <v>8.0355351708717312E-2</v>
          </cell>
          <cell r="AT81">
            <v>7.8641162296808537E-2</v>
          </cell>
          <cell r="AU81">
            <v>7.6654455221150664E-2</v>
          </cell>
          <cell r="AV81">
            <v>7.6201425168059125E-2</v>
          </cell>
          <cell r="AW81">
            <v>7.5246442987153009E-2</v>
          </cell>
          <cell r="AX81">
            <v>7.5124400560222529E-2</v>
          </cell>
          <cell r="AY81">
            <v>7.4206800357590946E-2</v>
          </cell>
          <cell r="AZ81">
            <v>7.2145428402710113E-2</v>
          </cell>
          <cell r="BA81">
            <v>7.1412631160716375E-2</v>
          </cell>
          <cell r="BB81">
            <v>7.023276870874226E-2</v>
          </cell>
          <cell r="BC81">
            <v>6.9206514561794399E-2</v>
          </cell>
          <cell r="BD81">
            <v>6.9213674174738546E-2</v>
          </cell>
          <cell r="BE81">
            <v>6.8579984899606261E-2</v>
          </cell>
          <cell r="BF81">
            <v>6.800489155059028E-2</v>
          </cell>
          <cell r="BG81">
            <v>6.8224327863053852E-2</v>
          </cell>
          <cell r="BH81">
            <v>6.5118336405007651E-2</v>
          </cell>
          <cell r="BI81">
            <v>6.4405341389605006E-2</v>
          </cell>
          <cell r="BJ81">
            <v>6.3778205316832037E-2</v>
          </cell>
          <cell r="BK81">
            <v>6.2656557659361192E-2</v>
          </cell>
          <cell r="BL81">
            <v>6.0896505251881373E-2</v>
          </cell>
          <cell r="BM81">
            <v>5.9790458414718528E-2</v>
          </cell>
          <cell r="BN81">
            <v>5.9157369927744508E-2</v>
          </cell>
          <cell r="BO81">
            <v>5.8772825473570919E-2</v>
          </cell>
          <cell r="BP81">
            <v>5.804966280435031E-2</v>
          </cell>
          <cell r="BQ81">
            <v>5.7235056898907295E-2</v>
          </cell>
          <cell r="BR81">
            <v>5.6652396736623874E-2</v>
          </cell>
          <cell r="BS81">
            <v>5.6537660375198653E-2</v>
          </cell>
          <cell r="BT81">
            <v>5.4755238785704832E-2</v>
          </cell>
          <cell r="BU81">
            <v>5.3354761804344217E-2</v>
          </cell>
          <cell r="BV81">
            <v>5.3087343075411103E-2</v>
          </cell>
          <cell r="BW81">
            <v>5.3024992398797134E-2</v>
          </cell>
          <cell r="BX81">
            <v>5.2119605149828906E-2</v>
          </cell>
          <cell r="BY81">
            <v>5.1594711692081574E-2</v>
          </cell>
          <cell r="BZ81">
            <v>5.0970512468282568E-2</v>
          </cell>
          <cell r="CA81">
            <v>5.0069529930710462E-2</v>
          </cell>
          <cell r="CB81">
            <v>4.9917796516457329E-2</v>
          </cell>
          <cell r="CC81">
            <v>4.9113732331097698E-2</v>
          </cell>
          <cell r="CD81">
            <v>4.8864314069778793E-2</v>
          </cell>
          <cell r="CE81">
            <v>4.9180466585927465E-2</v>
          </cell>
          <cell r="CF81">
            <v>4.812725942708624E-2</v>
          </cell>
          <cell r="CG81">
            <v>4.6470000761218752E-2</v>
          </cell>
          <cell r="CH81">
            <v>4.633953714047314E-2</v>
          </cell>
          <cell r="CI81">
            <v>4.5451015375968899E-2</v>
          </cell>
          <cell r="CJ81">
            <v>4.4965442909667669E-2</v>
          </cell>
          <cell r="CK81">
            <v>4.4516561962306453E-2</v>
          </cell>
          <cell r="CL81">
            <v>4.4536999280761609E-2</v>
          </cell>
          <cell r="CM81">
            <v>4.4401945873271072E-2</v>
          </cell>
          <cell r="CN81">
            <v>4.4657638682461746E-2</v>
          </cell>
          <cell r="CO81">
            <v>4.4096907162345364E-2</v>
          </cell>
          <cell r="CP81">
            <v>4.3813950150921759E-2</v>
          </cell>
          <cell r="CQ81">
            <v>4.3323772703099818E-2</v>
          </cell>
          <cell r="CR81">
            <v>4.3422352357690826E-2</v>
          </cell>
          <cell r="CS81">
            <v>4.2872912260705498E-2</v>
          </cell>
          <cell r="CT81">
            <v>4.1928828461913752E-2</v>
          </cell>
          <cell r="CU81">
            <v>4.1714645390351524E-2</v>
          </cell>
          <cell r="CV81">
            <v>4.15952799672797E-2</v>
          </cell>
          <cell r="CW81">
            <v>4.020570516408941E-2</v>
          </cell>
          <cell r="CX81">
            <v>3.9790333391866405E-2</v>
          </cell>
          <cell r="CY81">
            <v>3.9332950245185357E-2</v>
          </cell>
          <cell r="CZ81">
            <v>3.9326639640096188E-2</v>
          </cell>
          <cell r="DA81">
            <v>3.8314092422250833E-2</v>
          </cell>
          <cell r="DB81">
            <v>3.5162443750279687E-2</v>
          </cell>
          <cell r="DC81">
            <v>3.4692855707578005E-2</v>
          </cell>
          <cell r="DD81">
            <v>3.4250688244941208E-2</v>
          </cell>
          <cell r="DE81">
            <v>3.3791042895487004E-2</v>
          </cell>
          <cell r="DF81">
            <v>3.3419846811598222E-2</v>
          </cell>
          <cell r="DG81">
            <v>3.3543611056545415E-2</v>
          </cell>
          <cell r="DH81">
            <v>3.3893452659546894E-2</v>
          </cell>
          <cell r="DI81">
            <v>3.3577495223958559E-2</v>
          </cell>
          <cell r="DJ81">
            <v>3.3415374138644593E-2</v>
          </cell>
          <cell r="DK81">
            <v>3.3352897561399322E-2</v>
          </cell>
          <cell r="DL81">
            <v>3.3276438606880801E-2</v>
          </cell>
          <cell r="DM81">
            <v>3.3036335282315504E-2</v>
          </cell>
          <cell r="DN81">
            <v>3.2836862663281806E-2</v>
          </cell>
          <cell r="DO81">
            <v>3.2748923877504742E-2</v>
          </cell>
          <cell r="DP81">
            <v>3.250316862479026E-2</v>
          </cell>
          <cell r="DQ81">
            <v>3.2416961783437025E-2</v>
          </cell>
          <cell r="DR81">
            <v>3.2633634773637878E-2</v>
          </cell>
          <cell r="DS81">
            <v>3.2652029411207067E-2</v>
          </cell>
          <cell r="DT81">
            <v>3.2355902875946828E-2</v>
          </cell>
          <cell r="DU81">
            <v>3.2209301537475088E-2</v>
          </cell>
          <cell r="DV81">
            <v>3.2229303145741239E-2</v>
          </cell>
          <cell r="DW81">
            <v>3.2143189550875167E-2</v>
          </cell>
          <cell r="DX81">
            <v>3.2144550361868897E-2</v>
          </cell>
          <cell r="DY81">
            <v>3.2067458218634465E-2</v>
          </cell>
          <cell r="DZ81">
            <v>3.216306344749887E-2</v>
          </cell>
          <cell r="EA81">
            <v>3.1689061082821983E-2</v>
          </cell>
          <cell r="EB81">
            <v>3.1802370844437704E-2</v>
          </cell>
          <cell r="EC81">
            <v>3.1391279815510618E-2</v>
          </cell>
          <cell r="ED81">
            <v>3.1281573315137846E-2</v>
          </cell>
          <cell r="EE81">
            <v>3.0804170944379514E-2</v>
          </cell>
          <cell r="EF81">
            <v>3.0812412642987556E-2</v>
          </cell>
          <cell r="EG81">
            <v>3.1018349412420567E-2</v>
          </cell>
          <cell r="EH81">
            <v>3.0791332024127056E-2</v>
          </cell>
          <cell r="EI81">
            <v>3.1160755357424408E-2</v>
          </cell>
          <cell r="EJ81">
            <v>3.0810870700184928E-2</v>
          </cell>
          <cell r="EK81">
            <v>3.0534590258897897E-2</v>
          </cell>
          <cell r="EL81">
            <v>2.9808820002728307E-2</v>
          </cell>
          <cell r="EM81">
            <v>2.9539326493006487E-2</v>
          </cell>
          <cell r="EN81">
            <v>2.963151659460353E-2</v>
          </cell>
          <cell r="EO81">
            <v>2.9667944992846852E-2</v>
          </cell>
          <cell r="EP81">
            <v>2.9925378827106938E-2</v>
          </cell>
          <cell r="EQ81">
            <v>2.9575724357876129E-2</v>
          </cell>
          <cell r="ER81">
            <v>2.9611951891269472E-2</v>
          </cell>
          <cell r="ES81">
            <v>2.9592159772992788E-2</v>
          </cell>
          <cell r="ET81">
            <v>2.9394875938039817E-2</v>
          </cell>
          <cell r="EU81">
            <v>2.9326385066182858E-2</v>
          </cell>
          <cell r="EV81">
            <v>2.9190607080077608E-2</v>
          </cell>
          <cell r="EW81">
            <v>2.8950379170526452E-2</v>
          </cell>
          <cell r="EX81">
            <v>2.9090283162308911E-2</v>
          </cell>
          <cell r="EY81">
            <v>2.8506644515697992E-2</v>
          </cell>
          <cell r="EZ81" t="str">
            <v/>
          </cell>
          <cell r="FA81" t="str">
            <v/>
          </cell>
          <cell r="FB81" t="str">
            <v/>
          </cell>
          <cell r="FC81" t="str">
            <v/>
          </cell>
          <cell r="FD81" t="str">
            <v/>
          </cell>
          <cell r="FE81" t="str">
            <v/>
          </cell>
          <cell r="FF81" t="str">
            <v/>
          </cell>
          <cell r="FG81" t="str">
            <v/>
          </cell>
          <cell r="FH81" t="str">
            <v/>
          </cell>
          <cell r="FI81" t="str">
            <v/>
          </cell>
          <cell r="FJ81" t="str">
            <v/>
          </cell>
          <cell r="FK81" t="str">
            <v/>
          </cell>
          <cell r="FL81" t="str">
            <v/>
          </cell>
          <cell r="FM81" t="str">
            <v/>
          </cell>
          <cell r="FN81" t="str">
            <v/>
          </cell>
          <cell r="FO81" t="str">
            <v/>
          </cell>
          <cell r="FP81" t="str">
            <v/>
          </cell>
          <cell r="FQ81" t="str">
            <v/>
          </cell>
          <cell r="FR81" t="str">
            <v/>
          </cell>
          <cell r="FS81" t="str">
            <v/>
          </cell>
          <cell r="FT81" t="str">
            <v/>
          </cell>
          <cell r="FU81" t="str">
            <v/>
          </cell>
          <cell r="FV81" t="str">
            <v/>
          </cell>
          <cell r="FW81" t="str">
            <v/>
          </cell>
          <cell r="FX81" t="str">
            <v/>
          </cell>
          <cell r="FY81" t="str">
            <v/>
          </cell>
          <cell r="FZ81" t="str">
            <v/>
          </cell>
          <cell r="GA81" t="str">
            <v/>
          </cell>
          <cell r="GB81" t="str">
            <v/>
          </cell>
          <cell r="GC81" t="str">
            <v/>
          </cell>
          <cell r="GD81" t="str">
            <v/>
          </cell>
          <cell r="GE81" t="str">
            <v/>
          </cell>
          <cell r="GF81" t="str">
            <v/>
          </cell>
          <cell r="GG81" t="str">
            <v/>
          </cell>
          <cell r="GH81" t="str">
            <v/>
          </cell>
          <cell r="GI81" t="str">
            <v/>
          </cell>
          <cell r="GJ81" t="str">
            <v/>
          </cell>
          <cell r="GK81" t="str">
            <v/>
          </cell>
          <cell r="GL81" t="str">
            <v/>
          </cell>
          <cell r="GM81" t="str">
            <v/>
          </cell>
          <cell r="GN81" t="str">
            <v/>
          </cell>
          <cell r="GO81" t="str">
            <v/>
          </cell>
          <cell r="GP81" t="str">
            <v/>
          </cell>
          <cell r="GQ81" t="str">
            <v/>
          </cell>
          <cell r="GR81" t="str">
            <v/>
          </cell>
          <cell r="GS81" t="str">
            <v/>
          </cell>
          <cell r="GT81" t="str">
            <v/>
          </cell>
          <cell r="GU81" t="str">
            <v/>
          </cell>
          <cell r="GV81" t="str">
            <v/>
          </cell>
          <cell r="GW81" t="str">
            <v/>
          </cell>
          <cell r="GX81" t="str">
            <v/>
          </cell>
          <cell r="GY81" t="str">
            <v/>
          </cell>
          <cell r="GZ81" t="str">
            <v/>
          </cell>
          <cell r="HA81" t="str">
            <v/>
          </cell>
          <cell r="HB81" t="str">
            <v/>
          </cell>
          <cell r="HC81" t="str">
            <v/>
          </cell>
          <cell r="HD81" t="str">
            <v/>
          </cell>
          <cell r="HE81" t="str">
            <v/>
          </cell>
          <cell r="HF81" t="str">
            <v/>
          </cell>
          <cell r="HG81" t="str">
            <v/>
          </cell>
          <cell r="HH81" t="str">
            <v/>
          </cell>
          <cell r="HI81" t="str">
            <v/>
          </cell>
          <cell r="HJ81" t="str">
            <v/>
          </cell>
          <cell r="HK81" t="str">
            <v/>
          </cell>
          <cell r="HL81" t="str">
            <v/>
          </cell>
          <cell r="HM81" t="str">
            <v/>
          </cell>
          <cell r="HN81" t="str">
            <v/>
          </cell>
          <cell r="HO81" t="str">
            <v/>
          </cell>
          <cell r="HP81" t="str">
            <v/>
          </cell>
          <cell r="HQ81" t="str">
            <v/>
          </cell>
          <cell r="HR81" t="str">
            <v/>
          </cell>
          <cell r="HS81" t="str">
            <v/>
          </cell>
          <cell r="HT81" t="str">
            <v/>
          </cell>
          <cell r="HU81" t="str">
            <v/>
          </cell>
          <cell r="HV81" t="str">
            <v/>
          </cell>
          <cell r="HW81" t="str">
            <v/>
          </cell>
          <cell r="HX81" t="str">
            <v/>
          </cell>
          <cell r="HY81" t="str">
            <v/>
          </cell>
          <cell r="HZ81" t="str">
            <v/>
          </cell>
          <cell r="IA81" t="str">
            <v/>
          </cell>
          <cell r="IB81" t="str">
            <v/>
          </cell>
          <cell r="IC81" t="str">
            <v/>
          </cell>
          <cell r="ID81" t="str">
            <v/>
          </cell>
          <cell r="IE81" t="str">
            <v/>
          </cell>
          <cell r="IF81" t="str">
            <v/>
          </cell>
          <cell r="IG81" t="str">
            <v/>
          </cell>
          <cell r="IH81" t="str">
            <v/>
          </cell>
          <cell r="II81" t="str">
            <v/>
          </cell>
          <cell r="IJ81" t="str">
            <v/>
          </cell>
          <cell r="IK81" t="str">
            <v/>
          </cell>
          <cell r="IL81" t="str">
            <v/>
          </cell>
          <cell r="IM81" t="str">
            <v/>
          </cell>
          <cell r="IN81" t="str">
            <v/>
          </cell>
          <cell r="IO81" t="str">
            <v/>
          </cell>
          <cell r="IP81" t="str">
            <v/>
          </cell>
          <cell r="IQ81" t="str">
            <v/>
          </cell>
          <cell r="IR81" t="str">
            <v/>
          </cell>
          <cell r="IS81" t="str">
            <v/>
          </cell>
          <cell r="IT81" t="str">
            <v/>
          </cell>
          <cell r="IU81" t="str">
            <v/>
          </cell>
          <cell r="IV81" t="str">
            <v/>
          </cell>
          <cell r="IW81" t="str">
            <v/>
          </cell>
          <cell r="IX81" t="str">
            <v/>
          </cell>
          <cell r="IY81" t="str">
            <v/>
          </cell>
          <cell r="IZ81" t="str">
            <v/>
          </cell>
          <cell r="JA81" t="str">
            <v/>
          </cell>
          <cell r="JB81" t="str">
            <v/>
          </cell>
          <cell r="JC81" t="str">
            <v/>
          </cell>
        </row>
        <row r="82">
          <cell r="A82" t="str">
            <v>Hrvatski liječnički sindikat</v>
          </cell>
          <cell r="C82" t="str">
            <v/>
          </cell>
          <cell r="D82" t="str">
            <v/>
          </cell>
          <cell r="E82" t="str">
            <v/>
          </cell>
          <cell r="F82">
            <v>0.41276165189763053</v>
          </cell>
          <cell r="G82">
            <v>0.54752871161003958</v>
          </cell>
          <cell r="H82">
            <v>0.6542965251202606</v>
          </cell>
          <cell r="I82">
            <v>0.45191839360577474</v>
          </cell>
          <cell r="J82">
            <v>0.48390873448390403</v>
          </cell>
          <cell r="K82">
            <v>0.30283325167748482</v>
          </cell>
          <cell r="L82">
            <v>0.25758346729335196</v>
          </cell>
          <cell r="M82">
            <v>0.15958997722566798</v>
          </cell>
          <cell r="N82">
            <v>0.13607740292208603</v>
          </cell>
          <cell r="O82">
            <v>0.12335226153110183</v>
          </cell>
          <cell r="P82">
            <v>0.11331067561907907</v>
          </cell>
          <cell r="Q82">
            <v>0.10473721546511805</v>
          </cell>
          <cell r="R82">
            <v>0.10144779173047316</v>
          </cell>
          <cell r="S82">
            <v>9.9073699988299554E-2</v>
          </cell>
          <cell r="T82">
            <v>9.3517034147071104E-2</v>
          </cell>
          <cell r="U82">
            <v>6.650856390054577E-2</v>
          </cell>
          <cell r="V82">
            <v>6.1806118214689648E-2</v>
          </cell>
          <cell r="W82">
            <v>6.1414008430074586E-2</v>
          </cell>
          <cell r="X82">
            <v>6.2003771711772356E-2</v>
          </cell>
          <cell r="Y82">
            <v>6.1082689871677934E-2</v>
          </cell>
          <cell r="Z82">
            <v>6.0588642022830264E-2</v>
          </cell>
          <cell r="AA82">
            <v>6.3398129170883152E-2</v>
          </cell>
          <cell r="AB82">
            <v>5.9666534603332731E-2</v>
          </cell>
          <cell r="AC82">
            <v>5.7244470340484098E-2</v>
          </cell>
          <cell r="AD82">
            <v>5.505278902975981E-2</v>
          </cell>
          <cell r="AE82">
            <v>5.3677805149788059E-2</v>
          </cell>
          <cell r="AF82">
            <v>5.344039940558782E-2</v>
          </cell>
          <cell r="AG82">
            <v>5.2373785341518708E-2</v>
          </cell>
          <cell r="AH82">
            <v>4.9702790962176231E-2</v>
          </cell>
          <cell r="AI82">
            <v>4.6743986293818221E-2</v>
          </cell>
          <cell r="AJ82">
            <v>4.59589606121278E-2</v>
          </cell>
          <cell r="AK82">
            <v>4.5122778925986602E-2</v>
          </cell>
          <cell r="AL82">
            <v>4.4382554610206203E-2</v>
          </cell>
          <cell r="AM82">
            <v>4.4414162732867878E-2</v>
          </cell>
          <cell r="AN82">
            <v>4.3886105631208691E-2</v>
          </cell>
          <cell r="AO82">
            <v>4.2392085574139565E-2</v>
          </cell>
          <cell r="AP82">
            <v>4.0558655966580509E-2</v>
          </cell>
          <cell r="AQ82">
            <v>4.0021927277286165E-2</v>
          </cell>
          <cell r="AR82">
            <v>3.9625856122719655E-2</v>
          </cell>
          <cell r="AS82">
            <v>3.8405224727628272E-2</v>
          </cell>
          <cell r="AT82">
            <v>3.7704686720203578E-2</v>
          </cell>
          <cell r="AU82">
            <v>3.6565424644969716E-2</v>
          </cell>
          <cell r="AV82">
            <v>3.678896213893202E-2</v>
          </cell>
          <cell r="AW82">
            <v>3.6273113457887515E-2</v>
          </cell>
          <cell r="AX82">
            <v>3.6205311112113621E-2</v>
          </cell>
          <cell r="AY82">
            <v>3.6221226220701508E-2</v>
          </cell>
          <cell r="AZ82">
            <v>3.5249977375989852E-2</v>
          </cell>
          <cell r="BA82">
            <v>3.4497393961956356E-2</v>
          </cell>
          <cell r="BB82">
            <v>3.3772265902252754E-2</v>
          </cell>
          <cell r="BC82">
            <v>3.3652258102497806E-2</v>
          </cell>
          <cell r="BD82">
            <v>3.408698319116208E-2</v>
          </cell>
          <cell r="BE82">
            <v>3.4465330830983916E-2</v>
          </cell>
          <cell r="BF82">
            <v>3.4432011101917202E-2</v>
          </cell>
          <cell r="BG82">
            <v>3.4369377011191769E-2</v>
          </cell>
          <cell r="BH82">
            <v>3.3107131420630355E-2</v>
          </cell>
          <cell r="BI82">
            <v>3.3051757274483194E-2</v>
          </cell>
          <cell r="BJ82">
            <v>3.2922695584468427E-2</v>
          </cell>
          <cell r="BK82">
            <v>3.2127633136539185E-2</v>
          </cell>
          <cell r="BL82">
            <v>3.1379329023028257E-2</v>
          </cell>
          <cell r="BM82">
            <v>3.0234995057973502E-2</v>
          </cell>
          <cell r="BN82">
            <v>3.0046789840306162E-2</v>
          </cell>
          <cell r="BO82">
            <v>3.0019546465484506E-2</v>
          </cell>
          <cell r="BP82">
            <v>2.9582339279944133E-2</v>
          </cell>
          <cell r="BQ82">
            <v>2.9360231557587411E-2</v>
          </cell>
          <cell r="BR82">
            <v>2.8923569272928409E-2</v>
          </cell>
          <cell r="BS82">
            <v>2.8523397586058142E-2</v>
          </cell>
          <cell r="BT82">
            <v>2.7610090816152264E-2</v>
          </cell>
          <cell r="BU82">
            <v>2.7474875380063591E-2</v>
          </cell>
          <cell r="BV82">
            <v>2.7318153105083634E-2</v>
          </cell>
          <cell r="BW82">
            <v>2.7304601664189285E-2</v>
          </cell>
          <cell r="BX82">
            <v>2.7363255072683099E-2</v>
          </cell>
          <cell r="BY82">
            <v>2.7354577300245857E-2</v>
          </cell>
          <cell r="BZ82">
            <v>2.7367670348752867E-2</v>
          </cell>
          <cell r="CA82">
            <v>2.7177599940698682E-2</v>
          </cell>
          <cell r="CB82">
            <v>2.7225030612145484E-2</v>
          </cell>
          <cell r="CC82">
            <v>2.7238949540854075E-2</v>
          </cell>
          <cell r="CD82">
            <v>2.6888334445988663E-2</v>
          </cell>
          <cell r="CE82">
            <v>2.6934886871263313E-2</v>
          </cell>
          <cell r="CF82">
            <v>2.6669799508788321E-2</v>
          </cell>
          <cell r="CG82">
            <v>2.5857680954863051E-2</v>
          </cell>
          <cell r="CH82">
            <v>2.6039366477740959E-2</v>
          </cell>
          <cell r="CI82">
            <v>2.604796919514963E-2</v>
          </cell>
          <cell r="CJ82">
            <v>2.5738332846608029E-2</v>
          </cell>
          <cell r="CK82">
            <v>2.5816514252456596E-2</v>
          </cell>
          <cell r="CL82">
            <v>2.5866913234706201E-2</v>
          </cell>
          <cell r="CM82">
            <v>2.598203201061933E-2</v>
          </cell>
          <cell r="CN82">
            <v>2.6141690800602801E-2</v>
          </cell>
          <cell r="CO82">
            <v>2.6100542148981047E-2</v>
          </cell>
          <cell r="CP82">
            <v>2.5260252892987299E-2</v>
          </cell>
          <cell r="CQ82">
            <v>2.4898333041581202E-2</v>
          </cell>
          <cell r="CR82">
            <v>2.4894596214222818E-2</v>
          </cell>
          <cell r="CS82">
            <v>2.448740053635276E-2</v>
          </cell>
          <cell r="CT82">
            <v>2.4215270005935634E-2</v>
          </cell>
          <cell r="CU82">
            <v>2.4279173547756272E-2</v>
          </cell>
          <cell r="CV82">
            <v>2.4088539403653162E-2</v>
          </cell>
          <cell r="CW82">
            <v>2.3608558929919095E-2</v>
          </cell>
          <cell r="CX82">
            <v>2.3938067869760153E-2</v>
          </cell>
          <cell r="CY82">
            <v>2.3954357822813192E-2</v>
          </cell>
          <cell r="CZ82">
            <v>2.451090175510234E-2</v>
          </cell>
          <cell r="DA82">
            <v>2.4389380749342569E-2</v>
          </cell>
          <cell r="DB82">
            <v>2.2552694401597753E-2</v>
          </cell>
          <cell r="DC82">
            <v>2.2353258980975062E-2</v>
          </cell>
          <cell r="DD82">
            <v>2.1990146772398977E-2</v>
          </cell>
          <cell r="DE82">
            <v>2.1874386211902293E-2</v>
          </cell>
          <cell r="DF82">
            <v>2.172051099843695E-2</v>
          </cell>
          <cell r="DG82">
            <v>2.2083933557841925E-2</v>
          </cell>
          <cell r="DH82">
            <v>2.2333752215292567E-2</v>
          </cell>
          <cell r="DI82">
            <v>2.2144555147267941E-2</v>
          </cell>
          <cell r="DJ82">
            <v>2.2006668020325734E-2</v>
          </cell>
          <cell r="DK82">
            <v>2.1899347252861266E-2</v>
          </cell>
          <cell r="DL82">
            <v>2.1863042293710288E-2</v>
          </cell>
          <cell r="DM82">
            <v>2.19875513667965E-2</v>
          </cell>
          <cell r="DN82">
            <v>2.184318832476671E-2</v>
          </cell>
          <cell r="DO82">
            <v>2.2250963008593118E-2</v>
          </cell>
          <cell r="DP82">
            <v>2.194379231780277E-2</v>
          </cell>
          <cell r="DQ82">
            <v>2.2252433001797339E-2</v>
          </cell>
          <cell r="DR82">
            <v>2.2524065083610267E-2</v>
          </cell>
          <cell r="DS82">
            <v>2.2592266952858812E-2</v>
          </cell>
          <cell r="DT82">
            <v>2.2434182585241838E-2</v>
          </cell>
          <cell r="DU82">
            <v>2.2445340215664761E-2</v>
          </cell>
          <cell r="DV82">
            <v>2.2264368019237153E-2</v>
          </cell>
          <cell r="DW82">
            <v>2.2108974616400885E-2</v>
          </cell>
          <cell r="DX82">
            <v>2.2078260895631956E-2</v>
          </cell>
          <cell r="DY82">
            <v>2.1990695484722347E-2</v>
          </cell>
          <cell r="DZ82">
            <v>2.206496932415267E-2</v>
          </cell>
          <cell r="EA82">
            <v>2.2478500990268539E-2</v>
          </cell>
          <cell r="EB82">
            <v>2.2429162916471086E-2</v>
          </cell>
          <cell r="EC82">
            <v>2.2500781980022023E-2</v>
          </cell>
          <cell r="ED82">
            <v>2.2678991276741278E-2</v>
          </cell>
          <cell r="EE82">
            <v>2.2510654145317895E-2</v>
          </cell>
          <cell r="EF82">
            <v>2.2580915731919199E-2</v>
          </cell>
          <cell r="EG82">
            <v>2.2867928454438861E-2</v>
          </cell>
          <cell r="EH82">
            <v>2.2790686484675235E-2</v>
          </cell>
          <cell r="EI82">
            <v>2.2862298042589935E-2</v>
          </cell>
          <cell r="EJ82">
            <v>2.2877884573756974E-2</v>
          </cell>
          <cell r="EK82">
            <v>2.2700494494135026E-2</v>
          </cell>
          <cell r="EL82">
            <v>2.2561232615648491E-2</v>
          </cell>
          <cell r="EM82">
            <v>2.3053122413968612E-2</v>
          </cell>
          <cell r="EN82">
            <v>2.2911803132518564E-2</v>
          </cell>
          <cell r="EO82">
            <v>2.3034224107854138E-2</v>
          </cell>
          <cell r="EP82">
            <v>2.3276741169160411E-2</v>
          </cell>
          <cell r="EQ82">
            <v>2.3280451414403509E-2</v>
          </cell>
          <cell r="ER82">
            <v>2.350510836118962E-2</v>
          </cell>
          <cell r="ES82">
            <v>2.3661617927864191E-2</v>
          </cell>
          <cell r="ET82">
            <v>2.3630562483178758E-2</v>
          </cell>
          <cell r="EU82">
            <v>2.367833083384991E-2</v>
          </cell>
          <cell r="EV82">
            <v>2.3652958241167369E-2</v>
          </cell>
          <cell r="EW82">
            <v>2.3604153084362839E-2</v>
          </cell>
          <cell r="EX82">
            <v>2.3916701960023035E-2</v>
          </cell>
          <cell r="EY82">
            <v>2.4453409952963707E-2</v>
          </cell>
          <cell r="EZ82" t="str">
            <v/>
          </cell>
          <cell r="FA82" t="str">
            <v/>
          </cell>
          <cell r="FB82" t="str">
            <v/>
          </cell>
          <cell r="FC82" t="str">
            <v/>
          </cell>
          <cell r="FD82" t="str">
            <v/>
          </cell>
          <cell r="FE82" t="str">
            <v/>
          </cell>
          <cell r="FF82" t="str">
            <v/>
          </cell>
          <cell r="FG82" t="str">
            <v/>
          </cell>
          <cell r="FH82" t="str">
            <v/>
          </cell>
          <cell r="FI82" t="str">
            <v/>
          </cell>
          <cell r="FJ82" t="str">
            <v/>
          </cell>
          <cell r="FK82" t="str">
            <v/>
          </cell>
          <cell r="FL82" t="str">
            <v/>
          </cell>
          <cell r="FM82" t="str">
            <v/>
          </cell>
          <cell r="FN82" t="str">
            <v/>
          </cell>
          <cell r="FO82" t="str">
            <v/>
          </cell>
          <cell r="FP82" t="str">
            <v/>
          </cell>
          <cell r="FQ82" t="str">
            <v/>
          </cell>
          <cell r="FR82" t="str">
            <v/>
          </cell>
          <cell r="FS82" t="str">
            <v/>
          </cell>
          <cell r="FT82" t="str">
            <v/>
          </cell>
          <cell r="FU82" t="str">
            <v/>
          </cell>
          <cell r="FV82" t="str">
            <v/>
          </cell>
          <cell r="FW82" t="str">
            <v/>
          </cell>
          <cell r="FX82" t="str">
            <v/>
          </cell>
          <cell r="FY82" t="str">
            <v/>
          </cell>
          <cell r="FZ82" t="str">
            <v/>
          </cell>
          <cell r="GA82" t="str">
            <v/>
          </cell>
          <cell r="GB82" t="str">
            <v/>
          </cell>
          <cell r="GC82" t="str">
            <v/>
          </cell>
          <cell r="GD82" t="str">
            <v/>
          </cell>
          <cell r="GE82" t="str">
            <v/>
          </cell>
          <cell r="GF82" t="str">
            <v/>
          </cell>
          <cell r="GG82" t="str">
            <v/>
          </cell>
          <cell r="GH82" t="str">
            <v/>
          </cell>
          <cell r="GI82" t="str">
            <v/>
          </cell>
          <cell r="GJ82" t="str">
            <v/>
          </cell>
          <cell r="GK82" t="str">
            <v/>
          </cell>
          <cell r="GL82" t="str">
            <v/>
          </cell>
          <cell r="GM82" t="str">
            <v/>
          </cell>
          <cell r="GN82" t="str">
            <v/>
          </cell>
          <cell r="GO82" t="str">
            <v/>
          </cell>
          <cell r="GP82" t="str">
            <v/>
          </cell>
          <cell r="GQ82" t="str">
            <v/>
          </cell>
          <cell r="GR82" t="str">
            <v/>
          </cell>
          <cell r="GS82" t="str">
            <v/>
          </cell>
          <cell r="GT82" t="str">
            <v/>
          </cell>
          <cell r="GU82" t="str">
            <v/>
          </cell>
          <cell r="GV82" t="str">
            <v/>
          </cell>
          <cell r="GW82" t="str">
            <v/>
          </cell>
          <cell r="GX82" t="str">
            <v/>
          </cell>
          <cell r="GY82" t="str">
            <v/>
          </cell>
          <cell r="GZ82" t="str">
            <v/>
          </cell>
          <cell r="HA82" t="str">
            <v/>
          </cell>
          <cell r="HB82" t="str">
            <v/>
          </cell>
          <cell r="HC82" t="str">
            <v/>
          </cell>
          <cell r="HD82" t="str">
            <v/>
          </cell>
          <cell r="HE82" t="str">
            <v/>
          </cell>
          <cell r="HF82" t="str">
            <v/>
          </cell>
          <cell r="HG82" t="str">
            <v/>
          </cell>
          <cell r="HH82" t="str">
            <v/>
          </cell>
          <cell r="HI82" t="str">
            <v/>
          </cell>
          <cell r="HJ82" t="str">
            <v/>
          </cell>
          <cell r="HK82" t="str">
            <v/>
          </cell>
          <cell r="HL82" t="str">
            <v/>
          </cell>
          <cell r="HM82" t="str">
            <v/>
          </cell>
          <cell r="HN82" t="str">
            <v/>
          </cell>
          <cell r="HO82" t="str">
            <v/>
          </cell>
          <cell r="HP82" t="str">
            <v/>
          </cell>
          <cell r="HQ82" t="str">
            <v/>
          </cell>
          <cell r="HR82" t="str">
            <v/>
          </cell>
          <cell r="HS82" t="str">
            <v/>
          </cell>
          <cell r="HT82" t="str">
            <v/>
          </cell>
          <cell r="HU82" t="str">
            <v/>
          </cell>
          <cell r="HV82" t="str">
            <v/>
          </cell>
          <cell r="HW82" t="str">
            <v/>
          </cell>
          <cell r="HX82" t="str">
            <v/>
          </cell>
          <cell r="HY82" t="str">
            <v/>
          </cell>
          <cell r="HZ82" t="str">
            <v/>
          </cell>
          <cell r="IA82" t="str">
            <v/>
          </cell>
          <cell r="IB82" t="str">
            <v/>
          </cell>
          <cell r="IC82" t="str">
            <v/>
          </cell>
          <cell r="ID82" t="str">
            <v/>
          </cell>
          <cell r="IE82" t="str">
            <v/>
          </cell>
          <cell r="IF82" t="str">
            <v/>
          </cell>
          <cell r="IG82" t="str">
            <v/>
          </cell>
          <cell r="IH82" t="str">
            <v/>
          </cell>
          <cell r="II82" t="str">
            <v/>
          </cell>
          <cell r="IJ82" t="str">
            <v/>
          </cell>
          <cell r="IK82" t="str">
            <v/>
          </cell>
          <cell r="IL82" t="str">
            <v/>
          </cell>
          <cell r="IM82" t="str">
            <v/>
          </cell>
          <cell r="IN82" t="str">
            <v/>
          </cell>
          <cell r="IO82" t="str">
            <v/>
          </cell>
          <cell r="IP82" t="str">
            <v/>
          </cell>
          <cell r="IQ82" t="str">
            <v/>
          </cell>
          <cell r="IR82" t="str">
            <v/>
          </cell>
          <cell r="IS82" t="str">
            <v/>
          </cell>
          <cell r="IT82" t="str">
            <v/>
          </cell>
          <cell r="IU82" t="str">
            <v/>
          </cell>
          <cell r="IV82" t="str">
            <v/>
          </cell>
          <cell r="IW82" t="str">
            <v/>
          </cell>
          <cell r="IX82" t="str">
            <v/>
          </cell>
          <cell r="IY82" t="str">
            <v/>
          </cell>
          <cell r="IZ82" t="str">
            <v/>
          </cell>
          <cell r="JA82" t="str">
            <v/>
          </cell>
          <cell r="JB82" t="str">
            <v/>
          </cell>
          <cell r="JC82" t="str">
            <v/>
          </cell>
        </row>
        <row r="83">
          <cell r="A83" t="str">
            <v>Sindikat pomoraca Hrvatske</v>
          </cell>
          <cell r="C83" t="str">
            <v/>
          </cell>
          <cell r="D83" t="str">
            <v/>
          </cell>
          <cell r="E83" t="str">
            <v/>
          </cell>
          <cell r="F83" t="str">
            <v/>
          </cell>
          <cell r="G83" t="str">
            <v/>
          </cell>
          <cell r="H83" t="str">
            <v/>
          </cell>
          <cell r="I83">
            <v>2.7178940533812028E-2</v>
          </cell>
          <cell r="J83">
            <v>4.8302485849974548E-2</v>
          </cell>
          <cell r="K83">
            <v>4.2328233976921294E-2</v>
          </cell>
          <cell r="L83">
            <v>3.5747797451730325E-2</v>
          </cell>
          <cell r="M83">
            <v>2.6349274859381929E-2</v>
          </cell>
          <cell r="N83">
            <v>2.075533926296079E-2</v>
          </cell>
          <cell r="O83">
            <v>1.8291948852443958E-2</v>
          </cell>
          <cell r="P83">
            <v>1.7387303299799237E-2</v>
          </cell>
          <cell r="Q83">
            <v>1.5912734863410265E-2</v>
          </cell>
          <cell r="R83">
            <v>1.4921107192888815E-2</v>
          </cell>
          <cell r="S83">
            <v>1.4241775768405709E-2</v>
          </cell>
          <cell r="T83">
            <v>1.3669395074093153E-2</v>
          </cell>
          <cell r="U83">
            <v>9.3524370108751462E-3</v>
          </cell>
          <cell r="V83">
            <v>9.2145035786572703E-3</v>
          </cell>
          <cell r="W83">
            <v>9.414461012280011E-3</v>
          </cell>
          <cell r="X83">
            <v>9.475331358320592E-3</v>
          </cell>
          <cell r="Y83">
            <v>9.7139559930662818E-3</v>
          </cell>
          <cell r="Z83">
            <v>1.0133586073684387E-2</v>
          </cell>
          <cell r="AA83">
            <v>1.0543484735737862E-2</v>
          </cell>
          <cell r="AB83">
            <v>1.0037181254650553E-2</v>
          </cell>
          <cell r="AC83">
            <v>9.4661166710844399E-3</v>
          </cell>
          <cell r="AD83">
            <v>8.955284229367021E-3</v>
          </cell>
          <cell r="AE83">
            <v>8.8409867936788834E-3</v>
          </cell>
          <cell r="AF83">
            <v>9.3415172715111353E-3</v>
          </cell>
          <cell r="AG83">
            <v>9.2653907250007141E-3</v>
          </cell>
          <cell r="AH83">
            <v>9.4822171735058827E-3</v>
          </cell>
          <cell r="AI83">
            <v>9.7951675516488122E-3</v>
          </cell>
          <cell r="AJ83">
            <v>9.5335447231079899E-3</v>
          </cell>
          <cell r="AK83">
            <v>9.4061775850145836E-3</v>
          </cell>
          <cell r="AL83">
            <v>9.2904013691418388E-3</v>
          </cell>
          <cell r="AM83">
            <v>9.1421403980868204E-3</v>
          </cell>
          <cell r="AN83">
            <v>9.3176614001360004E-3</v>
          </cell>
          <cell r="AO83">
            <v>8.996622203999681E-3</v>
          </cell>
          <cell r="AP83">
            <v>8.8271848642341132E-3</v>
          </cell>
          <cell r="AQ83">
            <v>8.7950583536555941E-3</v>
          </cell>
          <cell r="AR83">
            <v>8.8060165345093203E-3</v>
          </cell>
          <cell r="AS83">
            <v>8.7234013186979781E-3</v>
          </cell>
          <cell r="AT83">
            <v>8.6057340595126278E-3</v>
          </cell>
          <cell r="AU83">
            <v>8.8437786772821401E-3</v>
          </cell>
          <cell r="AV83">
            <v>8.7676231576075854E-3</v>
          </cell>
          <cell r="AW83">
            <v>8.6867147879544811E-3</v>
          </cell>
          <cell r="AX83">
            <v>8.5051401413628776E-3</v>
          </cell>
          <cell r="AY83">
            <v>8.3674839031157335E-3</v>
          </cell>
          <cell r="AZ83">
            <v>8.3384859364363326E-3</v>
          </cell>
          <cell r="BA83">
            <v>8.1031757563525646E-3</v>
          </cell>
          <cell r="BB83">
            <v>7.8463339597698162E-3</v>
          </cell>
          <cell r="BC83">
            <v>7.7333416283747146E-3</v>
          </cell>
          <cell r="BD83">
            <v>7.7566158458933724E-3</v>
          </cell>
          <cell r="BE83">
            <v>7.6451300413663287E-3</v>
          </cell>
          <cell r="BF83">
            <v>7.4525401811515709E-3</v>
          </cell>
          <cell r="BG83">
            <v>7.5747036812615328E-3</v>
          </cell>
          <cell r="BH83">
            <v>7.3273824847909742E-3</v>
          </cell>
          <cell r="BI83">
            <v>7.2611424653084089E-3</v>
          </cell>
          <cell r="BJ83">
            <v>7.1449450886042669E-3</v>
          </cell>
          <cell r="BK83">
            <v>7.0401551491240154E-3</v>
          </cell>
          <cell r="BL83">
            <v>7.153320632028469E-3</v>
          </cell>
          <cell r="BM83">
            <v>7.0279523030750612E-3</v>
          </cell>
          <cell r="BN83">
            <v>6.9226613252494238E-3</v>
          </cell>
          <cell r="BO83">
            <v>7.0672800606305436E-3</v>
          </cell>
          <cell r="BP83">
            <v>6.962108114603292E-3</v>
          </cell>
          <cell r="BQ83">
            <v>6.9149461187575142E-3</v>
          </cell>
          <cell r="BR83">
            <v>6.907283813736482E-3</v>
          </cell>
          <cell r="BS83">
            <v>6.8549659497622768E-3</v>
          </cell>
          <cell r="BT83">
            <v>6.7552217225591554E-3</v>
          </cell>
          <cell r="BU83">
            <v>6.7702866920169146E-3</v>
          </cell>
          <cell r="BV83">
            <v>6.7151397659267953E-3</v>
          </cell>
          <cell r="BW83">
            <v>6.6163175417538848E-3</v>
          </cell>
          <cell r="BX83">
            <v>6.7304069239551558E-3</v>
          </cell>
          <cell r="BY83">
            <v>6.6148458937747645E-3</v>
          </cell>
          <cell r="BZ83">
            <v>6.57216657997869E-3</v>
          </cell>
          <cell r="CA83">
            <v>6.4990843087612965E-3</v>
          </cell>
          <cell r="CB83">
            <v>6.4098333212525447E-3</v>
          </cell>
          <cell r="CC83">
            <v>6.2502024526414303E-3</v>
          </cell>
          <cell r="CD83">
            <v>6.2618334796467699E-3</v>
          </cell>
          <cell r="CE83">
            <v>6.2614093650037103E-3</v>
          </cell>
          <cell r="CF83">
            <v>5.9791126417108051E-3</v>
          </cell>
          <cell r="CG83">
            <v>5.9371498982726013E-3</v>
          </cell>
          <cell r="CH83">
            <v>5.8332925611219496E-3</v>
          </cell>
          <cell r="CI83">
            <v>5.7150647009069121E-3</v>
          </cell>
          <cell r="CJ83">
            <v>5.6855397693429685E-3</v>
          </cell>
          <cell r="CK83">
            <v>5.6739479893009566E-3</v>
          </cell>
          <cell r="CL83">
            <v>5.6422514351891209E-3</v>
          </cell>
          <cell r="CM83">
            <v>5.6654692714263426E-3</v>
          </cell>
          <cell r="CN83">
            <v>5.7148799349403976E-3</v>
          </cell>
          <cell r="CO83">
            <v>5.702932817467944E-3</v>
          </cell>
          <cell r="CP83">
            <v>5.7203392619390968E-3</v>
          </cell>
          <cell r="CQ83">
            <v>5.7972149224768451E-3</v>
          </cell>
          <cell r="CR83">
            <v>5.7095637691288786E-3</v>
          </cell>
          <cell r="CS83">
            <v>5.6159288235304713E-3</v>
          </cell>
          <cell r="CT83">
            <v>5.3793205681516914E-3</v>
          </cell>
          <cell r="CU83">
            <v>5.3437229038546434E-3</v>
          </cell>
          <cell r="CV83">
            <v>5.3164168117345052E-3</v>
          </cell>
          <cell r="CW83">
            <v>5.0953171012868984E-3</v>
          </cell>
          <cell r="CX83">
            <v>5.0435628133058468E-3</v>
          </cell>
          <cell r="CY83">
            <v>5.0144386108912555E-3</v>
          </cell>
          <cell r="CZ83">
            <v>4.9361395313199437E-3</v>
          </cell>
          <cell r="DA83">
            <v>4.9013405829531698E-3</v>
          </cell>
          <cell r="DB83">
            <v>4.7257474797537851E-3</v>
          </cell>
          <cell r="DC83">
            <v>4.8884266390293602E-3</v>
          </cell>
          <cell r="DD83">
            <v>4.8772569581513091E-3</v>
          </cell>
          <cell r="DE83">
            <v>4.8804477869996777E-3</v>
          </cell>
          <cell r="DF83">
            <v>4.8759142889932003E-3</v>
          </cell>
          <cell r="DG83">
            <v>4.6617424783704214E-3</v>
          </cell>
          <cell r="DH83">
            <v>4.6153408562931353E-3</v>
          </cell>
          <cell r="DI83">
            <v>4.634195639398331E-3</v>
          </cell>
          <cell r="DJ83">
            <v>4.648700571419054E-3</v>
          </cell>
          <cell r="DK83">
            <v>4.6234315378863204E-3</v>
          </cell>
          <cell r="DL83">
            <v>4.6004586131514827E-3</v>
          </cell>
          <cell r="DM83">
            <v>4.6012217255562626E-3</v>
          </cell>
          <cell r="DN83">
            <v>4.4873980581292645E-3</v>
          </cell>
          <cell r="DO83" t="str">
            <v/>
          </cell>
          <cell r="DP83" t="str">
            <v/>
          </cell>
          <cell r="DQ83" t="str">
            <v/>
          </cell>
          <cell r="DR83" t="str">
            <v/>
          </cell>
          <cell r="DS83" t="str">
            <v/>
          </cell>
          <cell r="DT83" t="str">
            <v/>
          </cell>
          <cell r="DU83" t="str">
            <v/>
          </cell>
          <cell r="DV83" t="str">
            <v/>
          </cell>
          <cell r="DW83" t="str">
            <v/>
          </cell>
          <cell r="DX83" t="str">
            <v/>
          </cell>
          <cell r="DY83" t="str">
            <v/>
          </cell>
          <cell r="DZ83" t="str">
            <v/>
          </cell>
          <cell r="EA83" t="str">
            <v/>
          </cell>
          <cell r="EB83" t="str">
            <v/>
          </cell>
          <cell r="EC83" t="str">
            <v/>
          </cell>
          <cell r="ED83" t="str">
            <v/>
          </cell>
          <cell r="EE83" t="str">
            <v/>
          </cell>
          <cell r="EF83" t="str">
            <v/>
          </cell>
          <cell r="EG83" t="str">
            <v/>
          </cell>
          <cell r="EH83" t="str">
            <v/>
          </cell>
          <cell r="EI83" t="str">
            <v/>
          </cell>
          <cell r="EJ83" t="str">
            <v/>
          </cell>
          <cell r="EK83" t="str">
            <v/>
          </cell>
          <cell r="EL83" t="str">
            <v/>
          </cell>
          <cell r="EM83" t="str">
            <v/>
          </cell>
          <cell r="EN83" t="str">
            <v/>
          </cell>
          <cell r="EO83" t="str">
            <v/>
          </cell>
          <cell r="EP83" t="str">
            <v/>
          </cell>
          <cell r="EQ83" t="str">
            <v/>
          </cell>
          <cell r="ER83" t="str">
            <v/>
          </cell>
          <cell r="ES83" t="str">
            <v/>
          </cell>
          <cell r="ET83" t="str">
            <v/>
          </cell>
          <cell r="EU83" t="str">
            <v/>
          </cell>
          <cell r="EV83" t="str">
            <v/>
          </cell>
          <cell r="EW83" t="str">
            <v/>
          </cell>
          <cell r="EX83" t="str">
            <v/>
          </cell>
          <cell r="EY83" t="str">
            <v/>
          </cell>
          <cell r="EZ83" t="str">
            <v/>
          </cell>
          <cell r="FA83" t="str">
            <v/>
          </cell>
          <cell r="FB83" t="str">
            <v/>
          </cell>
          <cell r="FC83" t="str">
            <v/>
          </cell>
          <cell r="FD83" t="str">
            <v/>
          </cell>
          <cell r="FE83" t="str">
            <v/>
          </cell>
          <cell r="FF83" t="str">
            <v/>
          </cell>
          <cell r="FG83" t="str">
            <v/>
          </cell>
          <cell r="FH83" t="str">
            <v/>
          </cell>
          <cell r="FI83" t="str">
            <v/>
          </cell>
          <cell r="FJ83" t="str">
            <v/>
          </cell>
          <cell r="FK83" t="str">
            <v/>
          </cell>
          <cell r="FL83" t="str">
            <v/>
          </cell>
          <cell r="FM83" t="str">
            <v/>
          </cell>
          <cell r="FN83" t="str">
            <v/>
          </cell>
          <cell r="FO83" t="str">
            <v/>
          </cell>
          <cell r="FP83" t="str">
            <v/>
          </cell>
          <cell r="FQ83" t="str">
            <v/>
          </cell>
          <cell r="FR83" t="str">
            <v/>
          </cell>
          <cell r="FS83" t="str">
            <v/>
          </cell>
          <cell r="FT83" t="str">
            <v/>
          </cell>
          <cell r="FU83" t="str">
            <v/>
          </cell>
          <cell r="FV83" t="str">
            <v/>
          </cell>
          <cell r="FW83" t="str">
            <v/>
          </cell>
          <cell r="FX83" t="str">
            <v/>
          </cell>
          <cell r="FY83" t="str">
            <v/>
          </cell>
          <cell r="FZ83" t="str">
            <v/>
          </cell>
          <cell r="GA83" t="str">
            <v/>
          </cell>
          <cell r="GB83" t="str">
            <v/>
          </cell>
          <cell r="GC83" t="str">
            <v/>
          </cell>
          <cell r="GD83" t="str">
            <v/>
          </cell>
          <cell r="GE83" t="str">
            <v/>
          </cell>
          <cell r="GF83" t="str">
            <v/>
          </cell>
          <cell r="GG83" t="str">
            <v/>
          </cell>
          <cell r="GH83" t="str">
            <v/>
          </cell>
          <cell r="GI83" t="str">
            <v/>
          </cell>
          <cell r="GJ83" t="str">
            <v/>
          </cell>
          <cell r="GK83" t="str">
            <v/>
          </cell>
          <cell r="GL83" t="str">
            <v/>
          </cell>
          <cell r="GM83" t="str">
            <v/>
          </cell>
          <cell r="GN83" t="str">
            <v/>
          </cell>
          <cell r="GO83" t="str">
            <v/>
          </cell>
          <cell r="GP83" t="str">
            <v/>
          </cell>
          <cell r="GQ83" t="str">
            <v/>
          </cell>
          <cell r="GR83" t="str">
            <v/>
          </cell>
          <cell r="GS83" t="str">
            <v/>
          </cell>
          <cell r="GT83" t="str">
            <v/>
          </cell>
          <cell r="GU83" t="str">
            <v/>
          </cell>
          <cell r="GV83" t="str">
            <v/>
          </cell>
          <cell r="GW83" t="str">
            <v/>
          </cell>
          <cell r="GX83" t="str">
            <v/>
          </cell>
          <cell r="GY83" t="str">
            <v/>
          </cell>
          <cell r="GZ83" t="str">
            <v/>
          </cell>
          <cell r="HA83" t="str">
            <v/>
          </cell>
          <cell r="HB83" t="str">
            <v/>
          </cell>
          <cell r="HC83" t="str">
            <v/>
          </cell>
          <cell r="HD83" t="str">
            <v/>
          </cell>
          <cell r="HE83" t="str">
            <v/>
          </cell>
          <cell r="HF83" t="str">
            <v/>
          </cell>
          <cell r="HG83" t="str">
            <v/>
          </cell>
          <cell r="HH83" t="str">
            <v/>
          </cell>
          <cell r="HI83" t="str">
            <v/>
          </cell>
          <cell r="HJ83" t="str">
            <v/>
          </cell>
          <cell r="HK83" t="str">
            <v/>
          </cell>
          <cell r="HL83" t="str">
            <v/>
          </cell>
          <cell r="HM83" t="str">
            <v/>
          </cell>
          <cell r="HN83" t="str">
            <v/>
          </cell>
          <cell r="HO83" t="str">
            <v/>
          </cell>
          <cell r="HP83" t="str">
            <v/>
          </cell>
          <cell r="HQ83" t="str">
            <v/>
          </cell>
          <cell r="HR83" t="str">
            <v/>
          </cell>
          <cell r="HS83" t="str">
            <v/>
          </cell>
          <cell r="HT83" t="str">
            <v/>
          </cell>
          <cell r="HU83" t="str">
            <v/>
          </cell>
          <cell r="HV83" t="str">
            <v/>
          </cell>
          <cell r="HW83" t="str">
            <v/>
          </cell>
          <cell r="HX83" t="str">
            <v/>
          </cell>
          <cell r="HY83" t="str">
            <v/>
          </cell>
          <cell r="HZ83" t="str">
            <v/>
          </cell>
          <cell r="IA83" t="str">
            <v/>
          </cell>
          <cell r="IB83" t="str">
            <v/>
          </cell>
          <cell r="IC83" t="str">
            <v/>
          </cell>
          <cell r="ID83" t="str">
            <v/>
          </cell>
          <cell r="IE83" t="str">
            <v/>
          </cell>
          <cell r="IF83" t="str">
            <v/>
          </cell>
          <cell r="IG83" t="str">
            <v/>
          </cell>
          <cell r="IH83" t="str">
            <v/>
          </cell>
          <cell r="II83" t="str">
            <v/>
          </cell>
          <cell r="IJ83" t="str">
            <v/>
          </cell>
          <cell r="IK83" t="str">
            <v/>
          </cell>
          <cell r="IL83" t="str">
            <v/>
          </cell>
          <cell r="IM83" t="str">
            <v/>
          </cell>
          <cell r="IN83" t="str">
            <v/>
          </cell>
          <cell r="IO83" t="str">
            <v/>
          </cell>
          <cell r="IP83" t="str">
            <v/>
          </cell>
          <cell r="IQ83" t="str">
            <v/>
          </cell>
          <cell r="IR83" t="str">
            <v/>
          </cell>
          <cell r="IS83" t="str">
            <v/>
          </cell>
          <cell r="IT83" t="str">
            <v/>
          </cell>
          <cell r="IU83" t="str">
            <v/>
          </cell>
          <cell r="IV83" t="str">
            <v/>
          </cell>
          <cell r="IW83" t="str">
            <v/>
          </cell>
          <cell r="IX83" t="str">
            <v/>
          </cell>
          <cell r="IY83" t="str">
            <v/>
          </cell>
          <cell r="IZ83" t="str">
            <v/>
          </cell>
          <cell r="JA83" t="str">
            <v/>
          </cell>
          <cell r="JB83" t="str">
            <v/>
          </cell>
          <cell r="JC83" t="str">
            <v/>
          </cell>
        </row>
        <row r="84">
          <cell r="A84" t="str">
            <v>Novinar</v>
          </cell>
          <cell r="C84" t="str">
            <v/>
          </cell>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
          </cell>
          <cell r="Q84" t="str">
            <v/>
          </cell>
          <cell r="R84" t="str">
            <v/>
          </cell>
          <cell r="S84" t="str">
            <v/>
          </cell>
          <cell r="T84" t="str">
            <v/>
          </cell>
          <cell r="U84">
            <v>0.25992333008495505</v>
          </cell>
          <cell r="V84">
            <v>0.24078114116937224</v>
          </cell>
          <cell r="W84">
            <v>0.23257374175924353</v>
          </cell>
          <cell r="X84">
            <v>0.22994433437447528</v>
          </cell>
          <cell r="Y84">
            <v>0.22618110586329121</v>
          </cell>
          <cell r="Z84">
            <v>0.21694520235783032</v>
          </cell>
          <cell r="AA84">
            <v>0.21015178363015155</v>
          </cell>
          <cell r="AB84">
            <v>0.19456255550591722</v>
          </cell>
          <cell r="AC84">
            <v>0.17623601592636048</v>
          </cell>
          <cell r="AD84">
            <v>0.17380889482394626</v>
          </cell>
          <cell r="AE84">
            <v>0.16612933855680417</v>
          </cell>
          <cell r="AF84">
            <v>0.15915900341198805</v>
          </cell>
          <cell r="AG84">
            <v>0.15363761176569696</v>
          </cell>
          <cell r="AH84">
            <v>0.14373783869416529</v>
          </cell>
          <cell r="AI84">
            <v>0.13228100614594202</v>
          </cell>
          <cell r="AJ84">
            <v>0.1251360528817943</v>
          </cell>
          <cell r="AK84">
            <v>0.12206866592649042</v>
          </cell>
          <cell r="AL84">
            <v>0.11882740423249036</v>
          </cell>
          <cell r="AM84">
            <v>0.11722159943234567</v>
          </cell>
          <cell r="AN84">
            <v>0.11485246204035493</v>
          </cell>
          <cell r="AO84">
            <v>0.10916129825310958</v>
          </cell>
          <cell r="AP84">
            <v>0.10635869473039626</v>
          </cell>
          <cell r="AQ84">
            <v>0.1036917205450216</v>
          </cell>
          <cell r="AR84">
            <v>0.10164465316572073</v>
          </cell>
          <cell r="AS84">
            <v>9.8033617063677414E-2</v>
          </cell>
          <cell r="AT84">
            <v>9.5339759609041563E-2</v>
          </cell>
          <cell r="AU84">
            <v>9.1779110532071037E-2</v>
          </cell>
          <cell r="AV84">
            <v>8.9907853524518286E-2</v>
          </cell>
          <cell r="AW84">
            <v>8.8564689920089534E-2</v>
          </cell>
          <cell r="AX84">
            <v>8.7792132975546014E-2</v>
          </cell>
          <cell r="AY84">
            <v>8.6629837943742072E-2</v>
          </cell>
          <cell r="AZ84">
            <v>8.3963563812088013E-2</v>
          </cell>
          <cell r="BA84">
            <v>8.2638091492612156E-2</v>
          </cell>
          <cell r="BB84">
            <v>8.1062034846448083E-2</v>
          </cell>
          <cell r="BC84">
            <v>8.0445362116686542E-2</v>
          </cell>
          <cell r="BD84">
            <v>7.9962563248065804E-2</v>
          </cell>
          <cell r="BE84">
            <v>8.0779710004833513E-2</v>
          </cell>
          <cell r="BF84">
            <v>7.9947001261782821E-2</v>
          </cell>
          <cell r="BG84">
            <v>8.0598534306113911E-2</v>
          </cell>
          <cell r="BH84">
            <v>7.738944352639146E-2</v>
          </cell>
          <cell r="BI84">
            <v>7.5270967500801547E-2</v>
          </cell>
          <cell r="BJ84">
            <v>7.4509249998637395E-2</v>
          </cell>
          <cell r="BK84">
            <v>7.3355706826587749E-2</v>
          </cell>
          <cell r="BL84">
            <v>7.1504820755379464E-2</v>
          </cell>
          <cell r="BM84">
            <v>6.9856095919166541E-2</v>
          </cell>
          <cell r="BN84">
            <v>6.9037502416196384E-2</v>
          </cell>
          <cell r="BO84">
            <v>6.8561406344849515E-2</v>
          </cell>
          <cell r="BP84">
            <v>6.775389952930104E-2</v>
          </cell>
          <cell r="BQ84">
            <v>6.6534272753042981E-2</v>
          </cell>
          <cell r="BR84">
            <v>6.63302527171446E-2</v>
          </cell>
          <cell r="BS84">
            <v>6.6247476039934972E-2</v>
          </cell>
          <cell r="BT84">
            <v>6.4296898967705171E-2</v>
          </cell>
          <cell r="BU84">
            <v>6.3102400841538203E-2</v>
          </cell>
          <cell r="BV84">
            <v>6.3028699550833886E-2</v>
          </cell>
          <cell r="BW84">
            <v>6.2393443618985238E-2</v>
          </cell>
          <cell r="BX84">
            <v>6.1800406796493276E-2</v>
          </cell>
          <cell r="BY84">
            <v>6.1092247771429728E-2</v>
          </cell>
          <cell r="BZ84">
            <v>6.0802757167780809E-2</v>
          </cell>
          <cell r="CA84">
            <v>6.0386949291549682E-2</v>
          </cell>
          <cell r="CB84">
            <v>6.0012498514239086E-2</v>
          </cell>
          <cell r="CC84">
            <v>5.931052432309699E-2</v>
          </cell>
          <cell r="CD84">
            <v>5.8742239553381821E-2</v>
          </cell>
          <cell r="CE84">
            <v>5.9184207503100807E-2</v>
          </cell>
          <cell r="CF84">
            <v>5.8698255912290699E-2</v>
          </cell>
          <cell r="CG84">
            <v>5.7629614309773002E-2</v>
          </cell>
          <cell r="CH84">
            <v>5.7173620584122523E-2</v>
          </cell>
          <cell r="CI84">
            <v>5.6493579660458246E-2</v>
          </cell>
          <cell r="CJ84">
            <v>5.5716367215557193E-2</v>
          </cell>
          <cell r="CK84">
            <v>5.5681790087325968E-2</v>
          </cell>
          <cell r="CL84">
            <v>5.5697636248095414E-2</v>
          </cell>
          <cell r="CM84">
            <v>5.596104108271234E-2</v>
          </cell>
          <cell r="CN84">
            <v>5.5909599286212412E-2</v>
          </cell>
          <cell r="CO84">
            <v>5.5166472417281315E-2</v>
          </cell>
          <cell r="CP84">
            <v>5.5628679226503976E-2</v>
          </cell>
          <cell r="CQ84">
            <v>5.4529420046211509E-2</v>
          </cell>
          <cell r="CR84">
            <v>5.4268105999279566E-2</v>
          </cell>
          <cell r="CS84">
            <v>5.3790539532265508E-2</v>
          </cell>
          <cell r="CT84">
            <v>5.2715605228692501E-2</v>
          </cell>
          <cell r="CU84">
            <v>5.2322630313994728E-2</v>
          </cell>
          <cell r="CV84">
            <v>5.2178051584766814E-2</v>
          </cell>
          <cell r="CW84">
            <v>5.0204272889601907E-2</v>
          </cell>
          <cell r="CX84">
            <v>4.9874371993342589E-2</v>
          </cell>
          <cell r="CY84">
            <v>4.9387025805493173E-2</v>
          </cell>
          <cell r="CZ84">
            <v>4.9732297747952861E-2</v>
          </cell>
          <cell r="DA84">
            <v>4.9019598747652465E-2</v>
          </cell>
          <cell r="DB84">
            <v>4.4428223500757598E-2</v>
          </cell>
          <cell r="DC84">
            <v>4.3551166160539834E-2</v>
          </cell>
          <cell r="DD84">
            <v>4.211298061083861E-2</v>
          </cell>
          <cell r="DE84">
            <v>4.1171531912102502E-2</v>
          </cell>
          <cell r="DF84">
            <v>4.0609384745293693E-2</v>
          </cell>
          <cell r="DG84">
            <v>4.0658724594001966E-2</v>
          </cell>
          <cell r="DH84">
            <v>4.0797427252262763E-2</v>
          </cell>
          <cell r="DI84">
            <v>4.025917274904621E-2</v>
          </cell>
          <cell r="DJ84">
            <v>4.0010544994264687E-2</v>
          </cell>
          <cell r="DK84">
            <v>3.9744974442520897E-2</v>
          </cell>
          <cell r="DL84">
            <v>3.9328304700677087E-2</v>
          </cell>
          <cell r="DM84">
            <v>3.9426525936650011E-2</v>
          </cell>
          <cell r="DN84">
            <v>3.9354799771215747E-2</v>
          </cell>
          <cell r="DO84">
            <v>3.872441660725702E-2</v>
          </cell>
          <cell r="DP84">
            <v>3.765855384176027E-2</v>
          </cell>
          <cell r="DQ84">
            <v>3.7716304900838341E-2</v>
          </cell>
          <cell r="DR84">
            <v>3.697237562693622E-2</v>
          </cell>
          <cell r="DS84">
            <v>3.6889757029297629E-2</v>
          </cell>
          <cell r="DT84">
            <v>3.6316563874207869E-2</v>
          </cell>
          <cell r="DU84">
            <v>3.6036242796721733E-2</v>
          </cell>
          <cell r="DV84">
            <v>3.5663536219217688E-2</v>
          </cell>
          <cell r="DW84">
            <v>3.5040032660585016E-2</v>
          </cell>
          <cell r="DX84">
            <v>3.5145545222087786E-2</v>
          </cell>
          <cell r="DY84">
            <v>3.4629599493832881E-2</v>
          </cell>
          <cell r="DZ84">
            <v>3.4601308419680787E-2</v>
          </cell>
          <cell r="EA84">
            <v>3.3911923488719874E-2</v>
          </cell>
          <cell r="EB84">
            <v>3.3688269102765817E-2</v>
          </cell>
          <cell r="EC84">
            <v>3.3594326304161447E-2</v>
          </cell>
          <cell r="ED84">
            <v>3.3450336804342659E-2</v>
          </cell>
          <cell r="EE84">
            <v>3.3004071982302804E-2</v>
          </cell>
          <cell r="EF84">
            <v>3.2598462171394373E-2</v>
          </cell>
          <cell r="EG84">
            <v>3.2663826653502301E-2</v>
          </cell>
          <cell r="EH84">
            <v>3.2556658163129602E-2</v>
          </cell>
          <cell r="EI84">
            <v>3.2902076799529757E-2</v>
          </cell>
          <cell r="EJ84">
            <v>3.2783498823435814E-2</v>
          </cell>
          <cell r="EK84">
            <v>3.23579449180127E-2</v>
          </cell>
          <cell r="EL84">
            <v>3.1418557376754953E-2</v>
          </cell>
          <cell r="EM84">
            <v>3.1055096880209479E-2</v>
          </cell>
          <cell r="EN84">
            <v>3.0430936534922324E-2</v>
          </cell>
          <cell r="EO84">
            <v>3.0396913691708556E-2</v>
          </cell>
          <cell r="EP84">
            <v>3.0410302955264607E-2</v>
          </cell>
          <cell r="EQ84">
            <v>3.0122300335058787E-2</v>
          </cell>
          <cell r="ER84">
            <v>2.9446506245206821E-2</v>
          </cell>
          <cell r="ES84">
            <v>2.9185740433290662E-2</v>
          </cell>
          <cell r="ET84">
            <v>2.8858118023339884E-2</v>
          </cell>
          <cell r="EU84">
            <v>2.8820804780647757E-2</v>
          </cell>
          <cell r="EV84">
            <v>2.8730054405823258E-2</v>
          </cell>
          <cell r="EW84">
            <v>2.8480942988069649E-2</v>
          </cell>
          <cell r="EX84">
            <v>2.85361548122261E-2</v>
          </cell>
          <cell r="EY84">
            <v>2.7839353808888911E-2</v>
          </cell>
          <cell r="EZ84" t="str">
            <v/>
          </cell>
          <cell r="FA84" t="str">
            <v/>
          </cell>
          <cell r="FB84" t="str">
            <v/>
          </cell>
          <cell r="FC84" t="str">
            <v/>
          </cell>
          <cell r="FD84" t="str">
            <v/>
          </cell>
          <cell r="FE84" t="str">
            <v/>
          </cell>
          <cell r="FF84" t="str">
            <v/>
          </cell>
          <cell r="FG84" t="str">
            <v/>
          </cell>
          <cell r="FH84" t="str">
            <v/>
          </cell>
          <cell r="FI84" t="str">
            <v/>
          </cell>
          <cell r="FJ84" t="str">
            <v/>
          </cell>
          <cell r="FK84" t="str">
            <v/>
          </cell>
          <cell r="FL84" t="str">
            <v/>
          </cell>
          <cell r="FM84" t="str">
            <v/>
          </cell>
          <cell r="FN84" t="str">
            <v/>
          </cell>
          <cell r="FO84" t="str">
            <v/>
          </cell>
          <cell r="FP84" t="str">
            <v/>
          </cell>
          <cell r="FQ84" t="str">
            <v/>
          </cell>
          <cell r="FR84" t="str">
            <v/>
          </cell>
          <cell r="FS84" t="str">
            <v/>
          </cell>
          <cell r="FT84" t="str">
            <v/>
          </cell>
          <cell r="FU84" t="str">
            <v/>
          </cell>
          <cell r="FV84" t="str">
            <v/>
          </cell>
          <cell r="FW84" t="str">
            <v/>
          </cell>
          <cell r="FX84" t="str">
            <v/>
          </cell>
          <cell r="FY84" t="str">
            <v/>
          </cell>
          <cell r="FZ84" t="str">
            <v/>
          </cell>
          <cell r="GA84" t="str">
            <v/>
          </cell>
          <cell r="GB84" t="str">
            <v/>
          </cell>
          <cell r="GC84" t="str">
            <v/>
          </cell>
          <cell r="GD84" t="str">
            <v/>
          </cell>
          <cell r="GE84" t="str">
            <v/>
          </cell>
          <cell r="GF84" t="str">
            <v/>
          </cell>
          <cell r="GG84" t="str">
            <v/>
          </cell>
          <cell r="GH84" t="str">
            <v/>
          </cell>
          <cell r="GI84" t="str">
            <v/>
          </cell>
          <cell r="GJ84" t="str">
            <v/>
          </cell>
          <cell r="GK84" t="str">
            <v/>
          </cell>
          <cell r="GL84" t="str">
            <v/>
          </cell>
          <cell r="GM84" t="str">
            <v/>
          </cell>
          <cell r="GN84" t="str">
            <v/>
          </cell>
          <cell r="GO84" t="str">
            <v/>
          </cell>
          <cell r="GP84" t="str">
            <v/>
          </cell>
          <cell r="GQ84" t="str">
            <v/>
          </cell>
          <cell r="GR84" t="str">
            <v/>
          </cell>
          <cell r="GS84" t="str">
            <v/>
          </cell>
          <cell r="GT84" t="str">
            <v/>
          </cell>
          <cell r="GU84" t="str">
            <v/>
          </cell>
          <cell r="GV84" t="str">
            <v/>
          </cell>
          <cell r="GW84" t="str">
            <v/>
          </cell>
          <cell r="GX84" t="str">
            <v/>
          </cell>
          <cell r="GY84" t="str">
            <v/>
          </cell>
          <cell r="GZ84" t="str">
            <v/>
          </cell>
          <cell r="HA84" t="str">
            <v/>
          </cell>
          <cell r="HB84" t="str">
            <v/>
          </cell>
          <cell r="HC84" t="str">
            <v/>
          </cell>
          <cell r="HD84" t="str">
            <v/>
          </cell>
          <cell r="HE84" t="str">
            <v/>
          </cell>
          <cell r="HF84" t="str">
            <v/>
          </cell>
          <cell r="HG84" t="str">
            <v/>
          </cell>
          <cell r="HH84" t="str">
            <v/>
          </cell>
          <cell r="HI84" t="str">
            <v/>
          </cell>
          <cell r="HJ84" t="str">
            <v/>
          </cell>
          <cell r="HK84" t="str">
            <v/>
          </cell>
          <cell r="HL84" t="str">
            <v/>
          </cell>
          <cell r="HM84" t="str">
            <v/>
          </cell>
          <cell r="HN84" t="str">
            <v/>
          </cell>
          <cell r="HO84" t="str">
            <v/>
          </cell>
          <cell r="HP84" t="str">
            <v/>
          </cell>
          <cell r="HQ84" t="str">
            <v/>
          </cell>
          <cell r="HR84" t="str">
            <v/>
          </cell>
          <cell r="HS84" t="str">
            <v/>
          </cell>
          <cell r="HT84" t="str">
            <v/>
          </cell>
          <cell r="HU84" t="str">
            <v/>
          </cell>
          <cell r="HV84" t="str">
            <v/>
          </cell>
          <cell r="HW84" t="str">
            <v/>
          </cell>
          <cell r="HX84" t="str">
            <v/>
          </cell>
          <cell r="HY84" t="str">
            <v/>
          </cell>
          <cell r="HZ84" t="str">
            <v/>
          </cell>
          <cell r="IA84" t="str">
            <v/>
          </cell>
          <cell r="IB84" t="str">
            <v/>
          </cell>
          <cell r="IC84" t="str">
            <v/>
          </cell>
          <cell r="ID84" t="str">
            <v/>
          </cell>
          <cell r="IE84" t="str">
            <v/>
          </cell>
          <cell r="IF84" t="str">
            <v/>
          </cell>
          <cell r="IG84" t="str">
            <v/>
          </cell>
          <cell r="IH84" t="str">
            <v/>
          </cell>
          <cell r="II84" t="str">
            <v/>
          </cell>
          <cell r="IJ84" t="str">
            <v/>
          </cell>
          <cell r="IK84" t="str">
            <v/>
          </cell>
          <cell r="IL84" t="str">
            <v/>
          </cell>
          <cell r="IM84" t="str">
            <v/>
          </cell>
          <cell r="IN84" t="str">
            <v/>
          </cell>
          <cell r="IO84" t="str">
            <v/>
          </cell>
          <cell r="IP84" t="str">
            <v/>
          </cell>
          <cell r="IQ84" t="str">
            <v/>
          </cell>
          <cell r="IR84" t="str">
            <v/>
          </cell>
          <cell r="IS84" t="str">
            <v/>
          </cell>
          <cell r="IT84" t="str">
            <v/>
          </cell>
          <cell r="IU84" t="str">
            <v/>
          </cell>
          <cell r="IV84" t="str">
            <v/>
          </cell>
          <cell r="IW84" t="str">
            <v/>
          </cell>
          <cell r="IX84" t="str">
            <v/>
          </cell>
          <cell r="IY84" t="str">
            <v/>
          </cell>
          <cell r="IZ84" t="str">
            <v/>
          </cell>
          <cell r="JA84" t="str">
            <v/>
          </cell>
          <cell r="JB84" t="str">
            <v/>
          </cell>
          <cell r="JC84" t="str">
            <v/>
          </cell>
        </row>
        <row r="85">
          <cell r="A85" t="str">
            <v>ZDMF HEP grupe</v>
          </cell>
          <cell r="C85" t="str">
            <v/>
          </cell>
          <cell r="D85" t="str">
            <v/>
          </cell>
          <cell r="E85" t="str">
            <v/>
          </cell>
          <cell r="F85" t="str">
            <v/>
          </cell>
          <cell r="G85" t="str">
            <v/>
          </cell>
          <cell r="H85" t="str">
            <v/>
          </cell>
          <cell r="I85" t="str">
            <v/>
          </cell>
          <cell r="J85" t="str">
            <v/>
          </cell>
          <cell r="K85" t="str">
            <v/>
          </cell>
          <cell r="L85" t="str">
            <v/>
          </cell>
          <cell r="M85" t="str">
            <v/>
          </cell>
          <cell r="N85" t="str">
            <v/>
          </cell>
          <cell r="O85" t="str">
            <v/>
          </cell>
          <cell r="P85" t="str">
            <v/>
          </cell>
          <cell r="Q85" t="str">
            <v/>
          </cell>
          <cell r="R85" t="str">
            <v/>
          </cell>
          <cell r="S85" t="str">
            <v/>
          </cell>
          <cell r="T85" t="str">
            <v/>
          </cell>
          <cell r="U85" t="str">
            <v/>
          </cell>
          <cell r="V85" t="str">
            <v/>
          </cell>
          <cell r="W85" t="str">
            <v/>
          </cell>
          <cell r="X85" t="str">
            <v/>
          </cell>
          <cell r="Y85" t="str">
            <v/>
          </cell>
          <cell r="Z85" t="str">
            <v/>
          </cell>
          <cell r="AA85" t="str">
            <v/>
          </cell>
          <cell r="AB85">
            <v>4.6779989111036653E-2</v>
          </cell>
          <cell r="AC85">
            <v>8.1375117811989875E-2</v>
          </cell>
          <cell r="AD85">
            <v>0.10605863964564188</v>
          </cell>
          <cell r="AE85">
            <v>0.12597585588548715</v>
          </cell>
          <cell r="AF85">
            <v>0.14400883699631403</v>
          </cell>
          <cell r="AG85">
            <v>0.16085551024956199</v>
          </cell>
          <cell r="AH85">
            <v>0.18485545840519577</v>
          </cell>
          <cell r="AI85">
            <v>0.20944034248448307</v>
          </cell>
          <cell r="AJ85">
            <v>0.21534649824311669</v>
          </cell>
          <cell r="AK85">
            <v>0.22338453198899225</v>
          </cell>
          <cell r="AL85">
            <v>0.22982941203934051</v>
          </cell>
          <cell r="AM85">
            <v>0.23454965977488862</v>
          </cell>
          <cell r="AN85">
            <v>0.24017374038834347</v>
          </cell>
          <cell r="AO85">
            <v>0.25539926934292229</v>
          </cell>
          <cell r="AP85">
            <v>0.26656583296347475</v>
          </cell>
          <cell r="AQ85">
            <v>0.27277534856896257</v>
          </cell>
          <cell r="AR85">
            <v>0.27699271160017286</v>
          </cell>
          <cell r="AS85">
            <v>0.27980310841041084</v>
          </cell>
          <cell r="AT85">
            <v>0.28638924690617007</v>
          </cell>
          <cell r="AU85">
            <v>0.300015394558802</v>
          </cell>
          <cell r="AV85">
            <v>0.3054225364791367</v>
          </cell>
          <cell r="AW85">
            <v>0.30887613218592586</v>
          </cell>
          <cell r="AX85">
            <v>0.31027275448556912</v>
          </cell>
          <cell r="AY85">
            <v>0.31229688745231893</v>
          </cell>
          <cell r="AZ85">
            <v>0.31551373487058615</v>
          </cell>
          <cell r="BA85">
            <v>0.31783012930439947</v>
          </cell>
          <cell r="BB85">
            <v>0.32301413127323508</v>
          </cell>
          <cell r="BC85">
            <v>0.32568189999412112</v>
          </cell>
          <cell r="BD85">
            <v>0.32807100568851122</v>
          </cell>
          <cell r="BE85">
            <v>0.32595180363638693</v>
          </cell>
          <cell r="BF85">
            <v>0.32463826894303632</v>
          </cell>
          <cell r="BG85">
            <v>0.3178716431590759</v>
          </cell>
          <cell r="BH85">
            <v>0.33017052379784373</v>
          </cell>
          <cell r="BI85">
            <v>0.33221755461526009</v>
          </cell>
          <cell r="BJ85">
            <v>0.33181340621462707</v>
          </cell>
          <cell r="BK85">
            <v>0.33034682921002878</v>
          </cell>
          <cell r="BL85">
            <v>0.32943820214293579</v>
          </cell>
          <cell r="BM85">
            <v>0.33627022890416419</v>
          </cell>
          <cell r="BN85">
            <v>0.33460584287799722</v>
          </cell>
          <cell r="BO85">
            <v>0.33597057097920774</v>
          </cell>
          <cell r="BP85">
            <v>0.33455838738889093</v>
          </cell>
          <cell r="BQ85">
            <v>0.33521626927616466</v>
          </cell>
          <cell r="BR85">
            <v>0.33320689471096876</v>
          </cell>
          <cell r="BS85">
            <v>0.33612829205525768</v>
          </cell>
          <cell r="BT85">
            <v>0.33869594918473295</v>
          </cell>
          <cell r="BU85">
            <v>0.33996656093922917</v>
          </cell>
          <cell r="BV85">
            <v>0.33825383087053151</v>
          </cell>
          <cell r="BW85">
            <v>0.33926884846845345</v>
          </cell>
          <cell r="BX85">
            <v>0.33985964683442016</v>
          </cell>
          <cell r="BY85">
            <v>0.34465230284120585</v>
          </cell>
          <cell r="BZ85">
            <v>0.3434083302943976</v>
          </cell>
          <cell r="CA85">
            <v>0.34170056579163366</v>
          </cell>
          <cell r="CB85">
            <v>0.34143705702780852</v>
          </cell>
          <cell r="CC85">
            <v>0.3405892535696835</v>
          </cell>
          <cell r="CD85">
            <v>0.34079967611634382</v>
          </cell>
          <cell r="CE85">
            <v>0.33785926691889001</v>
          </cell>
          <cell r="CF85">
            <v>0.33663328645850765</v>
          </cell>
          <cell r="CG85">
            <v>0.33772628283082329</v>
          </cell>
          <cell r="CH85">
            <v>0.33603458417874438</v>
          </cell>
          <cell r="CI85">
            <v>0.33329877439721184</v>
          </cell>
          <cell r="CJ85">
            <v>0.33059796193841084</v>
          </cell>
          <cell r="CK85">
            <v>0.32861165371103757</v>
          </cell>
          <cell r="CL85">
            <v>0.3240132906224012</v>
          </cell>
          <cell r="CM85">
            <v>0.32421932432232464</v>
          </cell>
          <cell r="CN85">
            <v>0.32304914293473574</v>
          </cell>
          <cell r="CO85">
            <v>0.31958310513169469</v>
          </cell>
          <cell r="CP85">
            <v>0.32071402578360364</v>
          </cell>
          <cell r="CQ85">
            <v>0.32031436169255101</v>
          </cell>
          <cell r="CR85">
            <v>0.31971034172436802</v>
          </cell>
          <cell r="CS85">
            <v>0.3182525093635179</v>
          </cell>
          <cell r="CT85">
            <v>0.31480639412922184</v>
          </cell>
          <cell r="CU85">
            <v>0.3136563568096935</v>
          </cell>
          <cell r="CV85">
            <v>0.31279619377085632</v>
          </cell>
          <cell r="CW85">
            <v>0.30870494171819063</v>
          </cell>
          <cell r="CX85">
            <v>0.30607550238952702</v>
          </cell>
          <cell r="CY85">
            <v>0.30505194066874591</v>
          </cell>
          <cell r="CZ85">
            <v>0.30164815127652422</v>
          </cell>
          <cell r="DA85">
            <v>0.30976481983783077</v>
          </cell>
          <cell r="DB85">
            <v>0.28842408763233862</v>
          </cell>
          <cell r="DC85">
            <v>0.29081878434729314</v>
          </cell>
          <cell r="DD85">
            <v>0.28962304945904788</v>
          </cell>
          <cell r="DE85">
            <v>0.28718900880307091</v>
          </cell>
          <cell r="DF85">
            <v>0.28195111687005431</v>
          </cell>
          <cell r="DG85">
            <v>0.27423477306757504</v>
          </cell>
          <cell r="DH85">
            <v>0.26798204579124907</v>
          </cell>
          <cell r="DI85">
            <v>0.2644391390519934</v>
          </cell>
          <cell r="DJ85">
            <v>0.26359274715098785</v>
          </cell>
          <cell r="DK85">
            <v>0.26175885195497645</v>
          </cell>
          <cell r="DL85">
            <v>0.26101541142191298</v>
          </cell>
          <cell r="DM85">
            <v>0.25911017890004562</v>
          </cell>
          <cell r="DN85">
            <v>0.25843005186941609</v>
          </cell>
          <cell r="DO85">
            <v>0.25995382659413591</v>
          </cell>
          <cell r="DP85">
            <v>0.25858546584497555</v>
          </cell>
          <cell r="DQ85">
            <v>0.25719209347543359</v>
          </cell>
          <cell r="DR85">
            <v>0.25505635226278844</v>
          </cell>
          <cell r="DS85">
            <v>0.25444770005649792</v>
          </cell>
          <cell r="DT85">
            <v>0.25165356745177597</v>
          </cell>
          <cell r="DU85">
            <v>0.25021278395319285</v>
          </cell>
          <cell r="DV85">
            <v>0.24883906303948852</v>
          </cell>
          <cell r="DW85">
            <v>0.24798096179892587</v>
          </cell>
          <cell r="DX85">
            <v>0.24740256510784892</v>
          </cell>
          <cell r="DY85">
            <v>0.24682270287276581</v>
          </cell>
          <cell r="DZ85">
            <v>0.24657893687983262</v>
          </cell>
          <cell r="EA85">
            <v>0.24539177557034778</v>
          </cell>
          <cell r="EB85">
            <v>0.24363075666589357</v>
          </cell>
          <cell r="EC85">
            <v>0.24364120340957851</v>
          </cell>
          <cell r="ED85">
            <v>0.24280995311992332</v>
          </cell>
          <cell r="EE85">
            <v>0.24371512821340899</v>
          </cell>
          <cell r="EF85">
            <v>0.24289163650681878</v>
          </cell>
          <cell r="EG85">
            <v>0.2417548883371034</v>
          </cell>
          <cell r="EH85">
            <v>0.24005048221309622</v>
          </cell>
          <cell r="EI85">
            <v>0.23865982370390376</v>
          </cell>
          <cell r="EJ85">
            <v>0.23831496208031247</v>
          </cell>
          <cell r="EK85">
            <v>0.23663762304010205</v>
          </cell>
          <cell r="EL85">
            <v>0.23238398848584732</v>
          </cell>
          <cell r="EM85">
            <v>0.23154356027871842</v>
          </cell>
          <cell r="EN85">
            <v>0.22934408292174879</v>
          </cell>
          <cell r="EO85">
            <v>0.22767246583090234</v>
          </cell>
          <cell r="EP85">
            <v>0.22679892100839846</v>
          </cell>
          <cell r="EQ85">
            <v>0.22588670392053081</v>
          </cell>
          <cell r="ER85">
            <v>0.22497583409969515</v>
          </cell>
          <cell r="ES85">
            <v>0.22459182182576667</v>
          </cell>
          <cell r="ET85">
            <v>0.22282557994685556</v>
          </cell>
          <cell r="EU85">
            <v>0.2222368913970745</v>
          </cell>
          <cell r="EV85">
            <v>0.22202670984622222</v>
          </cell>
          <cell r="EW85">
            <v>0.22089091979535247</v>
          </cell>
          <cell r="EX85">
            <v>0.22149048589769221</v>
          </cell>
          <cell r="EY85">
            <v>0.2203552032985619</v>
          </cell>
          <cell r="EZ85" t="str">
            <v/>
          </cell>
          <cell r="FA85" t="str">
            <v/>
          </cell>
          <cell r="FB85" t="str">
            <v/>
          </cell>
          <cell r="FC85" t="str">
            <v/>
          </cell>
          <cell r="FD85" t="str">
            <v/>
          </cell>
          <cell r="FE85" t="str">
            <v/>
          </cell>
          <cell r="FF85" t="str">
            <v/>
          </cell>
          <cell r="FG85" t="str">
            <v/>
          </cell>
          <cell r="FH85" t="str">
            <v/>
          </cell>
          <cell r="FI85" t="str">
            <v/>
          </cell>
          <cell r="FJ85" t="str">
            <v/>
          </cell>
          <cell r="FK85" t="str">
            <v/>
          </cell>
          <cell r="FL85" t="str">
            <v/>
          </cell>
          <cell r="FM85" t="str">
            <v/>
          </cell>
          <cell r="FN85" t="str">
            <v/>
          </cell>
          <cell r="FO85" t="str">
            <v/>
          </cell>
          <cell r="FP85" t="str">
            <v/>
          </cell>
          <cell r="FQ85" t="str">
            <v/>
          </cell>
          <cell r="FR85" t="str">
            <v/>
          </cell>
          <cell r="FS85" t="str">
            <v/>
          </cell>
          <cell r="FT85" t="str">
            <v/>
          </cell>
          <cell r="FU85" t="str">
            <v/>
          </cell>
          <cell r="FV85" t="str">
            <v/>
          </cell>
          <cell r="FW85" t="str">
            <v/>
          </cell>
          <cell r="FX85" t="str">
            <v/>
          </cell>
          <cell r="FY85" t="str">
            <v/>
          </cell>
          <cell r="FZ85" t="str">
            <v/>
          </cell>
          <cell r="GA85" t="str">
            <v/>
          </cell>
          <cell r="GB85" t="str">
            <v/>
          </cell>
          <cell r="GC85" t="str">
            <v/>
          </cell>
          <cell r="GD85" t="str">
            <v/>
          </cell>
          <cell r="GE85" t="str">
            <v/>
          </cell>
          <cell r="GF85" t="str">
            <v/>
          </cell>
          <cell r="GG85" t="str">
            <v/>
          </cell>
          <cell r="GH85" t="str">
            <v/>
          </cell>
          <cell r="GI85" t="str">
            <v/>
          </cell>
          <cell r="GJ85" t="str">
            <v/>
          </cell>
          <cell r="GK85" t="str">
            <v/>
          </cell>
          <cell r="GL85" t="str">
            <v/>
          </cell>
          <cell r="GM85" t="str">
            <v/>
          </cell>
          <cell r="GN85" t="str">
            <v/>
          </cell>
          <cell r="GO85" t="str">
            <v/>
          </cell>
          <cell r="GP85" t="str">
            <v/>
          </cell>
          <cell r="GQ85" t="str">
            <v/>
          </cell>
          <cell r="GR85" t="str">
            <v/>
          </cell>
          <cell r="GS85" t="str">
            <v/>
          </cell>
          <cell r="GT85" t="str">
            <v/>
          </cell>
          <cell r="GU85" t="str">
            <v/>
          </cell>
          <cell r="GV85" t="str">
            <v/>
          </cell>
          <cell r="GW85" t="str">
            <v/>
          </cell>
          <cell r="GX85" t="str">
            <v/>
          </cell>
          <cell r="GY85" t="str">
            <v/>
          </cell>
          <cell r="GZ85" t="str">
            <v/>
          </cell>
          <cell r="HA85" t="str">
            <v/>
          </cell>
          <cell r="HB85" t="str">
            <v/>
          </cell>
          <cell r="HC85" t="str">
            <v/>
          </cell>
          <cell r="HD85" t="str">
            <v/>
          </cell>
          <cell r="HE85" t="str">
            <v/>
          </cell>
          <cell r="HF85" t="str">
            <v/>
          </cell>
          <cell r="HG85" t="str">
            <v/>
          </cell>
          <cell r="HH85" t="str">
            <v/>
          </cell>
          <cell r="HI85" t="str">
            <v/>
          </cell>
          <cell r="HJ85" t="str">
            <v/>
          </cell>
          <cell r="HK85" t="str">
            <v/>
          </cell>
          <cell r="HL85" t="str">
            <v/>
          </cell>
          <cell r="HM85" t="str">
            <v/>
          </cell>
          <cell r="HN85" t="str">
            <v/>
          </cell>
          <cell r="HO85" t="str">
            <v/>
          </cell>
          <cell r="HP85" t="str">
            <v/>
          </cell>
          <cell r="HQ85" t="str">
            <v/>
          </cell>
          <cell r="HR85" t="str">
            <v/>
          </cell>
          <cell r="HS85" t="str">
            <v/>
          </cell>
          <cell r="HT85" t="str">
            <v/>
          </cell>
          <cell r="HU85" t="str">
            <v/>
          </cell>
          <cell r="HV85" t="str">
            <v/>
          </cell>
          <cell r="HW85" t="str">
            <v/>
          </cell>
          <cell r="HX85" t="str">
            <v/>
          </cell>
          <cell r="HY85" t="str">
            <v/>
          </cell>
          <cell r="HZ85" t="str">
            <v/>
          </cell>
          <cell r="IA85" t="str">
            <v/>
          </cell>
          <cell r="IB85" t="str">
            <v/>
          </cell>
          <cell r="IC85" t="str">
            <v/>
          </cell>
          <cell r="ID85" t="str">
            <v/>
          </cell>
          <cell r="IE85" t="str">
            <v/>
          </cell>
          <cell r="IF85" t="str">
            <v/>
          </cell>
          <cell r="IG85" t="str">
            <v/>
          </cell>
          <cell r="IH85" t="str">
            <v/>
          </cell>
          <cell r="II85" t="str">
            <v/>
          </cell>
          <cell r="IJ85" t="str">
            <v/>
          </cell>
          <cell r="IK85" t="str">
            <v/>
          </cell>
          <cell r="IL85" t="str">
            <v/>
          </cell>
          <cell r="IM85" t="str">
            <v/>
          </cell>
          <cell r="IN85" t="str">
            <v/>
          </cell>
          <cell r="IO85" t="str">
            <v/>
          </cell>
          <cell r="IP85" t="str">
            <v/>
          </cell>
          <cell r="IQ85" t="str">
            <v/>
          </cell>
          <cell r="IR85" t="str">
            <v/>
          </cell>
          <cell r="IS85" t="str">
            <v/>
          </cell>
          <cell r="IT85" t="str">
            <v/>
          </cell>
          <cell r="IU85" t="str">
            <v/>
          </cell>
          <cell r="IV85" t="str">
            <v/>
          </cell>
          <cell r="IW85" t="str">
            <v/>
          </cell>
          <cell r="IX85" t="str">
            <v/>
          </cell>
          <cell r="IY85" t="str">
            <v/>
          </cell>
          <cell r="IZ85" t="str">
            <v/>
          </cell>
          <cell r="JA85" t="str">
            <v/>
          </cell>
          <cell r="JB85" t="str">
            <v/>
          </cell>
          <cell r="JC85" t="str">
            <v/>
          </cell>
        </row>
        <row r="86">
          <cell r="A86" t="str">
            <v>T-HT</v>
          </cell>
          <cell r="C86" t="str">
            <v/>
          </cell>
          <cell r="D86" t="str">
            <v/>
          </cell>
          <cell r="E86" t="str">
            <v/>
          </cell>
          <cell r="F86" t="str">
            <v/>
          </cell>
          <cell r="G86" t="str">
            <v/>
          </cell>
          <cell r="H86" t="str">
            <v/>
          </cell>
          <cell r="I86" t="str">
            <v/>
          </cell>
          <cell r="J86" t="str">
            <v/>
          </cell>
          <cell r="K86" t="str">
            <v/>
          </cell>
          <cell r="L86" t="str">
            <v/>
          </cell>
          <cell r="M86" t="str">
            <v/>
          </cell>
          <cell r="N86" t="str">
            <v/>
          </cell>
          <cell r="O86" t="str">
            <v/>
          </cell>
          <cell r="AI86">
            <v>1.8227551737317018E-2</v>
          </cell>
          <cell r="AJ86">
            <v>3.2034481616444371E-2</v>
          </cell>
          <cell r="AK86">
            <v>3.320757303950405E-2</v>
          </cell>
          <cell r="AL86">
            <v>3.4553968687065201E-2</v>
          </cell>
          <cell r="AM86">
            <v>3.5461469293829491E-2</v>
          </cell>
          <cell r="AN86">
            <v>3.6860474214390891E-2</v>
          </cell>
          <cell r="AO86">
            <v>3.741994582978931E-2</v>
          </cell>
          <cell r="AP86">
            <v>3.8514809964338106E-2</v>
          </cell>
          <cell r="AQ86">
            <v>3.9876524144904203E-2</v>
          </cell>
          <cell r="AR86">
            <v>4.088967635229622E-2</v>
          </cell>
          <cell r="AS86">
            <v>4.7970023571423971E-2</v>
          </cell>
          <cell r="AT86">
            <v>5.5540632880050955E-2</v>
          </cell>
          <cell r="AU86">
            <v>5.3702733367031186E-2</v>
          </cell>
          <cell r="AV86">
            <v>5.5152463251847472E-2</v>
          </cell>
          <cell r="AW86">
            <v>5.5501264305185885E-2</v>
          </cell>
          <cell r="AX86">
            <v>5.6567001355313735E-2</v>
          </cell>
          <cell r="AY86">
            <v>5.7012578145437587E-2</v>
          </cell>
          <cell r="AZ86">
            <v>5.6240354829556784E-2</v>
          </cell>
          <cell r="BA86">
            <v>5.627588655562904E-2</v>
          </cell>
          <cell r="BB86">
            <v>5.6111358544978042E-2</v>
          </cell>
          <cell r="BC86">
            <v>5.6573981105915716E-2</v>
          </cell>
          <cell r="BD86">
            <v>5.7802768970918524E-2</v>
          </cell>
          <cell r="BE86">
            <v>5.9370607393894451E-2</v>
          </cell>
          <cell r="BF86">
            <v>5.9974764719338595E-2</v>
          </cell>
          <cell r="BG86">
            <v>6.4327223688112861E-2</v>
          </cell>
          <cell r="BH86">
            <v>6.2068246922219211E-2</v>
          </cell>
          <cell r="BI86">
            <v>6.2060449565338002E-2</v>
          </cell>
          <cell r="BJ86">
            <v>6.1955482046993131E-2</v>
          </cell>
          <cell r="BK86">
            <v>6.1107388649981338E-2</v>
          </cell>
          <cell r="BL86">
            <v>5.9743391266470415E-2</v>
          </cell>
          <cell r="BM86">
            <v>5.9273757066675384E-2</v>
          </cell>
          <cell r="BN86">
            <v>5.8896816783713522E-2</v>
          </cell>
          <cell r="BO86">
            <v>5.8481523456212187E-2</v>
          </cell>
          <cell r="BP86">
            <v>5.7756419959883343E-2</v>
          </cell>
          <cell r="BQ86">
            <v>5.7676067601905655E-2</v>
          </cell>
          <cell r="BR86">
            <v>5.7244363325462302E-2</v>
          </cell>
          <cell r="BS86">
            <v>5.7912056134462271E-2</v>
          </cell>
          <cell r="BT86">
            <v>5.7907301704826053E-2</v>
          </cell>
          <cell r="BU86">
            <v>5.7884782955675187E-2</v>
          </cell>
          <cell r="BV86">
            <v>5.8036403528692576E-2</v>
          </cell>
          <cell r="BW86">
            <v>5.777502215331997E-2</v>
          </cell>
          <cell r="BX86">
            <v>5.8146411605130392E-2</v>
          </cell>
          <cell r="BY86">
            <v>5.8441769027741827E-2</v>
          </cell>
          <cell r="BZ86">
            <v>5.8538271265581782E-2</v>
          </cell>
          <cell r="CA86">
            <v>5.8360225743503948E-2</v>
          </cell>
          <cell r="CB86">
            <v>5.820385604754777E-2</v>
          </cell>
          <cell r="CC86">
            <v>5.7994024849757436E-2</v>
          </cell>
          <cell r="CD86">
            <v>5.8118084067847568E-2</v>
          </cell>
          <cell r="CE86">
            <v>5.7970324696755719E-2</v>
          </cell>
          <cell r="CF86">
            <v>5.7965528677144711E-2</v>
          </cell>
          <cell r="CG86">
            <v>5.8378869587435663E-2</v>
          </cell>
          <cell r="CH86">
            <v>5.891744246530408E-2</v>
          </cell>
          <cell r="CI86">
            <v>6.5898870889430444E-2</v>
          </cell>
          <cell r="CJ86">
            <v>6.6554482153240474E-2</v>
          </cell>
          <cell r="CK86">
            <v>6.7439327185766548E-2</v>
          </cell>
          <cell r="CL86">
            <v>6.8215143142001583E-2</v>
          </cell>
          <cell r="CM86">
            <v>6.9687702915572233E-2</v>
          </cell>
          <cell r="CN86">
            <v>7.179985501982096E-2</v>
          </cell>
          <cell r="CO86">
            <v>7.2190919563076425E-2</v>
          </cell>
          <cell r="CP86">
            <v>7.2810610837676093E-2</v>
          </cell>
          <cell r="CQ86">
            <v>7.1864388736627524E-2</v>
          </cell>
          <cell r="CR86">
            <v>7.0888328222723965E-2</v>
          </cell>
          <cell r="CS86">
            <v>7.1363312087503405E-2</v>
          </cell>
          <cell r="CT86">
            <v>7.0835380968798933E-2</v>
          </cell>
          <cell r="CU86">
            <v>7.1569250779606158E-2</v>
          </cell>
          <cell r="CV86">
            <v>7.2931067682459744E-2</v>
          </cell>
          <cell r="CW86">
            <v>7.1451814192566021E-2</v>
          </cell>
          <cell r="CX86">
            <v>7.1264549621697357E-2</v>
          </cell>
          <cell r="CY86">
            <v>7.1301120053271383E-2</v>
          </cell>
          <cell r="CZ86">
            <v>7.1762499703699315E-2</v>
          </cell>
          <cell r="DA86">
            <v>7.2116542009045201E-2</v>
          </cell>
          <cell r="DB86">
            <v>6.6490440739631937E-2</v>
          </cell>
          <cell r="DC86">
            <v>6.5477867283106436E-2</v>
          </cell>
          <cell r="DD86">
            <v>6.3859071008106838E-2</v>
          </cell>
          <cell r="DE86">
            <v>6.4190897547433817E-2</v>
          </cell>
          <cell r="DF86">
            <v>6.4051740605672897E-2</v>
          </cell>
          <cell r="DG86">
            <v>6.4239936858971711E-2</v>
          </cell>
          <cell r="DH86">
            <v>6.4965358272498663E-2</v>
          </cell>
          <cell r="DI86">
            <v>6.5480604555576097E-2</v>
          </cell>
          <cell r="DJ86">
            <v>6.4482992507339382E-2</v>
          </cell>
          <cell r="DK86">
            <v>6.4409539852206793E-2</v>
          </cell>
          <cell r="DL86">
            <v>6.4049654620390445E-2</v>
          </cell>
          <cell r="DM86">
            <v>6.393783123280801E-2</v>
          </cell>
          <cell r="DN86">
            <v>6.3240208503140299E-2</v>
          </cell>
          <cell r="DO86">
            <v>6.3431213880028578E-2</v>
          </cell>
          <cell r="DP86">
            <v>6.3254200075667247E-2</v>
          </cell>
          <cell r="DQ86">
            <v>6.3276717052908465E-2</v>
          </cell>
          <cell r="DR86">
            <v>6.3956833200062832E-2</v>
          </cell>
          <cell r="DS86">
            <v>6.4169988500373226E-2</v>
          </cell>
          <cell r="DT86">
            <v>6.4385450186951868E-2</v>
          </cell>
          <cell r="DU86">
            <v>6.4293841899699847E-2</v>
          </cell>
          <cell r="DV86">
            <v>6.4126846174788865E-2</v>
          </cell>
          <cell r="DW86">
            <v>6.3634516431526233E-2</v>
          </cell>
          <cell r="DX86">
            <v>6.2977020575199993E-2</v>
          </cell>
          <cell r="DY86">
            <v>6.2861668871509346E-2</v>
          </cell>
          <cell r="DZ86">
            <v>6.2281574712311757E-2</v>
          </cell>
          <cell r="EA86">
            <v>6.192581257378442E-2</v>
          </cell>
          <cell r="EB86">
            <v>6.2584919280619766E-2</v>
          </cell>
          <cell r="EC86">
            <v>6.2465655965117065E-2</v>
          </cell>
          <cell r="ED86">
            <v>6.2335678302890767E-2</v>
          </cell>
          <cell r="EE86">
            <v>6.1636708373752666E-2</v>
          </cell>
          <cell r="EF86">
            <v>6.1122743997433282E-2</v>
          </cell>
          <cell r="EG86">
            <v>6.1142567270262849E-2</v>
          </cell>
          <cell r="EH86">
            <v>6.1228072544036657E-2</v>
          </cell>
          <cell r="EI86">
            <v>6.158287695167846E-2</v>
          </cell>
          <cell r="EJ86">
            <v>6.0748081086948132E-2</v>
          </cell>
          <cell r="EK86">
            <v>6.033288543505104E-2</v>
          </cell>
          <cell r="EL86">
            <v>5.8951872400326025E-2</v>
          </cell>
          <cell r="EM86">
            <v>5.8118843412321375E-2</v>
          </cell>
          <cell r="EN86">
            <v>5.8506157347646602E-2</v>
          </cell>
          <cell r="EO86">
            <v>5.8430891998266239E-2</v>
          </cell>
          <cell r="EP86">
            <v>5.8668331816338425E-2</v>
          </cell>
          <cell r="EQ86">
            <v>5.8485341995834411E-2</v>
          </cell>
          <cell r="ER86">
            <v>5.8643519947766079E-2</v>
          </cell>
          <cell r="ES86">
            <v>5.8402420934400366E-2</v>
          </cell>
          <cell r="ET86">
            <v>5.8078102806701677E-2</v>
          </cell>
          <cell r="EU86">
            <v>5.8110915387712264E-2</v>
          </cell>
          <cell r="EV86">
            <v>5.8182210632691543E-2</v>
          </cell>
          <cell r="EW86">
            <v>5.793564273559626E-2</v>
          </cell>
          <cell r="EX86">
            <v>5.7879425972728916E-2</v>
          </cell>
          <cell r="EY86">
            <v>5.7064007322476504E-2</v>
          </cell>
          <cell r="EZ86" t="str">
            <v/>
          </cell>
          <cell r="FA86" t="str">
            <v/>
          </cell>
          <cell r="FB86" t="str">
            <v/>
          </cell>
          <cell r="FC86" t="str">
            <v/>
          </cell>
          <cell r="FD86" t="str">
            <v/>
          </cell>
          <cell r="FE86" t="str">
            <v/>
          </cell>
          <cell r="FF86" t="str">
            <v/>
          </cell>
          <cell r="FG86" t="str">
            <v/>
          </cell>
          <cell r="FH86" t="str">
            <v/>
          </cell>
          <cell r="FI86" t="str">
            <v/>
          </cell>
          <cell r="FJ86" t="str">
            <v/>
          </cell>
          <cell r="FK86" t="str">
            <v/>
          </cell>
          <cell r="FL86" t="str">
            <v/>
          </cell>
          <cell r="FM86" t="str">
            <v/>
          </cell>
          <cell r="FN86" t="str">
            <v/>
          </cell>
          <cell r="FO86" t="str">
            <v/>
          </cell>
          <cell r="FP86" t="str">
            <v/>
          </cell>
          <cell r="FQ86" t="str">
            <v/>
          </cell>
          <cell r="FR86" t="str">
            <v/>
          </cell>
          <cell r="FS86" t="str">
            <v/>
          </cell>
          <cell r="FT86" t="str">
            <v/>
          </cell>
          <cell r="FU86" t="str">
            <v/>
          </cell>
          <cell r="FV86" t="str">
            <v/>
          </cell>
          <cell r="FW86" t="str">
            <v/>
          </cell>
          <cell r="FX86" t="str">
            <v/>
          </cell>
          <cell r="FY86" t="str">
            <v/>
          </cell>
          <cell r="FZ86" t="str">
            <v/>
          </cell>
          <cell r="GA86" t="str">
            <v/>
          </cell>
          <cell r="GB86" t="str">
            <v/>
          </cell>
          <cell r="GC86" t="str">
            <v/>
          </cell>
          <cell r="GD86" t="str">
            <v/>
          </cell>
          <cell r="GE86" t="str">
            <v/>
          </cell>
          <cell r="GF86" t="str">
            <v/>
          </cell>
          <cell r="GG86" t="str">
            <v/>
          </cell>
          <cell r="GH86" t="str">
            <v/>
          </cell>
          <cell r="GI86" t="str">
            <v/>
          </cell>
          <cell r="GJ86" t="str">
            <v/>
          </cell>
          <cell r="GK86" t="str">
            <v/>
          </cell>
          <cell r="GL86" t="str">
            <v/>
          </cell>
          <cell r="GM86" t="str">
            <v/>
          </cell>
          <cell r="GN86" t="str">
            <v/>
          </cell>
          <cell r="GO86" t="str">
            <v/>
          </cell>
          <cell r="GP86" t="str">
            <v/>
          </cell>
          <cell r="GQ86" t="str">
            <v/>
          </cell>
          <cell r="GR86" t="str">
            <v/>
          </cell>
          <cell r="GS86" t="str">
            <v/>
          </cell>
          <cell r="GT86" t="str">
            <v/>
          </cell>
          <cell r="GU86" t="str">
            <v/>
          </cell>
          <cell r="GV86" t="str">
            <v/>
          </cell>
          <cell r="GW86" t="str">
            <v/>
          </cell>
          <cell r="GX86" t="str">
            <v/>
          </cell>
          <cell r="GY86" t="str">
            <v/>
          </cell>
          <cell r="GZ86" t="str">
            <v/>
          </cell>
          <cell r="HA86" t="str">
            <v/>
          </cell>
          <cell r="HB86" t="str">
            <v/>
          </cell>
          <cell r="HC86" t="str">
            <v/>
          </cell>
          <cell r="HD86" t="str">
            <v/>
          </cell>
          <cell r="HE86" t="str">
            <v/>
          </cell>
          <cell r="HF86" t="str">
            <v/>
          </cell>
          <cell r="HG86" t="str">
            <v/>
          </cell>
          <cell r="HH86" t="str">
            <v/>
          </cell>
          <cell r="HI86" t="str">
            <v/>
          </cell>
          <cell r="HJ86" t="str">
            <v/>
          </cell>
          <cell r="HK86" t="str">
            <v/>
          </cell>
          <cell r="HL86" t="str">
            <v/>
          </cell>
          <cell r="HM86" t="str">
            <v/>
          </cell>
          <cell r="HN86" t="str">
            <v/>
          </cell>
          <cell r="HO86" t="str">
            <v/>
          </cell>
          <cell r="HP86" t="str">
            <v/>
          </cell>
          <cell r="HQ86" t="str">
            <v/>
          </cell>
          <cell r="HR86" t="str">
            <v/>
          </cell>
          <cell r="HS86" t="str">
            <v/>
          </cell>
          <cell r="HT86" t="str">
            <v/>
          </cell>
          <cell r="HU86" t="str">
            <v/>
          </cell>
          <cell r="HV86" t="str">
            <v/>
          </cell>
          <cell r="HW86" t="str">
            <v/>
          </cell>
          <cell r="HX86" t="str">
            <v/>
          </cell>
          <cell r="HY86" t="str">
            <v/>
          </cell>
          <cell r="HZ86" t="str">
            <v/>
          </cell>
          <cell r="IA86" t="str">
            <v/>
          </cell>
          <cell r="IB86" t="str">
            <v/>
          </cell>
          <cell r="IC86" t="str">
            <v/>
          </cell>
          <cell r="ID86" t="str">
            <v/>
          </cell>
          <cell r="IE86" t="str">
            <v/>
          </cell>
          <cell r="IF86" t="str">
            <v/>
          </cell>
          <cell r="IG86" t="str">
            <v/>
          </cell>
          <cell r="IH86" t="str">
            <v/>
          </cell>
          <cell r="II86" t="str">
            <v/>
          </cell>
          <cell r="IJ86" t="str">
            <v/>
          </cell>
          <cell r="IK86" t="str">
            <v/>
          </cell>
          <cell r="IL86" t="str">
            <v/>
          </cell>
          <cell r="IM86" t="str">
            <v/>
          </cell>
          <cell r="IN86" t="str">
            <v/>
          </cell>
          <cell r="IO86" t="str">
            <v/>
          </cell>
          <cell r="IP86" t="str">
            <v/>
          </cell>
          <cell r="IQ86" t="str">
            <v/>
          </cell>
          <cell r="IR86" t="str">
            <v/>
          </cell>
          <cell r="IS86" t="str">
            <v/>
          </cell>
          <cell r="IT86" t="str">
            <v/>
          </cell>
          <cell r="IU86" t="str">
            <v/>
          </cell>
          <cell r="IV86" t="str">
            <v/>
          </cell>
          <cell r="IW86" t="str">
            <v/>
          </cell>
          <cell r="IX86" t="str">
            <v/>
          </cell>
          <cell r="IY86" t="str">
            <v/>
          </cell>
          <cell r="IZ86" t="str">
            <v/>
          </cell>
          <cell r="JA86" t="str">
            <v/>
          </cell>
          <cell r="JB86" t="str">
            <v/>
          </cell>
          <cell r="JC86" t="str">
            <v/>
          </cell>
        </row>
        <row r="87">
          <cell r="A87" t="str">
            <v>ZDMF T-Mobile</v>
          </cell>
          <cell r="C87" t="str">
            <v/>
          </cell>
          <cell r="D87" t="str">
            <v/>
          </cell>
          <cell r="E87" t="str">
            <v/>
          </cell>
          <cell r="F87" t="str">
            <v/>
          </cell>
          <cell r="G87" t="str">
            <v/>
          </cell>
          <cell r="H87" t="str">
            <v/>
          </cell>
          <cell r="I87" t="str">
            <v/>
          </cell>
          <cell r="J87" t="str">
            <v/>
          </cell>
          <cell r="K87" t="str">
            <v/>
          </cell>
          <cell r="L87" t="str">
            <v/>
          </cell>
          <cell r="M87" t="str">
            <v/>
          </cell>
          <cell r="N87" t="str">
            <v/>
          </cell>
          <cell r="O87" t="str">
            <v/>
          </cell>
          <cell r="AI87" t="str">
            <v/>
          </cell>
          <cell r="AJ87" t="str">
            <v/>
          </cell>
          <cell r="AK87" t="str">
            <v/>
          </cell>
          <cell r="AL87" t="str">
            <v/>
          </cell>
          <cell r="AM87" t="str">
            <v/>
          </cell>
          <cell r="AN87" t="str">
            <v/>
          </cell>
          <cell r="AO87" t="str">
            <v/>
          </cell>
          <cell r="AP87" t="str">
            <v/>
          </cell>
          <cell r="AQ87" t="str">
            <v/>
          </cell>
          <cell r="AR87" t="str">
            <v/>
          </cell>
          <cell r="AS87">
            <v>4.819484399690189E-4</v>
          </cell>
          <cell r="AT87">
            <v>8.564543117094035E-4</v>
          </cell>
          <cell r="AU87">
            <v>2.2650021551165514E-3</v>
          </cell>
          <cell r="AV87">
            <v>2.6514707742586589E-3</v>
          </cell>
          <cell r="AW87">
            <v>2.7905706932936994E-3</v>
          </cell>
          <cell r="AX87">
            <v>2.9546425006915455E-3</v>
          </cell>
          <cell r="AY87">
            <v>3.1736053804332885E-3</v>
          </cell>
          <cell r="AZ87">
            <v>3.3845435350037803E-3</v>
          </cell>
          <cell r="BA87">
            <v>4.0231705103955006E-3</v>
          </cell>
          <cell r="BB87">
            <v>4.7343614770100533E-3</v>
          </cell>
          <cell r="BC87">
            <v>4.7919212045785826E-3</v>
          </cell>
          <cell r="BD87">
            <v>4.8937230680769087E-3</v>
          </cell>
          <cell r="BE87">
            <v>4.9795013069773054E-3</v>
          </cell>
          <cell r="BF87">
            <v>5.1037506484028945E-3</v>
          </cell>
          <cell r="BG87">
            <v>5.7712930984246263E-3</v>
          </cell>
          <cell r="BH87">
            <v>5.7349909391096465E-3</v>
          </cell>
          <cell r="BI87">
            <v>5.7893355739389064E-3</v>
          </cell>
          <cell r="BJ87">
            <v>5.7827887537065586E-3</v>
          </cell>
          <cell r="BK87">
            <v>5.7786036605404221E-3</v>
          </cell>
          <cell r="BL87">
            <v>5.6423463440998245E-3</v>
          </cell>
          <cell r="BM87">
            <v>5.665257753934479E-3</v>
          </cell>
          <cell r="BN87">
            <v>5.6199820133560419E-3</v>
          </cell>
          <cell r="BO87">
            <v>5.5548115158824017E-3</v>
          </cell>
          <cell r="BP87">
            <v>5.5485444147396271E-3</v>
          </cell>
          <cell r="BQ87">
            <v>5.533410061292896E-3</v>
          </cell>
          <cell r="BR87">
            <v>5.5262354579428581E-3</v>
          </cell>
          <cell r="BS87">
            <v>5.7577015577399259E-3</v>
          </cell>
          <cell r="BT87">
            <v>6.0422001652002738E-3</v>
          </cell>
          <cell r="BU87">
            <v>6.1640680561564788E-3</v>
          </cell>
          <cell r="BV87">
            <v>6.1817960530272881E-3</v>
          </cell>
          <cell r="BW87">
            <v>6.2097052281035754E-3</v>
          </cell>
          <cell r="BX87">
            <v>6.3180221555957069E-3</v>
          </cell>
          <cell r="BY87">
            <v>6.3205531934033415E-3</v>
          </cell>
          <cell r="BZ87">
            <v>6.3642360132284493E-3</v>
          </cell>
          <cell r="CA87">
            <v>6.3514336453769134E-3</v>
          </cell>
          <cell r="CB87">
            <v>6.3217812815682369E-3</v>
          </cell>
          <cell r="CC87">
            <v>6.2942801173325961E-3</v>
          </cell>
          <cell r="CD87">
            <v>6.2989376775364593E-3</v>
          </cell>
          <cell r="CE87">
            <v>6.4197755960074621E-3</v>
          </cell>
          <cell r="CF87">
            <v>6.4244329578493882E-3</v>
          </cell>
          <cell r="CG87">
            <v>6.5785766628059326E-3</v>
          </cell>
          <cell r="CH87">
            <v>6.6708208633092427E-3</v>
          </cell>
          <cell r="CI87" t="str">
            <v/>
          </cell>
          <cell r="CJ87" t="str">
            <v/>
          </cell>
          <cell r="CK87" t="str">
            <v/>
          </cell>
          <cell r="CL87" t="str">
            <v/>
          </cell>
          <cell r="CM87" t="str">
            <v/>
          </cell>
          <cell r="CN87" t="str">
            <v/>
          </cell>
          <cell r="CO87" t="str">
            <v/>
          </cell>
          <cell r="CP87" t="str">
            <v/>
          </cell>
          <cell r="CQ87" t="str">
            <v/>
          </cell>
          <cell r="CR87" t="str">
            <v/>
          </cell>
          <cell r="CS87" t="str">
            <v/>
          </cell>
          <cell r="CT87" t="str">
            <v/>
          </cell>
          <cell r="CU87" t="str">
            <v/>
          </cell>
          <cell r="CV87" t="str">
            <v/>
          </cell>
          <cell r="CW87" t="str">
            <v/>
          </cell>
          <cell r="CX87" t="str">
            <v/>
          </cell>
          <cell r="CY87" t="str">
            <v/>
          </cell>
          <cell r="CZ87" t="str">
            <v/>
          </cell>
          <cell r="DA87" t="str">
            <v/>
          </cell>
          <cell r="DB87" t="str">
            <v/>
          </cell>
          <cell r="DC87" t="str">
            <v/>
          </cell>
          <cell r="DD87" t="str">
            <v/>
          </cell>
          <cell r="DE87" t="str">
            <v/>
          </cell>
          <cell r="DF87" t="str">
            <v/>
          </cell>
          <cell r="DG87" t="str">
            <v/>
          </cell>
          <cell r="DH87" t="str">
            <v/>
          </cell>
          <cell r="DI87" t="str">
            <v/>
          </cell>
          <cell r="DJ87" t="str">
            <v/>
          </cell>
          <cell r="DK87" t="str">
            <v/>
          </cell>
          <cell r="DL87" t="str">
            <v/>
          </cell>
          <cell r="DM87" t="str">
            <v/>
          </cell>
          <cell r="DN87" t="str">
            <v/>
          </cell>
          <cell r="DO87" t="str">
            <v/>
          </cell>
          <cell r="DP87" t="str">
            <v/>
          </cell>
          <cell r="DQ87" t="str">
            <v/>
          </cell>
          <cell r="DR87" t="str">
            <v/>
          </cell>
          <cell r="DS87" t="str">
            <v/>
          </cell>
          <cell r="DT87" t="str">
            <v/>
          </cell>
          <cell r="DU87" t="str">
            <v/>
          </cell>
          <cell r="DV87" t="str">
            <v/>
          </cell>
          <cell r="DW87" t="str">
            <v/>
          </cell>
          <cell r="DX87" t="str">
            <v/>
          </cell>
          <cell r="DY87" t="str">
            <v/>
          </cell>
          <cell r="DZ87" t="str">
            <v/>
          </cell>
          <cell r="EA87" t="str">
            <v/>
          </cell>
          <cell r="EB87" t="str">
            <v/>
          </cell>
          <cell r="EC87" t="str">
            <v/>
          </cell>
          <cell r="ED87" t="str">
            <v/>
          </cell>
          <cell r="EE87" t="str">
            <v/>
          </cell>
          <cell r="EF87" t="str">
            <v/>
          </cell>
          <cell r="EG87" t="str">
            <v/>
          </cell>
          <cell r="EH87" t="str">
            <v/>
          </cell>
          <cell r="EI87" t="str">
            <v/>
          </cell>
          <cell r="EJ87" t="str">
            <v/>
          </cell>
          <cell r="EK87" t="str">
            <v/>
          </cell>
          <cell r="EL87" t="str">
            <v/>
          </cell>
          <cell r="EM87" t="str">
            <v/>
          </cell>
          <cell r="EN87" t="str">
            <v/>
          </cell>
          <cell r="EO87" t="str">
            <v/>
          </cell>
          <cell r="EP87" t="str">
            <v/>
          </cell>
          <cell r="EQ87" t="str">
            <v/>
          </cell>
          <cell r="ER87" t="str">
            <v/>
          </cell>
          <cell r="ES87" t="str">
            <v/>
          </cell>
          <cell r="ET87" t="str">
            <v/>
          </cell>
          <cell r="EU87" t="str">
            <v/>
          </cell>
          <cell r="EV87" t="str">
            <v/>
          </cell>
          <cell r="EW87" t="str">
            <v/>
          </cell>
          <cell r="EX87" t="str">
            <v/>
          </cell>
          <cell r="EY87" t="str">
            <v/>
          </cell>
          <cell r="EZ87" t="str">
            <v/>
          </cell>
          <cell r="FA87" t="str">
            <v/>
          </cell>
          <cell r="FB87" t="str">
            <v/>
          </cell>
          <cell r="FC87" t="str">
            <v/>
          </cell>
          <cell r="FD87" t="str">
            <v/>
          </cell>
          <cell r="FE87" t="str">
            <v/>
          </cell>
          <cell r="FF87" t="str">
            <v/>
          </cell>
          <cell r="FG87" t="str">
            <v/>
          </cell>
          <cell r="FH87" t="str">
            <v/>
          </cell>
          <cell r="FI87" t="str">
            <v/>
          </cell>
          <cell r="FJ87" t="str">
            <v/>
          </cell>
          <cell r="FK87" t="str">
            <v/>
          </cell>
          <cell r="FL87" t="str">
            <v/>
          </cell>
          <cell r="FM87" t="str">
            <v/>
          </cell>
          <cell r="FN87" t="str">
            <v/>
          </cell>
          <cell r="FO87" t="str">
            <v/>
          </cell>
          <cell r="FP87" t="str">
            <v/>
          </cell>
          <cell r="FQ87" t="str">
            <v/>
          </cell>
          <cell r="FR87" t="str">
            <v/>
          </cell>
          <cell r="FS87" t="str">
            <v/>
          </cell>
          <cell r="FT87" t="str">
            <v/>
          </cell>
          <cell r="FU87" t="str">
            <v/>
          </cell>
          <cell r="FV87" t="str">
            <v/>
          </cell>
          <cell r="FW87" t="str">
            <v/>
          </cell>
          <cell r="FX87" t="str">
            <v/>
          </cell>
          <cell r="FY87" t="str">
            <v/>
          </cell>
          <cell r="FZ87" t="str">
            <v/>
          </cell>
          <cell r="GA87" t="str">
            <v/>
          </cell>
          <cell r="GB87" t="str">
            <v/>
          </cell>
          <cell r="GC87" t="str">
            <v/>
          </cell>
          <cell r="GD87" t="str">
            <v/>
          </cell>
          <cell r="GE87" t="str">
            <v/>
          </cell>
          <cell r="GF87" t="str">
            <v/>
          </cell>
          <cell r="GG87" t="str">
            <v/>
          </cell>
          <cell r="GH87" t="str">
            <v/>
          </cell>
          <cell r="GI87" t="str">
            <v/>
          </cell>
          <cell r="GJ87" t="str">
            <v/>
          </cell>
          <cell r="GK87" t="str">
            <v/>
          </cell>
          <cell r="GL87" t="str">
            <v/>
          </cell>
          <cell r="GM87" t="str">
            <v/>
          </cell>
          <cell r="GN87" t="str">
            <v/>
          </cell>
          <cell r="GO87" t="str">
            <v/>
          </cell>
          <cell r="GP87" t="str">
            <v/>
          </cell>
          <cell r="GQ87" t="str">
            <v/>
          </cell>
          <cell r="GR87" t="str">
            <v/>
          </cell>
          <cell r="GS87" t="str">
            <v/>
          </cell>
          <cell r="GT87" t="str">
            <v/>
          </cell>
          <cell r="GU87" t="str">
            <v/>
          </cell>
          <cell r="GV87" t="str">
            <v/>
          </cell>
          <cell r="GW87" t="str">
            <v/>
          </cell>
          <cell r="GX87" t="str">
            <v/>
          </cell>
          <cell r="GY87" t="str">
            <v/>
          </cell>
          <cell r="GZ87" t="str">
            <v/>
          </cell>
          <cell r="HA87" t="str">
            <v/>
          </cell>
          <cell r="HB87" t="str">
            <v/>
          </cell>
          <cell r="HC87" t="str">
            <v/>
          </cell>
          <cell r="HD87" t="str">
            <v/>
          </cell>
          <cell r="HE87" t="str">
            <v/>
          </cell>
          <cell r="HF87" t="str">
            <v/>
          </cell>
          <cell r="HG87" t="str">
            <v/>
          </cell>
          <cell r="HH87" t="str">
            <v/>
          </cell>
          <cell r="HI87" t="str">
            <v/>
          </cell>
          <cell r="HJ87" t="str">
            <v/>
          </cell>
          <cell r="HK87" t="str">
            <v/>
          </cell>
          <cell r="HL87" t="str">
            <v/>
          </cell>
          <cell r="HM87" t="str">
            <v/>
          </cell>
          <cell r="HN87" t="str">
            <v/>
          </cell>
          <cell r="HO87" t="str">
            <v/>
          </cell>
          <cell r="HP87" t="str">
            <v/>
          </cell>
          <cell r="HQ87" t="str">
            <v/>
          </cell>
          <cell r="HR87" t="str">
            <v/>
          </cell>
          <cell r="HS87" t="str">
            <v/>
          </cell>
          <cell r="HT87" t="str">
            <v/>
          </cell>
          <cell r="HU87" t="str">
            <v/>
          </cell>
          <cell r="HV87" t="str">
            <v/>
          </cell>
          <cell r="HW87" t="str">
            <v/>
          </cell>
          <cell r="HX87" t="str">
            <v/>
          </cell>
          <cell r="HY87" t="str">
            <v/>
          </cell>
          <cell r="HZ87" t="str">
            <v/>
          </cell>
          <cell r="IA87" t="str">
            <v/>
          </cell>
          <cell r="IB87" t="str">
            <v/>
          </cell>
          <cell r="IC87" t="str">
            <v/>
          </cell>
          <cell r="ID87" t="str">
            <v/>
          </cell>
          <cell r="IE87" t="str">
            <v/>
          </cell>
          <cell r="IF87" t="str">
            <v/>
          </cell>
          <cell r="IG87" t="str">
            <v/>
          </cell>
          <cell r="IH87" t="str">
            <v/>
          </cell>
          <cell r="II87" t="str">
            <v/>
          </cell>
          <cell r="IJ87" t="str">
            <v/>
          </cell>
          <cell r="IK87" t="str">
            <v/>
          </cell>
          <cell r="IL87" t="str">
            <v/>
          </cell>
          <cell r="IM87" t="str">
            <v/>
          </cell>
          <cell r="IN87" t="str">
            <v/>
          </cell>
          <cell r="IO87" t="str">
            <v/>
          </cell>
          <cell r="IP87" t="str">
            <v/>
          </cell>
          <cell r="IQ87" t="str">
            <v/>
          </cell>
          <cell r="IR87" t="str">
            <v/>
          </cell>
          <cell r="IS87" t="str">
            <v/>
          </cell>
          <cell r="IT87" t="str">
            <v/>
          </cell>
          <cell r="IU87" t="str">
            <v/>
          </cell>
          <cell r="IV87" t="str">
            <v/>
          </cell>
          <cell r="IW87" t="str">
            <v/>
          </cell>
          <cell r="IX87" t="str">
            <v/>
          </cell>
          <cell r="IY87" t="str">
            <v/>
          </cell>
          <cell r="IZ87" t="str">
            <v/>
          </cell>
          <cell r="JA87" t="str">
            <v/>
          </cell>
          <cell r="JB87" t="str">
            <v/>
          </cell>
          <cell r="JC87" t="str">
            <v/>
          </cell>
        </row>
        <row r="88">
          <cell r="A88" t="str">
            <v>ZDMF SHŽ</v>
          </cell>
          <cell r="C88" t="str">
            <v/>
          </cell>
          <cell r="D88" t="str">
            <v/>
          </cell>
          <cell r="E88" t="str">
            <v/>
          </cell>
          <cell r="F88" t="str">
            <v/>
          </cell>
          <cell r="G88" t="str">
            <v/>
          </cell>
          <cell r="H88" t="str">
            <v/>
          </cell>
          <cell r="I88" t="str">
            <v/>
          </cell>
          <cell r="J88" t="str">
            <v/>
          </cell>
          <cell r="K88" t="str">
            <v/>
          </cell>
          <cell r="L88" t="str">
            <v/>
          </cell>
          <cell r="M88" t="str">
            <v/>
          </cell>
          <cell r="N88" t="str">
            <v/>
          </cell>
          <cell r="O88" t="str">
            <v/>
          </cell>
          <cell r="AI88" t="str">
            <v/>
          </cell>
          <cell r="AJ88" t="str">
            <v/>
          </cell>
          <cell r="AK88" t="str">
            <v/>
          </cell>
          <cell r="AL88" t="str">
            <v/>
          </cell>
          <cell r="AM88" t="str">
            <v/>
          </cell>
          <cell r="AN88" t="str">
            <v/>
          </cell>
          <cell r="AO88" t="str">
            <v/>
          </cell>
          <cell r="AP88" t="str">
            <v/>
          </cell>
          <cell r="AQ88" t="str">
            <v/>
          </cell>
          <cell r="AR88" t="str">
            <v/>
          </cell>
          <cell r="AS88" t="str">
            <v/>
          </cell>
          <cell r="AT88">
            <v>1.975024442212679E-6</v>
          </cell>
          <cell r="AU88">
            <v>1.9318157511827691E-5</v>
          </cell>
          <cell r="AV88">
            <v>3.053460687064271E-5</v>
          </cell>
          <cell r="AW88">
            <v>1.1272359973045886E-4</v>
          </cell>
          <cell r="AX88">
            <v>2.1828313075950438E-4</v>
          </cell>
          <cell r="AY88">
            <v>3.2045704807752147E-4</v>
          </cell>
          <cell r="AZ88">
            <v>4.1106879134946263E-4</v>
          </cell>
          <cell r="BA88">
            <v>5.0970112420769403E-4</v>
          </cell>
          <cell r="BB88">
            <v>6.3313567753909129E-4</v>
          </cell>
          <cell r="BC88">
            <v>7.4616719561447747E-4</v>
          </cell>
          <cell r="BD88">
            <v>8.6669994858745486E-4</v>
          </cell>
          <cell r="BE88">
            <v>9.9853753682611381E-4</v>
          </cell>
          <cell r="BF88">
            <v>1.1100488973568821E-3</v>
          </cell>
          <cell r="BG88">
            <v>1.1170243750049872E-3</v>
          </cell>
          <cell r="BH88">
            <v>1.1489196323706773E-3</v>
          </cell>
          <cell r="BI88">
            <v>1.2360190216378689E-3</v>
          </cell>
          <cell r="BJ88">
            <v>1.3060904604784308E-3</v>
          </cell>
          <cell r="BK88">
            <v>1.3521222662137345E-3</v>
          </cell>
          <cell r="BL88">
            <v>1.3847106161631179E-3</v>
          </cell>
          <cell r="BM88">
            <v>1.4396900559448885E-3</v>
          </cell>
          <cell r="BN88">
            <v>1.4842175984772909E-3</v>
          </cell>
          <cell r="BO88">
            <v>1.5246970272171888E-3</v>
          </cell>
          <cell r="BP88">
            <v>1.5600305369061829E-3</v>
          </cell>
          <cell r="BQ88">
            <v>1.5741504200513412E-3</v>
          </cell>
          <cell r="BR88">
            <v>1.5676982781716255E-3</v>
          </cell>
          <cell r="BS88">
            <v>1.6116023727518992E-3</v>
          </cell>
          <cell r="BT88">
            <v>1.7313384856130478E-3</v>
          </cell>
          <cell r="BU88">
            <v>1.8070250137209168E-3</v>
          </cell>
          <cell r="BV88">
            <v>1.8632199762479054E-3</v>
          </cell>
          <cell r="BW88">
            <v>1.9268811637947959E-3</v>
          </cell>
          <cell r="BX88">
            <v>1.9930681843230592E-3</v>
          </cell>
          <cell r="BY88">
            <v>2.0373866689355449E-3</v>
          </cell>
          <cell r="BZ88">
            <v>2.0798183975041257E-3</v>
          </cell>
          <cell r="CA88">
            <v>2.1130948917623101E-3</v>
          </cell>
          <cell r="CB88">
            <v>2.1430346809380211E-3</v>
          </cell>
          <cell r="CC88">
            <v>2.1623720126313847E-3</v>
          </cell>
          <cell r="CD88">
            <v>2.1875628211801596E-3</v>
          </cell>
          <cell r="CE88">
            <v>2.2058158518320106E-3</v>
          </cell>
          <cell r="CF88">
            <v>2.181993739303765E-3</v>
          </cell>
          <cell r="CG88">
            <v>2.2255116338728768E-3</v>
          </cell>
          <cell r="CH88">
            <v>2.2579823834900804E-3</v>
          </cell>
          <cell r="CI88">
            <v>2.2537824450470146E-3</v>
          </cell>
          <cell r="CJ88">
            <v>2.2786858731281266E-3</v>
          </cell>
          <cell r="CK88">
            <v>2.3261682143261735E-3</v>
          </cell>
          <cell r="CL88">
            <v>2.3486864661705562E-3</v>
          </cell>
          <cell r="CM88">
            <v>2.4021176245233736E-3</v>
          </cell>
          <cell r="CN88">
            <v>2.4871803033298641E-3</v>
          </cell>
          <cell r="CO88">
            <v>2.4770101378603746E-3</v>
          </cell>
          <cell r="CP88">
            <v>2.5150203609776048E-3</v>
          </cell>
          <cell r="CQ88">
            <v>2.5032263675399151E-3</v>
          </cell>
          <cell r="CR88">
            <v>2.4221865150191165E-3</v>
          </cell>
          <cell r="CS88">
            <v>2.4545951210369525E-3</v>
          </cell>
          <cell r="CT88">
            <v>2.5276264311260409E-3</v>
          </cell>
          <cell r="CU88">
            <v>2.5636730765534583E-3</v>
          </cell>
          <cell r="CV88">
            <v>2.6278537752992548E-3</v>
          </cell>
          <cell r="CW88">
            <v>2.595344863735141E-3</v>
          </cell>
          <cell r="CX88">
            <v>2.6017857225340431E-3</v>
          </cell>
          <cell r="CY88">
            <v>2.6192476537327944E-3</v>
          </cell>
          <cell r="CZ88">
            <v>2.5508768738571157E-3</v>
          </cell>
          <cell r="DA88">
            <v>2.5402703340709721E-3</v>
          </cell>
          <cell r="DB88">
            <v>2.3592913966690851E-3</v>
          </cell>
          <cell r="DC88">
            <v>2.3042466147583374E-3</v>
          </cell>
          <cell r="DD88">
            <v>2.1821457698613764E-3</v>
          </cell>
          <cell r="DE88">
            <v>2.1904817631497116E-3</v>
          </cell>
          <cell r="DF88">
            <v>2.1861270895532992E-3</v>
          </cell>
          <cell r="DG88">
            <v>2.2012886742734999E-3</v>
          </cell>
          <cell r="DH88">
            <v>2.1411161273081143E-3</v>
          </cell>
          <cell r="DI88">
            <v>2.1605338027907072E-3</v>
          </cell>
          <cell r="DJ88">
            <v>2.0685135834969726E-3</v>
          </cell>
          <cell r="DK88">
            <v>2.0777945213275627E-3</v>
          </cell>
          <cell r="DL88">
            <v>2.0891174489010666E-3</v>
          </cell>
          <cell r="DM88">
            <v>2.1029369247536319E-3</v>
          </cell>
          <cell r="DN88">
            <v>2.1013274657782598E-3</v>
          </cell>
          <cell r="DO88">
            <v>2.1118890999171341E-3</v>
          </cell>
          <cell r="DP88">
            <v>2.0831044912482601E-3</v>
          </cell>
          <cell r="DQ88">
            <v>1.9657693044744405E-3</v>
          </cell>
          <cell r="DR88">
            <v>3.0611227768645379E-3</v>
          </cell>
          <cell r="DS88">
            <v>3.6341199455779956E-3</v>
          </cell>
          <cell r="DT88">
            <v>3.9831016211096327E-3</v>
          </cell>
          <cell r="DU88">
            <v>4.3843825813000186E-3</v>
          </cell>
          <cell r="DV88">
            <v>4.8029598794218356E-3</v>
          </cell>
          <cell r="DW88">
            <v>4.7877011331852928E-3</v>
          </cell>
          <cell r="DX88">
            <v>4.7994020817331085E-3</v>
          </cell>
          <cell r="DY88">
            <v>4.7367437719704492E-3</v>
          </cell>
          <cell r="DZ88">
            <v>4.7246719547350763E-3</v>
          </cell>
          <cell r="EA88">
            <v>6.9685895920233061E-3</v>
          </cell>
          <cell r="EB88">
            <v>6.9134239071832471E-3</v>
          </cell>
          <cell r="EC88">
            <v>7.3794136221659486E-3</v>
          </cell>
          <cell r="ED88">
            <v>7.3153124203120257E-3</v>
          </cell>
          <cell r="EE88">
            <v>7.5458385842798147E-3</v>
          </cell>
          <cell r="EF88">
            <v>7.8179355427959452E-3</v>
          </cell>
          <cell r="EG88">
            <v>8.1177576140421277E-3</v>
          </cell>
          <cell r="EH88">
            <v>8.2321827357979445E-3</v>
          </cell>
          <cell r="EI88">
            <v>8.6919504899150828E-3</v>
          </cell>
          <cell r="EJ88">
            <v>8.8629539677634334E-3</v>
          </cell>
          <cell r="EK88">
            <v>8.8420935723941135E-3</v>
          </cell>
          <cell r="EL88">
            <v>8.863860514706768E-3</v>
          </cell>
          <cell r="EM88">
            <v>9.4555429641995908E-3</v>
          </cell>
          <cell r="EN88">
            <v>9.6769384696556385E-3</v>
          </cell>
          <cell r="EO88">
            <v>9.7013947344966323E-3</v>
          </cell>
          <cell r="EP88">
            <v>9.678635654082314E-3</v>
          </cell>
          <cell r="EQ88">
            <v>9.5560176719174748E-3</v>
          </cell>
          <cell r="ER88">
            <v>9.3812886150750445E-3</v>
          </cell>
          <cell r="ES88">
            <v>9.1619793179980921E-3</v>
          </cell>
          <cell r="ET88">
            <v>8.7044444951046452E-3</v>
          </cell>
          <cell r="EU88">
            <v>8.4611028758100979E-3</v>
          </cell>
          <cell r="EV88">
            <v>8.1462995949482062E-3</v>
          </cell>
          <cell r="EW88">
            <v>8.2231217892097773E-3</v>
          </cell>
          <cell r="EX88">
            <v>8.1608115746737431E-3</v>
          </cell>
          <cell r="EY88">
            <v>8.0378245739114156E-3</v>
          </cell>
          <cell r="EZ88" t="str">
            <v/>
          </cell>
          <cell r="FA88" t="str">
            <v/>
          </cell>
          <cell r="FB88" t="str">
            <v/>
          </cell>
          <cell r="FC88" t="str">
            <v/>
          </cell>
          <cell r="FD88" t="str">
            <v/>
          </cell>
          <cell r="FE88" t="str">
            <v/>
          </cell>
          <cell r="FF88" t="str">
            <v/>
          </cell>
          <cell r="FG88" t="str">
            <v/>
          </cell>
          <cell r="FH88" t="str">
            <v/>
          </cell>
          <cell r="FI88" t="str">
            <v/>
          </cell>
          <cell r="FJ88" t="str">
            <v/>
          </cell>
          <cell r="FK88" t="str">
            <v/>
          </cell>
          <cell r="FL88" t="str">
            <v/>
          </cell>
          <cell r="FM88" t="str">
            <v/>
          </cell>
          <cell r="FN88" t="str">
            <v/>
          </cell>
          <cell r="FO88" t="str">
            <v/>
          </cell>
          <cell r="FP88" t="str">
            <v/>
          </cell>
          <cell r="FQ88" t="str">
            <v/>
          </cell>
          <cell r="FR88" t="str">
            <v/>
          </cell>
          <cell r="FS88" t="str">
            <v/>
          </cell>
          <cell r="FT88" t="str">
            <v/>
          </cell>
          <cell r="FU88" t="str">
            <v/>
          </cell>
          <cell r="FV88" t="str">
            <v/>
          </cell>
          <cell r="FW88" t="str">
            <v/>
          </cell>
          <cell r="FX88" t="str">
            <v/>
          </cell>
          <cell r="FY88" t="str">
            <v/>
          </cell>
          <cell r="FZ88" t="str">
            <v/>
          </cell>
          <cell r="GA88" t="str">
            <v/>
          </cell>
          <cell r="GB88" t="str">
            <v/>
          </cell>
          <cell r="GC88" t="str">
            <v/>
          </cell>
          <cell r="GD88" t="str">
            <v/>
          </cell>
          <cell r="GE88" t="str">
            <v/>
          </cell>
          <cell r="GF88" t="str">
            <v/>
          </cell>
          <cell r="GG88" t="str">
            <v/>
          </cell>
          <cell r="GH88" t="str">
            <v/>
          </cell>
          <cell r="GI88" t="str">
            <v/>
          </cell>
          <cell r="GJ88" t="str">
            <v/>
          </cell>
          <cell r="GK88" t="str">
            <v/>
          </cell>
          <cell r="GL88" t="str">
            <v/>
          </cell>
          <cell r="GM88" t="str">
            <v/>
          </cell>
          <cell r="GN88" t="str">
            <v/>
          </cell>
          <cell r="GO88" t="str">
            <v/>
          </cell>
          <cell r="GP88" t="str">
            <v/>
          </cell>
          <cell r="GQ88" t="str">
            <v/>
          </cell>
          <cell r="GR88" t="str">
            <v/>
          </cell>
          <cell r="GS88" t="str">
            <v/>
          </cell>
          <cell r="GT88" t="str">
            <v/>
          </cell>
          <cell r="GU88" t="str">
            <v/>
          </cell>
          <cell r="GV88" t="str">
            <v/>
          </cell>
          <cell r="GW88" t="str">
            <v/>
          </cell>
          <cell r="GX88" t="str">
            <v/>
          </cell>
          <cell r="GY88" t="str">
            <v/>
          </cell>
          <cell r="GZ88" t="str">
            <v/>
          </cell>
          <cell r="HA88" t="str">
            <v/>
          </cell>
          <cell r="HB88" t="str">
            <v/>
          </cell>
          <cell r="HC88" t="str">
            <v/>
          </cell>
          <cell r="HD88" t="str">
            <v/>
          </cell>
          <cell r="HE88" t="str">
            <v/>
          </cell>
          <cell r="HF88" t="str">
            <v/>
          </cell>
          <cell r="HG88" t="str">
            <v/>
          </cell>
          <cell r="HH88" t="str">
            <v/>
          </cell>
          <cell r="HI88" t="str">
            <v/>
          </cell>
          <cell r="HJ88" t="str">
            <v/>
          </cell>
          <cell r="HK88" t="str">
            <v/>
          </cell>
          <cell r="HL88" t="str">
            <v/>
          </cell>
          <cell r="HM88" t="str">
            <v/>
          </cell>
          <cell r="HN88" t="str">
            <v/>
          </cell>
          <cell r="HO88" t="str">
            <v/>
          </cell>
          <cell r="HP88" t="str">
            <v/>
          </cell>
          <cell r="HQ88" t="str">
            <v/>
          </cell>
          <cell r="HR88" t="str">
            <v/>
          </cell>
          <cell r="HS88" t="str">
            <v/>
          </cell>
          <cell r="HT88" t="str">
            <v/>
          </cell>
          <cell r="HU88" t="str">
            <v/>
          </cell>
          <cell r="HV88" t="str">
            <v/>
          </cell>
          <cell r="HW88" t="str">
            <v/>
          </cell>
          <cell r="HX88" t="str">
            <v/>
          </cell>
          <cell r="HY88" t="str">
            <v/>
          </cell>
          <cell r="HZ88" t="str">
            <v/>
          </cell>
          <cell r="IA88" t="str">
            <v/>
          </cell>
          <cell r="IB88" t="str">
            <v/>
          </cell>
          <cell r="IC88" t="str">
            <v/>
          </cell>
          <cell r="ID88" t="str">
            <v/>
          </cell>
          <cell r="IE88" t="str">
            <v/>
          </cell>
          <cell r="IF88" t="str">
            <v/>
          </cell>
          <cell r="IG88" t="str">
            <v/>
          </cell>
          <cell r="IH88" t="str">
            <v/>
          </cell>
          <cell r="II88" t="str">
            <v/>
          </cell>
          <cell r="IJ88" t="str">
            <v/>
          </cell>
          <cell r="IK88" t="str">
            <v/>
          </cell>
          <cell r="IL88" t="str">
            <v/>
          </cell>
          <cell r="IM88" t="str">
            <v/>
          </cell>
          <cell r="IN88" t="str">
            <v/>
          </cell>
          <cell r="IO88" t="str">
            <v/>
          </cell>
          <cell r="IP88" t="str">
            <v/>
          </cell>
          <cell r="IQ88" t="str">
            <v/>
          </cell>
          <cell r="IR88" t="str">
            <v/>
          </cell>
          <cell r="IS88" t="str">
            <v/>
          </cell>
          <cell r="IT88" t="str">
            <v/>
          </cell>
          <cell r="IU88" t="str">
            <v/>
          </cell>
          <cell r="IV88" t="str">
            <v/>
          </cell>
          <cell r="IW88" t="str">
            <v/>
          </cell>
          <cell r="IX88" t="str">
            <v/>
          </cell>
          <cell r="IY88" t="str">
            <v/>
          </cell>
          <cell r="IZ88" t="str">
            <v/>
          </cell>
          <cell r="JA88" t="str">
            <v/>
          </cell>
          <cell r="JB88" t="str">
            <v/>
          </cell>
          <cell r="JC88" t="str">
            <v/>
          </cell>
        </row>
        <row r="89">
          <cell r="A89" t="str">
            <v>ZDMF HAC</v>
          </cell>
          <cell r="C89" t="str">
            <v/>
          </cell>
          <cell r="D89" t="str">
            <v/>
          </cell>
          <cell r="E89" t="str">
            <v/>
          </cell>
          <cell r="F89" t="str">
            <v/>
          </cell>
          <cell r="G89" t="str">
            <v/>
          </cell>
          <cell r="H89" t="str">
            <v/>
          </cell>
          <cell r="I89" t="str">
            <v/>
          </cell>
          <cell r="J89" t="str">
            <v/>
          </cell>
          <cell r="K89" t="str">
            <v/>
          </cell>
          <cell r="L89" t="str">
            <v/>
          </cell>
          <cell r="M89" t="str">
            <v/>
          </cell>
          <cell r="N89" t="str">
            <v/>
          </cell>
          <cell r="O89" t="str">
            <v/>
          </cell>
          <cell r="BA89">
            <v>8.5397842762086063E-3</v>
          </cell>
          <cell r="BB89">
            <v>8.2779353433561891E-3</v>
          </cell>
          <cell r="BC89">
            <v>8.9666397189034335E-3</v>
          </cell>
          <cell r="BD89">
            <v>9.9364004645443038E-3</v>
          </cell>
          <cell r="BE89">
            <v>1.1147278827168839E-2</v>
          </cell>
          <cell r="BF89">
            <v>1.2279828657303642E-2</v>
          </cell>
          <cell r="BG89">
            <v>1.2138038893361259E-2</v>
          </cell>
          <cell r="BH89">
            <v>1.2362031682732821E-2</v>
          </cell>
          <cell r="BI89">
            <v>1.3114700178620615E-2</v>
          </cell>
          <cell r="BJ89">
            <v>1.3686401951342696E-2</v>
          </cell>
          <cell r="BK89">
            <v>1.4066057479328825E-2</v>
          </cell>
          <cell r="BL89">
            <v>1.4269965445211105E-2</v>
          </cell>
          <cell r="BM89">
            <v>1.4608528804434782E-2</v>
          </cell>
          <cell r="BN89">
            <v>1.502915214546488E-2</v>
          </cell>
          <cell r="BO89">
            <v>1.5380960786864996E-2</v>
          </cell>
          <cell r="BP89">
            <v>1.5559023543640298E-2</v>
          </cell>
          <cell r="BQ89">
            <v>1.5819032707916722E-2</v>
          </cell>
          <cell r="BR89">
            <v>1.6015462900946822E-2</v>
          </cell>
          <cell r="BS89">
            <v>1.61170772980458E-2</v>
          </cell>
          <cell r="BT89">
            <v>1.7460944711473574E-2</v>
          </cell>
          <cell r="BU89">
            <v>1.7739430431994187E-2</v>
          </cell>
          <cell r="BV89">
            <v>1.8106951922648867E-2</v>
          </cell>
          <cell r="BW89">
            <v>1.8383885010429275E-2</v>
          </cell>
          <cell r="BX89">
            <v>1.874541658721857E-2</v>
          </cell>
          <cell r="BY89">
            <v>1.8731403586838617E-2</v>
          </cell>
          <cell r="BZ89">
            <v>1.8961156299403575E-2</v>
          </cell>
          <cell r="CA89">
            <v>1.9054389656948754E-2</v>
          </cell>
          <cell r="CB89">
            <v>1.9314643424829407E-2</v>
          </cell>
          <cell r="CC89">
            <v>1.9487563542978006E-2</v>
          </cell>
          <cell r="CD89">
            <v>1.9600892754028817E-2</v>
          </cell>
          <cell r="CE89">
            <v>1.9336047588290342E-2</v>
          </cell>
          <cell r="CF89">
            <v>1.9409582400515296E-2</v>
          </cell>
          <cell r="CG89">
            <v>2.005581411604946E-2</v>
          </cell>
          <cell r="CH89">
            <v>2.0222661806779972E-2</v>
          </cell>
          <cell r="CI89">
            <v>2.0339561227581085E-2</v>
          </cell>
          <cell r="CJ89">
            <v>2.0558848343639125E-2</v>
          </cell>
          <cell r="CK89">
            <v>2.0994011341157647E-2</v>
          </cell>
          <cell r="CL89">
            <v>2.7944134816760197E-2</v>
          </cell>
          <cell r="CM89">
            <v>2.969094063147561E-2</v>
          </cell>
          <cell r="CN89">
            <v>3.1712283635416505E-2</v>
          </cell>
          <cell r="CO89">
            <v>3.3292132931532582E-2</v>
          </cell>
          <cell r="CP89">
            <v>3.6912444793332333E-2</v>
          </cell>
          <cell r="CQ89">
            <v>3.7926393855396652E-2</v>
          </cell>
          <cell r="CR89">
            <v>3.9753782797054292E-2</v>
          </cell>
          <cell r="CS89">
            <v>4.1115421618073175E-2</v>
          </cell>
          <cell r="CT89">
            <v>4.2140528103425653E-2</v>
          </cell>
          <cell r="CU89">
            <v>4.3430971886459516E-2</v>
          </cell>
          <cell r="CV89">
            <v>4.4803443241660135E-2</v>
          </cell>
          <cell r="CW89">
            <v>4.545254285625229E-2</v>
          </cell>
          <cell r="CX89">
            <v>4.5226141833807347E-2</v>
          </cell>
          <cell r="CY89">
            <v>4.7405661301524106E-2</v>
          </cell>
          <cell r="CZ89">
            <v>4.8189025954812656E-2</v>
          </cell>
          <cell r="DA89">
            <v>4.8845988163041171E-2</v>
          </cell>
          <cell r="DB89">
            <v>4.7481868810715012E-2</v>
          </cell>
          <cell r="DC89">
            <v>4.807381128896035E-2</v>
          </cell>
          <cell r="DD89">
            <v>5.0981905368484438E-2</v>
          </cell>
          <cell r="DE89">
            <v>5.275117202636613E-2</v>
          </cell>
          <cell r="DF89">
            <v>5.4530484252469015E-2</v>
          </cell>
          <cell r="DG89">
            <v>5.5580150490170788E-2</v>
          </cell>
          <cell r="DH89">
            <v>5.7209781773328389E-2</v>
          </cell>
          <cell r="DI89">
            <v>5.808454467189119E-2</v>
          </cell>
          <cell r="DJ89">
            <v>5.9362062889761161E-2</v>
          </cell>
          <cell r="DK89">
            <v>6.0496449105205206E-2</v>
          </cell>
          <cell r="DL89">
            <v>6.1801143322718688E-2</v>
          </cell>
          <cell r="DM89">
            <v>6.2844302382541004E-2</v>
          </cell>
          <cell r="DN89">
            <v>6.4174836058461304E-2</v>
          </cell>
          <cell r="DO89">
            <v>6.5307386849286359E-2</v>
          </cell>
          <cell r="DP89">
            <v>6.636722084035393E-2</v>
          </cell>
          <cell r="DQ89">
            <v>6.6388101561858814E-2</v>
          </cell>
          <cell r="DR89">
            <v>6.6375364692840763E-2</v>
          </cell>
          <cell r="DS89">
            <v>6.6320482936550559E-2</v>
          </cell>
          <cell r="DT89">
            <v>7.1897626855056018E-2</v>
          </cell>
          <cell r="DU89">
            <v>7.2236912620550237E-2</v>
          </cell>
          <cell r="DV89">
            <v>7.2837059229718407E-2</v>
          </cell>
          <cell r="DW89">
            <v>7.3435382450086073E-2</v>
          </cell>
          <cell r="DX89">
            <v>7.4122823513276703E-2</v>
          </cell>
          <cell r="DY89">
            <v>7.4596007578041898E-2</v>
          </cell>
          <cell r="DZ89">
            <v>7.5266624924709119E-2</v>
          </cell>
          <cell r="EA89">
            <v>7.6472098322028684E-2</v>
          </cell>
          <cell r="EB89">
            <v>7.7208798295856071E-2</v>
          </cell>
          <cell r="EC89">
            <v>7.8288880481945114E-2</v>
          </cell>
          <cell r="ED89">
            <v>7.9056485461172735E-2</v>
          </cell>
          <cell r="EE89">
            <v>7.9778967551640503E-2</v>
          </cell>
          <cell r="EF89">
            <v>8.0254411346121934E-2</v>
          </cell>
          <cell r="EG89">
            <v>8.0965606283894972E-2</v>
          </cell>
          <cell r="EH89">
            <v>8.1435631654635729E-2</v>
          </cell>
          <cell r="EI89">
            <v>8.2068132251818374E-2</v>
          </cell>
          <cell r="EJ89">
            <v>8.2950257048620926E-2</v>
          </cell>
          <cell r="EK89">
            <v>8.3525940927568182E-2</v>
          </cell>
          <cell r="EL89">
            <v>0.10456813745811756</v>
          </cell>
          <cell r="EM89">
            <v>0.10536568273269584</v>
          </cell>
          <cell r="EN89">
            <v>0.10762845572234218</v>
          </cell>
          <cell r="EO89">
            <v>0.10852228147407696</v>
          </cell>
          <cell r="EP89">
            <v>0.10924950927232761</v>
          </cell>
          <cell r="EQ89">
            <v>0.11005747621537092</v>
          </cell>
          <cell r="ER89">
            <v>0.11098802863736056</v>
          </cell>
          <cell r="ES89">
            <v>0.11214589173972579</v>
          </cell>
          <cell r="ET89">
            <v>0.11228956535651786</v>
          </cell>
          <cell r="EU89">
            <v>0.1130329377495735</v>
          </cell>
          <cell r="EV89">
            <v>0.11365849051399009</v>
          </cell>
          <cell r="EW89">
            <v>0.11401479470263243</v>
          </cell>
          <cell r="EX89">
            <v>0.11469151790461465</v>
          </cell>
          <cell r="EY89">
            <v>0.11441158112658065</v>
          </cell>
          <cell r="EZ89" t="str">
            <v/>
          </cell>
          <cell r="FA89" t="str">
            <v/>
          </cell>
          <cell r="FB89" t="str">
            <v/>
          </cell>
          <cell r="FC89" t="str">
            <v/>
          </cell>
          <cell r="FD89" t="str">
            <v/>
          </cell>
          <cell r="FE89" t="str">
            <v/>
          </cell>
          <cell r="FF89" t="str">
            <v/>
          </cell>
          <cell r="FG89" t="str">
            <v/>
          </cell>
          <cell r="FH89" t="str">
            <v/>
          </cell>
          <cell r="FI89" t="str">
            <v/>
          </cell>
          <cell r="FJ89" t="str">
            <v/>
          </cell>
          <cell r="FK89" t="str">
            <v/>
          </cell>
          <cell r="FL89" t="str">
            <v/>
          </cell>
          <cell r="FM89" t="str">
            <v/>
          </cell>
          <cell r="FN89" t="str">
            <v/>
          </cell>
          <cell r="FO89" t="str">
            <v/>
          </cell>
          <cell r="FP89" t="str">
            <v/>
          </cell>
          <cell r="FQ89" t="str">
            <v/>
          </cell>
          <cell r="FR89" t="str">
            <v/>
          </cell>
          <cell r="FS89" t="str">
            <v/>
          </cell>
          <cell r="FT89" t="str">
            <v/>
          </cell>
          <cell r="FU89" t="str">
            <v/>
          </cell>
          <cell r="FV89" t="str">
            <v/>
          </cell>
          <cell r="FW89" t="str">
            <v/>
          </cell>
          <cell r="FX89" t="str">
            <v/>
          </cell>
          <cell r="FY89" t="str">
            <v/>
          </cell>
          <cell r="FZ89" t="str">
            <v/>
          </cell>
          <cell r="GA89" t="str">
            <v/>
          </cell>
          <cell r="GB89" t="str">
            <v/>
          </cell>
          <cell r="GC89" t="str">
            <v/>
          </cell>
          <cell r="GD89" t="str">
            <v/>
          </cell>
          <cell r="GE89" t="str">
            <v/>
          </cell>
          <cell r="GF89" t="str">
            <v/>
          </cell>
          <cell r="GG89" t="str">
            <v/>
          </cell>
          <cell r="GH89" t="str">
            <v/>
          </cell>
          <cell r="GI89" t="str">
            <v/>
          </cell>
          <cell r="GJ89" t="str">
            <v/>
          </cell>
          <cell r="GK89" t="str">
            <v/>
          </cell>
          <cell r="GL89" t="str">
            <v/>
          </cell>
          <cell r="GM89" t="str">
            <v/>
          </cell>
          <cell r="GN89" t="str">
            <v/>
          </cell>
          <cell r="GO89" t="str">
            <v/>
          </cell>
          <cell r="GP89" t="str">
            <v/>
          </cell>
          <cell r="GQ89" t="str">
            <v/>
          </cell>
          <cell r="GR89" t="str">
            <v/>
          </cell>
          <cell r="GS89" t="str">
            <v/>
          </cell>
          <cell r="GT89" t="str">
            <v/>
          </cell>
          <cell r="GU89" t="str">
            <v/>
          </cell>
          <cell r="GV89" t="str">
            <v/>
          </cell>
          <cell r="GW89" t="str">
            <v/>
          </cell>
          <cell r="GX89" t="str">
            <v/>
          </cell>
          <cell r="GY89" t="str">
            <v/>
          </cell>
          <cell r="GZ89" t="str">
            <v/>
          </cell>
          <cell r="HA89" t="str">
            <v/>
          </cell>
          <cell r="HB89" t="str">
            <v/>
          </cell>
          <cell r="HC89" t="str">
            <v/>
          </cell>
          <cell r="HD89" t="str">
            <v/>
          </cell>
          <cell r="HE89" t="str">
            <v/>
          </cell>
          <cell r="HF89" t="str">
            <v/>
          </cell>
          <cell r="HG89" t="str">
            <v/>
          </cell>
          <cell r="HH89" t="str">
            <v/>
          </cell>
          <cell r="HI89" t="str">
            <v/>
          </cell>
          <cell r="HJ89" t="str">
            <v/>
          </cell>
          <cell r="HK89" t="str">
            <v/>
          </cell>
          <cell r="HL89" t="str">
            <v/>
          </cell>
          <cell r="HM89" t="str">
            <v/>
          </cell>
          <cell r="HN89" t="str">
            <v/>
          </cell>
          <cell r="HO89" t="str">
            <v/>
          </cell>
          <cell r="HP89" t="str">
            <v/>
          </cell>
          <cell r="HQ89" t="str">
            <v/>
          </cell>
          <cell r="HR89" t="str">
            <v/>
          </cell>
          <cell r="HS89" t="str">
            <v/>
          </cell>
          <cell r="HT89" t="str">
            <v/>
          </cell>
          <cell r="HU89" t="str">
            <v/>
          </cell>
          <cell r="HV89" t="str">
            <v/>
          </cell>
          <cell r="HW89" t="str">
            <v/>
          </cell>
          <cell r="HX89" t="str">
            <v/>
          </cell>
          <cell r="HY89" t="str">
            <v/>
          </cell>
          <cell r="HZ89" t="str">
            <v/>
          </cell>
          <cell r="IA89" t="str">
            <v/>
          </cell>
          <cell r="IB89" t="str">
            <v/>
          </cell>
          <cell r="IC89" t="str">
            <v/>
          </cell>
          <cell r="ID89" t="str">
            <v/>
          </cell>
          <cell r="IE89" t="str">
            <v/>
          </cell>
          <cell r="IF89" t="str">
            <v/>
          </cell>
          <cell r="IG89" t="str">
            <v/>
          </cell>
          <cell r="IH89" t="str">
            <v/>
          </cell>
          <cell r="II89" t="str">
            <v/>
          </cell>
          <cell r="IJ89" t="str">
            <v/>
          </cell>
          <cell r="IK89" t="str">
            <v/>
          </cell>
          <cell r="IL89" t="str">
            <v/>
          </cell>
          <cell r="IM89" t="str">
            <v/>
          </cell>
          <cell r="IN89" t="str">
            <v/>
          </cell>
          <cell r="IO89" t="str">
            <v/>
          </cell>
          <cell r="IP89" t="str">
            <v/>
          </cell>
          <cell r="IQ89" t="str">
            <v/>
          </cell>
          <cell r="IR89" t="str">
            <v/>
          </cell>
          <cell r="IS89" t="str">
            <v/>
          </cell>
          <cell r="IT89" t="str">
            <v/>
          </cell>
          <cell r="IU89" t="str">
            <v/>
          </cell>
          <cell r="IV89" t="str">
            <v/>
          </cell>
          <cell r="IW89" t="str">
            <v/>
          </cell>
          <cell r="IX89" t="str">
            <v/>
          </cell>
          <cell r="IY89" t="str">
            <v/>
          </cell>
          <cell r="IZ89" t="str">
            <v/>
          </cell>
          <cell r="JA89" t="str">
            <v/>
          </cell>
          <cell r="JB89" t="str">
            <v/>
          </cell>
          <cell r="JC89" t="str">
            <v/>
          </cell>
        </row>
        <row r="90">
          <cell r="A90" t="str">
            <v>AZ Zagreb</v>
          </cell>
          <cell r="C90" t="str">
            <v/>
          </cell>
          <cell r="D90" t="str">
            <v/>
          </cell>
          <cell r="E90" t="str">
            <v/>
          </cell>
          <cell r="F90" t="str">
            <v/>
          </cell>
          <cell r="G90" t="str">
            <v/>
          </cell>
          <cell r="H90" t="str">
            <v/>
          </cell>
          <cell r="I90" t="str">
            <v/>
          </cell>
          <cell r="J90" t="str">
            <v/>
          </cell>
          <cell r="K90" t="str">
            <v/>
          </cell>
          <cell r="L90" t="str">
            <v/>
          </cell>
          <cell r="M90" t="str">
            <v/>
          </cell>
          <cell r="N90" t="str">
            <v/>
          </cell>
          <cell r="O90" t="str">
            <v/>
          </cell>
          <cell r="BA90" t="str">
            <v/>
          </cell>
          <cell r="BB90" t="str">
            <v/>
          </cell>
          <cell r="BC90" t="str">
            <v/>
          </cell>
          <cell r="BD90" t="str">
            <v/>
          </cell>
          <cell r="BE90">
            <v>1.7619622366104833E-3</v>
          </cell>
          <cell r="BF90">
            <v>8.725734072781318E-3</v>
          </cell>
          <cell r="BG90">
            <v>1.5424047046792618E-2</v>
          </cell>
          <cell r="BH90">
            <v>2.013372797903993E-2</v>
          </cell>
          <cell r="BI90">
            <v>2.4712556051980122E-2</v>
          </cell>
          <cell r="BJ90">
            <v>2.8949939637310886E-2</v>
          </cell>
          <cell r="BK90">
            <v>3.290714714967162E-2</v>
          </cell>
          <cell r="BL90">
            <v>3.642888925040922E-2</v>
          </cell>
          <cell r="BM90">
            <v>3.9808563927936878E-2</v>
          </cell>
          <cell r="BN90">
            <v>4.3389163415859099E-2</v>
          </cell>
          <cell r="BO90">
            <v>4.6017046740739073E-2</v>
          </cell>
          <cell r="BP90">
            <v>4.9558381663522867E-2</v>
          </cell>
          <cell r="BQ90">
            <v>5.2362271750193111E-2</v>
          </cell>
          <cell r="BR90">
            <v>5.5566111068887515E-2</v>
          </cell>
          <cell r="BS90">
            <v>5.7468631501730004E-2</v>
          </cell>
          <cell r="BT90">
            <v>5.9578200592375369E-2</v>
          </cell>
          <cell r="BU90">
            <v>6.2035970916185866E-2</v>
          </cell>
          <cell r="BV90">
            <v>6.4826069556189914E-2</v>
          </cell>
          <cell r="BW90">
            <v>6.6701695932305183E-2</v>
          </cell>
          <cell r="BX90">
            <v>6.8769241714266419E-2</v>
          </cell>
          <cell r="BY90">
            <v>6.9710829572300501E-2</v>
          </cell>
          <cell r="BZ90">
            <v>7.176158486605469E-2</v>
          </cell>
          <cell r="CA90">
            <v>7.4389139280203867E-2</v>
          </cell>
          <cell r="CB90">
            <v>7.6176510528916511E-2</v>
          </cell>
          <cell r="CC90">
            <v>7.8187798788668272E-2</v>
          </cell>
          <cell r="CD90">
            <v>7.9879168811099438E-2</v>
          </cell>
          <cell r="CE90">
            <v>8.2183113563893337E-2</v>
          </cell>
          <cell r="CF90">
            <v>8.4412491893971014E-2</v>
          </cell>
          <cell r="CG90">
            <v>9.0014610310982998E-2</v>
          </cell>
          <cell r="CH90">
            <v>9.2271691894917005E-2</v>
          </cell>
          <cell r="CI90">
            <v>9.4670684330608504E-2</v>
          </cell>
          <cell r="CJ90">
            <v>9.7098457886790585E-2</v>
          </cell>
          <cell r="CK90">
            <v>9.8535770582439799E-2</v>
          </cell>
          <cell r="CL90">
            <v>9.8801959923471752E-2</v>
          </cell>
          <cell r="CM90">
            <v>9.8519225221517445E-2</v>
          </cell>
          <cell r="CN90">
            <v>9.8070519182195545E-2</v>
          </cell>
          <cell r="CO90">
            <v>0.1003574070238662</v>
          </cell>
          <cell r="CP90">
            <v>9.9252368198177648E-2</v>
          </cell>
          <cell r="CQ90">
            <v>0.10100815784190767</v>
          </cell>
          <cell r="CR90">
            <v>0.10257072727673636</v>
          </cell>
          <cell r="CS90">
            <v>0.1044247495100657</v>
          </cell>
          <cell r="CT90">
            <v>0.10879056408237062</v>
          </cell>
          <cell r="CU90">
            <v>0.10983361819440729</v>
          </cell>
          <cell r="CV90">
            <v>0.10998766283130484</v>
          </cell>
          <cell r="CW90">
            <v>0.11040696516842056</v>
          </cell>
          <cell r="CX90">
            <v>0.11203231876500022</v>
          </cell>
          <cell r="CY90">
            <v>0.11225494274006338</v>
          </cell>
          <cell r="CZ90">
            <v>0.1135707553869556</v>
          </cell>
          <cell r="DA90">
            <v>0.11187553644524849</v>
          </cell>
          <cell r="DB90">
            <v>0.1042062251627878</v>
          </cell>
          <cell r="DC90">
            <v>0.10410195431742683</v>
          </cell>
          <cell r="DD90">
            <v>0.10457965549764865</v>
          </cell>
          <cell r="DE90">
            <v>0.10454733654753905</v>
          </cell>
          <cell r="DF90">
            <v>0.10529555945788681</v>
          </cell>
          <cell r="DG90">
            <v>0.10636877914091405</v>
          </cell>
          <cell r="DH90">
            <v>0.10632757340606844</v>
          </cell>
          <cell r="DI90">
            <v>0.10732801787341964</v>
          </cell>
          <cell r="DJ90">
            <v>0.10745269447379625</v>
          </cell>
          <cell r="DK90">
            <v>0.10792398165561568</v>
          </cell>
          <cell r="DL90">
            <v>0.107616533960513</v>
          </cell>
          <cell r="DM90">
            <v>0.1076400346749251</v>
          </cell>
          <cell r="DN90">
            <v>0.10749273251482566</v>
          </cell>
          <cell r="DO90">
            <v>0.10703605977861072</v>
          </cell>
          <cell r="DP90">
            <v>0.10723460305326506</v>
          </cell>
          <cell r="DQ90">
            <v>0.10746719774217602</v>
          </cell>
          <cell r="DR90">
            <v>0.10676712536320063</v>
          </cell>
          <cell r="DS90">
            <v>0.10597731220642786</v>
          </cell>
          <cell r="DT90">
            <v>0.1049487846557826</v>
          </cell>
          <cell r="DU90">
            <v>0.10469242445479349</v>
          </cell>
          <cell r="DV90">
            <v>0.10430026768996313</v>
          </cell>
          <cell r="DW90">
            <v>0.10430238345379964</v>
          </cell>
          <cell r="DX90">
            <v>0.10377529834152555</v>
          </cell>
          <cell r="DY90">
            <v>0.10366648387536742</v>
          </cell>
          <cell r="DZ90">
            <v>0.10329073137791252</v>
          </cell>
          <cell r="EA90">
            <v>0.10234051269975106</v>
          </cell>
          <cell r="EB90">
            <v>0.10188351506632853</v>
          </cell>
          <cell r="EC90">
            <v>0.10177706473832988</v>
          </cell>
          <cell r="ED90">
            <v>0.10210634392282096</v>
          </cell>
          <cell r="EE90">
            <v>0.10234881439065356</v>
          </cell>
          <cell r="EF90">
            <v>0.10220684629415468</v>
          </cell>
          <cell r="EG90">
            <v>0.10181170423592159</v>
          </cell>
          <cell r="EH90">
            <v>0.10250757660551339</v>
          </cell>
          <cell r="EI90">
            <v>0.10240171022854069</v>
          </cell>
          <cell r="EJ90">
            <v>0.10207386765056313</v>
          </cell>
          <cell r="EK90">
            <v>0.10252964587012844</v>
          </cell>
          <cell r="EL90">
            <v>0.10160437843380535</v>
          </cell>
          <cell r="EM90">
            <v>0.10039558379749096</v>
          </cell>
          <cell r="EN90">
            <v>0.10018349634475038</v>
          </cell>
          <cell r="EO90">
            <v>0.1001411021384352</v>
          </cell>
          <cell r="EP90">
            <v>9.9781161651326888E-2</v>
          </cell>
          <cell r="EQ90">
            <v>0.1000111325757906</v>
          </cell>
          <cell r="ER90">
            <v>0.10017091038687116</v>
          </cell>
          <cell r="ES90">
            <v>9.985593984315061E-2</v>
          </cell>
          <cell r="ET90">
            <v>0.10042964486542315</v>
          </cell>
          <cell r="EU90">
            <v>0.10019232921763725</v>
          </cell>
          <cell r="EV90">
            <v>9.9760197131367884E-2</v>
          </cell>
          <cell r="EW90">
            <v>9.9575318789611025E-2</v>
          </cell>
          <cell r="EX90">
            <v>9.8988020495404297E-2</v>
          </cell>
          <cell r="EY90">
            <v>9.7151854852894057E-2</v>
          </cell>
          <cell r="EZ90" t="str">
            <v/>
          </cell>
          <cell r="FA90" t="str">
            <v/>
          </cell>
          <cell r="FB90" t="str">
            <v/>
          </cell>
          <cell r="FC90" t="str">
            <v/>
          </cell>
          <cell r="FD90" t="str">
            <v/>
          </cell>
          <cell r="FE90" t="str">
            <v/>
          </cell>
          <cell r="FF90" t="str">
            <v/>
          </cell>
          <cell r="FG90" t="str">
            <v/>
          </cell>
          <cell r="FH90" t="str">
            <v/>
          </cell>
          <cell r="FI90" t="str">
            <v/>
          </cell>
          <cell r="FJ90" t="str">
            <v/>
          </cell>
          <cell r="FK90" t="str">
            <v/>
          </cell>
          <cell r="FL90" t="str">
            <v/>
          </cell>
          <cell r="FM90" t="str">
            <v/>
          </cell>
          <cell r="FN90" t="str">
            <v/>
          </cell>
          <cell r="FO90" t="str">
            <v/>
          </cell>
          <cell r="FP90" t="str">
            <v/>
          </cell>
          <cell r="FQ90" t="str">
            <v/>
          </cell>
          <cell r="FR90" t="str">
            <v/>
          </cell>
          <cell r="FS90" t="str">
            <v/>
          </cell>
          <cell r="FT90" t="str">
            <v/>
          </cell>
          <cell r="FU90" t="str">
            <v/>
          </cell>
          <cell r="FV90" t="str">
            <v/>
          </cell>
          <cell r="FW90" t="str">
            <v/>
          </cell>
          <cell r="FX90" t="str">
            <v/>
          </cell>
          <cell r="FY90" t="str">
            <v/>
          </cell>
          <cell r="FZ90" t="str">
            <v/>
          </cell>
          <cell r="GA90" t="str">
            <v/>
          </cell>
          <cell r="GB90" t="str">
            <v/>
          </cell>
          <cell r="GC90" t="str">
            <v/>
          </cell>
          <cell r="GD90" t="str">
            <v/>
          </cell>
          <cell r="GE90" t="str">
            <v/>
          </cell>
          <cell r="GF90" t="str">
            <v/>
          </cell>
          <cell r="GG90" t="str">
            <v/>
          </cell>
          <cell r="GH90" t="str">
            <v/>
          </cell>
          <cell r="GI90" t="str">
            <v/>
          </cell>
          <cell r="GJ90" t="str">
            <v/>
          </cell>
          <cell r="GK90" t="str">
            <v/>
          </cell>
          <cell r="GL90" t="str">
            <v/>
          </cell>
          <cell r="GM90" t="str">
            <v/>
          </cell>
          <cell r="GN90" t="str">
            <v/>
          </cell>
          <cell r="GO90" t="str">
            <v/>
          </cell>
          <cell r="GP90" t="str">
            <v/>
          </cell>
          <cell r="GQ90" t="str">
            <v/>
          </cell>
          <cell r="GR90" t="str">
            <v/>
          </cell>
          <cell r="GS90" t="str">
            <v/>
          </cell>
          <cell r="GT90" t="str">
            <v/>
          </cell>
          <cell r="GU90" t="str">
            <v/>
          </cell>
          <cell r="GV90" t="str">
            <v/>
          </cell>
          <cell r="GW90" t="str">
            <v/>
          </cell>
          <cell r="GX90" t="str">
            <v/>
          </cell>
          <cell r="GY90" t="str">
            <v/>
          </cell>
          <cell r="GZ90" t="str">
            <v/>
          </cell>
          <cell r="HA90" t="str">
            <v/>
          </cell>
          <cell r="HB90" t="str">
            <v/>
          </cell>
          <cell r="HC90" t="str">
            <v/>
          </cell>
          <cell r="HD90" t="str">
            <v/>
          </cell>
          <cell r="HE90" t="str">
            <v/>
          </cell>
          <cell r="HF90" t="str">
            <v/>
          </cell>
          <cell r="HG90" t="str">
            <v/>
          </cell>
          <cell r="HH90" t="str">
            <v/>
          </cell>
          <cell r="HI90" t="str">
            <v/>
          </cell>
          <cell r="HJ90" t="str">
            <v/>
          </cell>
          <cell r="HK90" t="str">
            <v/>
          </cell>
          <cell r="HL90" t="str">
            <v/>
          </cell>
          <cell r="HM90" t="str">
            <v/>
          </cell>
          <cell r="HN90" t="str">
            <v/>
          </cell>
          <cell r="HO90" t="str">
            <v/>
          </cell>
          <cell r="HP90" t="str">
            <v/>
          </cell>
          <cell r="HQ90" t="str">
            <v/>
          </cell>
          <cell r="HR90" t="str">
            <v/>
          </cell>
          <cell r="HS90" t="str">
            <v/>
          </cell>
          <cell r="HT90" t="str">
            <v/>
          </cell>
          <cell r="HU90" t="str">
            <v/>
          </cell>
          <cell r="HV90" t="str">
            <v/>
          </cell>
          <cell r="HW90" t="str">
            <v/>
          </cell>
          <cell r="HX90" t="str">
            <v/>
          </cell>
          <cell r="HY90" t="str">
            <v/>
          </cell>
          <cell r="HZ90" t="str">
            <v/>
          </cell>
          <cell r="IA90" t="str">
            <v/>
          </cell>
          <cell r="IB90" t="str">
            <v/>
          </cell>
          <cell r="IC90" t="str">
            <v/>
          </cell>
          <cell r="ID90" t="str">
            <v/>
          </cell>
          <cell r="IE90" t="str">
            <v/>
          </cell>
          <cell r="IF90" t="str">
            <v/>
          </cell>
          <cell r="IG90" t="str">
            <v/>
          </cell>
          <cell r="IH90" t="str">
            <v/>
          </cell>
          <cell r="II90" t="str">
            <v/>
          </cell>
          <cell r="IJ90" t="str">
            <v/>
          </cell>
          <cell r="IK90" t="str">
            <v/>
          </cell>
          <cell r="IL90" t="str">
            <v/>
          </cell>
          <cell r="IM90" t="str">
            <v/>
          </cell>
          <cell r="IN90" t="str">
            <v/>
          </cell>
          <cell r="IO90" t="str">
            <v/>
          </cell>
          <cell r="IP90" t="str">
            <v/>
          </cell>
          <cell r="IQ90" t="str">
            <v/>
          </cell>
          <cell r="IR90" t="str">
            <v/>
          </cell>
          <cell r="IS90" t="str">
            <v/>
          </cell>
          <cell r="IT90" t="str">
            <v/>
          </cell>
          <cell r="IU90" t="str">
            <v/>
          </cell>
          <cell r="IV90" t="str">
            <v/>
          </cell>
          <cell r="IW90" t="str">
            <v/>
          </cell>
          <cell r="IX90" t="str">
            <v/>
          </cell>
          <cell r="IY90" t="str">
            <v/>
          </cell>
          <cell r="IZ90" t="str">
            <v/>
          </cell>
          <cell r="JA90" t="str">
            <v/>
          </cell>
          <cell r="JB90" t="str">
            <v/>
          </cell>
          <cell r="JC90" t="str">
            <v/>
          </cell>
        </row>
        <row r="91">
          <cell r="A91" t="str">
            <v>ZDMF Cestarski</v>
          </cell>
          <cell r="C91" t="str">
            <v/>
          </cell>
          <cell r="D91" t="str">
            <v/>
          </cell>
          <cell r="E91" t="str">
            <v/>
          </cell>
          <cell r="F91" t="str">
            <v/>
          </cell>
          <cell r="G91" t="str">
            <v/>
          </cell>
          <cell r="H91" t="str">
            <v/>
          </cell>
          <cell r="I91" t="str">
            <v/>
          </cell>
          <cell r="J91" t="str">
            <v/>
          </cell>
          <cell r="K91" t="str">
            <v/>
          </cell>
          <cell r="L91" t="str">
            <v/>
          </cell>
          <cell r="M91" t="str">
            <v/>
          </cell>
          <cell r="N91" t="str">
            <v/>
          </cell>
          <cell r="O91" t="str">
            <v/>
          </cell>
          <cell r="AI91" t="str">
            <v/>
          </cell>
          <cell r="AJ91" t="str">
            <v/>
          </cell>
          <cell r="AK91" t="str">
            <v/>
          </cell>
          <cell r="AL91" t="str">
            <v/>
          </cell>
          <cell r="AM91" t="str">
            <v/>
          </cell>
          <cell r="AN91" t="str">
            <v/>
          </cell>
          <cell r="AO91" t="str">
            <v/>
          </cell>
          <cell r="AP91" t="str">
            <v/>
          </cell>
          <cell r="AQ91" t="str">
            <v/>
          </cell>
          <cell r="AR91" t="str">
            <v/>
          </cell>
          <cell r="AS91" t="str">
            <v/>
          </cell>
          <cell r="AT91" t="str">
            <v/>
          </cell>
          <cell r="AU91" t="str">
            <v/>
          </cell>
          <cell r="AV91" t="str">
            <v/>
          </cell>
          <cell r="AW91" t="str">
            <v/>
          </cell>
          <cell r="AX91" t="str">
            <v/>
          </cell>
          <cell r="AY91" t="str">
            <v/>
          </cell>
          <cell r="AZ91" t="str">
            <v/>
          </cell>
          <cell r="BA91" t="str">
            <v/>
          </cell>
          <cell r="BB91" t="str">
            <v/>
          </cell>
          <cell r="BC91" t="str">
            <v/>
          </cell>
          <cell r="BD91" t="str">
            <v/>
          </cell>
          <cell r="BE91" t="str">
            <v/>
          </cell>
          <cell r="BF91" t="str">
            <v/>
          </cell>
          <cell r="BG91">
            <v>9.1032178037403429E-5</v>
          </cell>
          <cell r="BH91">
            <v>8.606407355096341E-5</v>
          </cell>
          <cell r="BI91">
            <v>8.5825947658863341E-5</v>
          </cell>
          <cell r="BJ91">
            <v>8.4690260647905065E-5</v>
          </cell>
          <cell r="BK91">
            <v>8.2640232973991303E-5</v>
          </cell>
          <cell r="BL91">
            <v>7.9929448391378768E-5</v>
          </cell>
          <cell r="BM91">
            <v>7.8365294519455142E-5</v>
          </cell>
          <cell r="BN91">
            <v>7.6371494099134103E-5</v>
          </cell>
          <cell r="BO91">
            <v>7.4706902619790013E-5</v>
          </cell>
          <cell r="BP91">
            <v>7.2501940232877032E-5</v>
          </cell>
          <cell r="BQ91">
            <v>7.1450420734189664E-5</v>
          </cell>
          <cell r="BR91">
            <v>6.8916164000938144E-5</v>
          </cell>
          <cell r="BS91">
            <v>1.1800429574952607E-4</v>
          </cell>
          <cell r="BT91">
            <v>1.2436714257365398E-4</v>
          </cell>
          <cell r="BU91">
            <v>1.2324326707434204E-4</v>
          </cell>
          <cell r="BV91">
            <v>1.2536318244093343E-4</v>
          </cell>
          <cell r="BW91">
            <v>1.2330234384044225E-4</v>
          </cell>
          <cell r="BX91">
            <v>1.2314163638243983E-4</v>
          </cell>
          <cell r="BY91">
            <v>1.1619802099386374E-4</v>
          </cell>
          <cell r="BZ91">
            <v>1.1976498374277538E-4</v>
          </cell>
          <cell r="CA91">
            <v>1.2238540973669374E-4</v>
          </cell>
          <cell r="CB91">
            <v>1.230571509857464E-4</v>
          </cell>
          <cell r="CC91">
            <v>1.24303262308954E-4</v>
          </cell>
          <cell r="CD91">
            <v>1.2643525373649584E-4</v>
          </cell>
          <cell r="CE91">
            <v>1.632333550972363E-4</v>
          </cell>
          <cell r="CF91">
            <v>1.6434727686710817E-4</v>
          </cell>
          <cell r="CG91">
            <v>1.6869749917009695E-4</v>
          </cell>
          <cell r="CH91">
            <v>1.7067467525256561E-4</v>
          </cell>
          <cell r="CI91">
            <v>1.7129780960913412E-4</v>
          </cell>
          <cell r="CJ91">
            <v>1.7421732757873215E-4</v>
          </cell>
          <cell r="CK91">
            <v>1.7571037315383323E-4</v>
          </cell>
          <cell r="CL91">
            <v>1.7397946184753816E-4</v>
          </cell>
          <cell r="CM91">
            <v>1.7508180161960948E-4</v>
          </cell>
          <cell r="CN91">
            <v>1.773517854218607E-4</v>
          </cell>
          <cell r="CO91">
            <v>1.7682777611494321E-4</v>
          </cell>
          <cell r="CP91">
            <v>1.7189249741336103E-4</v>
          </cell>
          <cell r="CQ91">
            <v>2.1032995085073231E-4</v>
          </cell>
          <cell r="CR91">
            <v>2.107502526621318E-4</v>
          </cell>
          <cell r="CS91">
            <v>2.1237805713299814E-4</v>
          </cell>
          <cell r="CT91">
            <v>2.1662459128554164E-4</v>
          </cell>
          <cell r="CU91">
            <v>2.1971476284914199E-4</v>
          </cell>
          <cell r="CV91">
            <v>2.2334824304049214E-4</v>
          </cell>
          <cell r="CW91">
            <v>2.1977140316496778E-4</v>
          </cell>
          <cell r="CX91">
            <v>2.1756735946313862E-4</v>
          </cell>
          <cell r="CY91">
            <v>2.1778600401571629E-4</v>
          </cell>
          <cell r="CZ91">
            <v>2.2008067776688758E-4</v>
          </cell>
          <cell r="DA91">
            <v>2.2091552996311164E-4</v>
          </cell>
          <cell r="DB91">
            <v>2.0556354727869298E-4</v>
          </cell>
          <cell r="DC91">
            <v>2.3124619639797162E-4</v>
          </cell>
          <cell r="DD91">
            <v>2.3343358090804794E-4</v>
          </cell>
          <cell r="DE91">
            <v>5.0003720678464339E-4</v>
          </cell>
          <cell r="DF91">
            <v>8.2671834686829455E-4</v>
          </cell>
          <cell r="DG91">
            <v>1.1430718125126282E-3</v>
          </cell>
          <cell r="DH91">
            <v>1.4647484631412039E-3</v>
          </cell>
          <cell r="DI91">
            <v>1.7572023388626075E-3</v>
          </cell>
          <cell r="DJ91">
            <v>2.3232279323278514E-3</v>
          </cell>
          <cell r="DK91">
            <v>2.6231398874286996E-3</v>
          </cell>
          <cell r="DL91">
            <v>3.2203244728363127E-3</v>
          </cell>
          <cell r="DM91">
            <v>3.5455040038628455E-3</v>
          </cell>
          <cell r="DN91">
            <v>3.8552341066286984E-3</v>
          </cell>
          <cell r="DO91">
            <v>4.2084219982380829E-3</v>
          </cell>
          <cell r="DP91">
            <v>4.4341750506544696E-3</v>
          </cell>
          <cell r="DQ91">
            <v>4.7105347914962728E-3</v>
          </cell>
          <cell r="DR91">
            <v>4.9328575645579487E-3</v>
          </cell>
          <cell r="DS91">
            <v>5.1840988588008835E-3</v>
          </cell>
          <cell r="DT91">
            <v>5.3782403531108273E-3</v>
          </cell>
          <cell r="DU91">
            <v>5.602742975114052E-3</v>
          </cell>
          <cell r="DV91">
            <v>6.0667547833700838E-3</v>
          </cell>
          <cell r="DW91">
            <v>6.2746740299898379E-3</v>
          </cell>
          <cell r="DX91">
            <v>6.4304287776049346E-3</v>
          </cell>
          <cell r="DY91">
            <v>6.5685637156335025E-3</v>
          </cell>
          <cell r="DZ91">
            <v>6.6602813002657199E-3</v>
          </cell>
          <cell r="EA91">
            <v>6.9314322975580038E-3</v>
          </cell>
          <cell r="EB91">
            <v>7.0387288862215043E-3</v>
          </cell>
          <cell r="EC91">
            <v>7.2567633428650517E-3</v>
          </cell>
          <cell r="ED91">
            <v>7.4221862270572045E-3</v>
          </cell>
          <cell r="EE91">
            <v>7.5497149730672456E-3</v>
          </cell>
          <cell r="EF91">
            <v>7.8045439536828746E-3</v>
          </cell>
          <cell r="EG91">
            <v>8.0994120717231138E-3</v>
          </cell>
          <cell r="EH91">
            <v>8.4713176476302401E-3</v>
          </cell>
          <cell r="EI91">
            <v>8.7559289519417716E-3</v>
          </cell>
          <cell r="EJ91">
            <v>8.8602044808575257E-3</v>
          </cell>
          <cell r="EK91">
            <v>9.0350474722465483E-3</v>
          </cell>
          <cell r="EL91">
            <v>8.9066741397056236E-3</v>
          </cell>
          <cell r="EM91">
            <v>8.9605368645014737E-3</v>
          </cell>
          <cell r="EN91">
            <v>9.1050237446192814E-3</v>
          </cell>
          <cell r="EO91">
            <v>9.16813262692414E-3</v>
          </cell>
          <cell r="EP91">
            <v>9.516096404888456E-3</v>
          </cell>
          <cell r="EQ91">
            <v>9.7258491519022598E-3</v>
          </cell>
          <cell r="ER91">
            <v>9.9083207657589597E-3</v>
          </cell>
          <cell r="ES91">
            <v>1.0043360299690281E-2</v>
          </cell>
          <cell r="ET91">
            <v>1.0461952269862854E-2</v>
          </cell>
          <cell r="EU91">
            <v>1.0650344435464492E-2</v>
          </cell>
          <cell r="EV91">
            <v>1.0905975442982807E-2</v>
          </cell>
          <cell r="EW91">
            <v>1.1041242642103866E-2</v>
          </cell>
          <cell r="EX91">
            <v>1.1226312423123976E-2</v>
          </cell>
          <cell r="EY91">
            <v>1.1221309414290372E-2</v>
          </cell>
          <cell r="EZ91" t="str">
            <v/>
          </cell>
          <cell r="FA91" t="str">
            <v/>
          </cell>
          <cell r="FB91" t="str">
            <v/>
          </cell>
          <cell r="FC91" t="str">
            <v/>
          </cell>
          <cell r="FD91" t="str">
            <v/>
          </cell>
          <cell r="FE91" t="str">
            <v/>
          </cell>
          <cell r="FF91" t="str">
            <v/>
          </cell>
          <cell r="FG91" t="str">
            <v/>
          </cell>
          <cell r="FH91" t="str">
            <v/>
          </cell>
          <cell r="FI91" t="str">
            <v/>
          </cell>
          <cell r="FJ91" t="str">
            <v/>
          </cell>
          <cell r="FK91" t="str">
            <v/>
          </cell>
          <cell r="FL91" t="str">
            <v/>
          </cell>
          <cell r="FM91" t="str">
            <v/>
          </cell>
          <cell r="FN91" t="str">
            <v/>
          </cell>
          <cell r="FO91" t="str">
            <v/>
          </cell>
          <cell r="FP91" t="str">
            <v/>
          </cell>
          <cell r="FQ91" t="str">
            <v/>
          </cell>
          <cell r="FR91" t="str">
            <v/>
          </cell>
          <cell r="FS91" t="str">
            <v/>
          </cell>
          <cell r="FT91" t="str">
            <v/>
          </cell>
          <cell r="FU91" t="str">
            <v/>
          </cell>
          <cell r="FV91" t="str">
            <v/>
          </cell>
          <cell r="FW91" t="str">
            <v/>
          </cell>
          <cell r="FX91" t="str">
            <v/>
          </cell>
          <cell r="FY91" t="str">
            <v/>
          </cell>
          <cell r="FZ91" t="str">
            <v/>
          </cell>
          <cell r="GA91" t="str">
            <v/>
          </cell>
          <cell r="GB91" t="str">
            <v/>
          </cell>
          <cell r="GC91" t="str">
            <v/>
          </cell>
          <cell r="GD91" t="str">
            <v/>
          </cell>
          <cell r="GE91" t="str">
            <v/>
          </cell>
          <cell r="GF91" t="str">
            <v/>
          </cell>
          <cell r="GG91" t="str">
            <v/>
          </cell>
          <cell r="GH91" t="str">
            <v/>
          </cell>
          <cell r="GI91" t="str">
            <v/>
          </cell>
          <cell r="GJ91" t="str">
            <v/>
          </cell>
          <cell r="GK91" t="str">
            <v/>
          </cell>
          <cell r="GL91" t="str">
            <v/>
          </cell>
          <cell r="GM91" t="str">
            <v/>
          </cell>
          <cell r="GN91" t="str">
            <v/>
          </cell>
          <cell r="GO91" t="str">
            <v/>
          </cell>
          <cell r="GP91" t="str">
            <v/>
          </cell>
          <cell r="GQ91" t="str">
            <v/>
          </cell>
          <cell r="GR91" t="str">
            <v/>
          </cell>
          <cell r="GS91" t="str">
            <v/>
          </cell>
          <cell r="GT91" t="str">
            <v/>
          </cell>
          <cell r="GU91" t="str">
            <v/>
          </cell>
          <cell r="GV91" t="str">
            <v/>
          </cell>
          <cell r="GW91" t="str">
            <v/>
          </cell>
          <cell r="GX91" t="str">
            <v/>
          </cell>
          <cell r="GY91" t="str">
            <v/>
          </cell>
          <cell r="GZ91" t="str">
            <v/>
          </cell>
          <cell r="HA91" t="str">
            <v/>
          </cell>
          <cell r="HB91" t="str">
            <v/>
          </cell>
          <cell r="HC91" t="str">
            <v/>
          </cell>
          <cell r="HD91" t="str">
            <v/>
          </cell>
          <cell r="HE91" t="str">
            <v/>
          </cell>
          <cell r="HF91" t="str">
            <v/>
          </cell>
          <cell r="HG91" t="str">
            <v/>
          </cell>
          <cell r="HH91" t="str">
            <v/>
          </cell>
          <cell r="HI91" t="str">
            <v/>
          </cell>
          <cell r="HJ91" t="str">
            <v/>
          </cell>
          <cell r="HK91" t="str">
            <v/>
          </cell>
          <cell r="HL91" t="str">
            <v/>
          </cell>
          <cell r="HM91" t="str">
            <v/>
          </cell>
          <cell r="HN91" t="str">
            <v/>
          </cell>
          <cell r="HO91" t="str">
            <v/>
          </cell>
          <cell r="HP91" t="str">
            <v/>
          </cell>
          <cell r="HQ91" t="str">
            <v/>
          </cell>
          <cell r="HR91" t="str">
            <v/>
          </cell>
          <cell r="HS91" t="str">
            <v/>
          </cell>
          <cell r="HT91" t="str">
            <v/>
          </cell>
          <cell r="HU91" t="str">
            <v/>
          </cell>
          <cell r="HV91" t="str">
            <v/>
          </cell>
          <cell r="HW91" t="str">
            <v/>
          </cell>
          <cell r="HX91" t="str">
            <v/>
          </cell>
          <cell r="HY91" t="str">
            <v/>
          </cell>
          <cell r="HZ91" t="str">
            <v/>
          </cell>
          <cell r="IA91" t="str">
            <v/>
          </cell>
          <cell r="IB91" t="str">
            <v/>
          </cell>
          <cell r="IC91" t="str">
            <v/>
          </cell>
          <cell r="ID91" t="str">
            <v/>
          </cell>
          <cell r="IE91" t="str">
            <v/>
          </cell>
          <cell r="IF91" t="str">
            <v/>
          </cell>
          <cell r="IG91" t="str">
            <v/>
          </cell>
          <cell r="IH91" t="str">
            <v/>
          </cell>
          <cell r="II91" t="str">
            <v/>
          </cell>
          <cell r="IJ91" t="str">
            <v/>
          </cell>
          <cell r="IK91" t="str">
            <v/>
          </cell>
          <cell r="IL91" t="str">
            <v/>
          </cell>
          <cell r="IM91" t="str">
            <v/>
          </cell>
          <cell r="IN91" t="str">
            <v/>
          </cell>
          <cell r="IO91" t="str">
            <v/>
          </cell>
          <cell r="IP91" t="str">
            <v/>
          </cell>
          <cell r="IQ91" t="str">
            <v/>
          </cell>
          <cell r="IR91" t="str">
            <v/>
          </cell>
          <cell r="IS91" t="str">
            <v/>
          </cell>
          <cell r="IT91" t="str">
            <v/>
          </cell>
          <cell r="IU91" t="str">
            <v/>
          </cell>
          <cell r="IV91" t="str">
            <v/>
          </cell>
          <cell r="IW91" t="str">
            <v/>
          </cell>
          <cell r="IX91" t="str">
            <v/>
          </cell>
          <cell r="IY91" t="str">
            <v/>
          </cell>
          <cell r="IZ91" t="str">
            <v/>
          </cell>
          <cell r="JA91" t="str">
            <v/>
          </cell>
          <cell r="JB91" t="str">
            <v/>
          </cell>
          <cell r="JC91" t="str">
            <v/>
          </cell>
        </row>
        <row r="92">
          <cell r="A92" t="str">
            <v>AZ Auto Hrvatska</v>
          </cell>
          <cell r="C92" t="str">
            <v/>
          </cell>
          <cell r="D92" t="str">
            <v/>
          </cell>
          <cell r="E92" t="str">
            <v/>
          </cell>
          <cell r="F92" t="str">
            <v/>
          </cell>
          <cell r="G92" t="str">
            <v/>
          </cell>
          <cell r="H92" t="str">
            <v/>
          </cell>
          <cell r="I92" t="str">
            <v/>
          </cell>
          <cell r="J92" t="str">
            <v/>
          </cell>
          <cell r="K92" t="str">
            <v/>
          </cell>
          <cell r="L92" t="str">
            <v/>
          </cell>
          <cell r="M92" t="str">
            <v/>
          </cell>
          <cell r="N92" t="str">
            <v/>
          </cell>
          <cell r="O92" t="str">
            <v/>
          </cell>
          <cell r="CQ92">
            <v>1.3960553794061486E-3</v>
          </cell>
          <cell r="CR92">
            <v>2.1631444226343373E-3</v>
          </cell>
          <cell r="CS92">
            <v>2.7715307999262506E-3</v>
          </cell>
          <cell r="CT92">
            <v>3.3315727180453403E-3</v>
          </cell>
          <cell r="CU92">
            <v>3.6592245306343923E-3</v>
          </cell>
          <cell r="CV92">
            <v>3.8924628722442419E-3</v>
          </cell>
          <cell r="CW92">
            <v>4.4973107289562617E-3</v>
          </cell>
          <cell r="CX92">
            <v>4.9333538684910964E-3</v>
          </cell>
          <cell r="CY92">
            <v>5.4273408663357879E-3</v>
          </cell>
          <cell r="CZ92">
            <v>5.941085904804173E-3</v>
          </cell>
          <cell r="DA92">
            <v>6.3041453833544182E-3</v>
          </cell>
          <cell r="DB92">
            <v>6.2260011420095154E-3</v>
          </cell>
          <cell r="DC92">
            <v>6.5971336154164823E-3</v>
          </cell>
          <cell r="DD92">
            <v>7.0209796290352866E-3</v>
          </cell>
          <cell r="DE92">
            <v>7.7905763046645163E-3</v>
          </cell>
          <cell r="DF92">
            <v>8.1185653661705621E-3</v>
          </cell>
          <cell r="DG92">
            <v>8.5103239440021787E-3</v>
          </cell>
          <cell r="DH92">
            <v>8.7584418683734448E-3</v>
          </cell>
          <cell r="DI92">
            <v>9.001325990062644E-3</v>
          </cell>
          <cell r="DJ92">
            <v>9.3849420757066131E-3</v>
          </cell>
          <cell r="DK92">
            <v>9.7125668657613087E-3</v>
          </cell>
          <cell r="DL92">
            <v>9.9651704483551609E-3</v>
          </cell>
          <cell r="DM92">
            <v>1.0293358544832681E-2</v>
          </cell>
          <cell r="DN92">
            <v>1.0571954989266623E-2</v>
          </cell>
          <cell r="DO92">
            <v>1.0865893086402402E-2</v>
          </cell>
          <cell r="DP92">
            <v>1.1649294478358564E-2</v>
          </cell>
          <cell r="DQ92">
            <v>1.2097627240863352E-2</v>
          </cell>
          <cell r="DR92">
            <v>1.2437940345721059E-2</v>
          </cell>
          <cell r="DS92">
            <v>1.2699955035215421E-2</v>
          </cell>
          <cell r="DT92">
            <v>1.2897290228479559E-2</v>
          </cell>
          <cell r="DU92">
            <v>1.3128118215860721E-2</v>
          </cell>
          <cell r="DV92">
            <v>1.3371518300046664E-2</v>
          </cell>
          <cell r="DW92">
            <v>1.3623782529951134E-2</v>
          </cell>
          <cell r="DX92">
            <v>1.387212214881374E-2</v>
          </cell>
          <cell r="DY92">
            <v>1.4030056417792331E-2</v>
          </cell>
          <cell r="DZ92">
            <v>1.4278860902286259E-2</v>
          </cell>
          <cell r="EA92">
            <v>1.4693670317965294E-2</v>
          </cell>
          <cell r="EB92">
            <v>1.4939428192057042E-2</v>
          </cell>
          <cell r="EC92">
            <v>1.5121073556216329E-2</v>
          </cell>
          <cell r="ED92">
            <v>1.5408874644763922E-2</v>
          </cell>
          <cell r="EE92">
            <v>1.5350173738472153E-2</v>
          </cell>
          <cell r="EF92">
            <v>1.5514320842112661E-2</v>
          </cell>
          <cell r="EG92">
            <v>1.5639272117943467E-2</v>
          </cell>
          <cell r="EH92">
            <v>1.5870401952081555E-2</v>
          </cell>
          <cell r="EI92">
            <v>1.5989602609918829E-2</v>
          </cell>
          <cell r="EJ92">
            <v>1.6100085788820488E-2</v>
          </cell>
          <cell r="EK92">
            <v>1.6407303461020342E-2</v>
          </cell>
          <cell r="EL92">
            <v>1.6356422054866888E-2</v>
          </cell>
          <cell r="EM92">
            <v>1.6488745013683623E-2</v>
          </cell>
          <cell r="EN92">
            <v>1.6601532578501672E-2</v>
          </cell>
          <cell r="EO92">
            <v>1.6811692404509984E-2</v>
          </cell>
          <cell r="EP92">
            <v>1.6946810884263166E-2</v>
          </cell>
          <cell r="EQ92">
            <v>1.7125725498823064E-2</v>
          </cell>
          <cell r="ER92">
            <v>1.7279779706996394E-2</v>
          </cell>
          <cell r="ES92">
            <v>1.7447650539508325E-2</v>
          </cell>
          <cell r="ET92">
            <v>1.7601999518943662E-2</v>
          </cell>
          <cell r="EU92">
            <v>1.7694274467983304E-2</v>
          </cell>
          <cell r="EV92">
            <v>1.7753841955614129E-2</v>
          </cell>
          <cell r="EW92">
            <v>1.7933030521173971E-2</v>
          </cell>
          <cell r="EX92">
            <v>1.8018146855224425E-2</v>
          </cell>
          <cell r="EY92">
            <v>1.7958380073641329E-2</v>
          </cell>
          <cell r="EZ92" t="str">
            <v/>
          </cell>
          <cell r="FA92" t="str">
            <v/>
          </cell>
          <cell r="FB92" t="str">
            <v/>
          </cell>
          <cell r="FC92" t="str">
            <v/>
          </cell>
          <cell r="FD92" t="str">
            <v/>
          </cell>
          <cell r="FE92" t="str">
            <v/>
          </cell>
          <cell r="FF92" t="str">
            <v/>
          </cell>
          <cell r="FG92" t="str">
            <v/>
          </cell>
          <cell r="FH92" t="str">
            <v/>
          </cell>
          <cell r="FI92" t="str">
            <v/>
          </cell>
          <cell r="FJ92" t="str">
            <v/>
          </cell>
          <cell r="FK92" t="str">
            <v/>
          </cell>
          <cell r="FL92" t="str">
            <v/>
          </cell>
          <cell r="FM92" t="str">
            <v/>
          </cell>
          <cell r="FN92" t="str">
            <v/>
          </cell>
          <cell r="FO92" t="str">
            <v/>
          </cell>
          <cell r="FP92" t="str">
            <v/>
          </cell>
          <cell r="FQ92" t="str">
            <v/>
          </cell>
          <cell r="FR92" t="str">
            <v/>
          </cell>
          <cell r="FS92" t="str">
            <v/>
          </cell>
          <cell r="FT92" t="str">
            <v/>
          </cell>
          <cell r="FU92" t="str">
            <v/>
          </cell>
          <cell r="FV92" t="str">
            <v/>
          </cell>
          <cell r="FW92" t="str">
            <v/>
          </cell>
          <cell r="FX92" t="str">
            <v/>
          </cell>
          <cell r="FY92" t="str">
            <v/>
          </cell>
          <cell r="FZ92" t="str">
            <v/>
          </cell>
          <cell r="GA92" t="str">
            <v/>
          </cell>
          <cell r="GB92" t="str">
            <v/>
          </cell>
          <cell r="GC92" t="str">
            <v/>
          </cell>
          <cell r="GD92" t="str">
            <v/>
          </cell>
          <cell r="GE92" t="str">
            <v/>
          </cell>
          <cell r="GF92" t="str">
            <v/>
          </cell>
          <cell r="GG92" t="str">
            <v/>
          </cell>
          <cell r="GH92" t="str">
            <v/>
          </cell>
          <cell r="GI92" t="str">
            <v/>
          </cell>
          <cell r="GJ92" t="str">
            <v/>
          </cell>
          <cell r="GK92" t="str">
            <v/>
          </cell>
          <cell r="GL92" t="str">
            <v/>
          </cell>
          <cell r="GM92" t="str">
            <v/>
          </cell>
          <cell r="GN92" t="str">
            <v/>
          </cell>
          <cell r="GO92" t="str">
            <v/>
          </cell>
          <cell r="GP92" t="str">
            <v/>
          </cell>
          <cell r="GQ92" t="str">
            <v/>
          </cell>
          <cell r="GR92" t="str">
            <v/>
          </cell>
          <cell r="GS92" t="str">
            <v/>
          </cell>
          <cell r="GT92" t="str">
            <v/>
          </cell>
          <cell r="GU92" t="str">
            <v/>
          </cell>
          <cell r="GV92" t="str">
            <v/>
          </cell>
          <cell r="GW92" t="str">
            <v/>
          </cell>
          <cell r="GX92" t="str">
            <v/>
          </cell>
          <cell r="GY92" t="str">
            <v/>
          </cell>
          <cell r="GZ92" t="str">
            <v/>
          </cell>
          <cell r="HA92" t="str">
            <v/>
          </cell>
          <cell r="HB92" t="str">
            <v/>
          </cell>
          <cell r="HC92" t="str">
            <v/>
          </cell>
          <cell r="HD92" t="str">
            <v/>
          </cell>
          <cell r="HE92" t="str">
            <v/>
          </cell>
          <cell r="HF92" t="str">
            <v/>
          </cell>
          <cell r="HG92" t="str">
            <v/>
          </cell>
          <cell r="HH92" t="str">
            <v/>
          </cell>
          <cell r="HI92" t="str">
            <v/>
          </cell>
          <cell r="HJ92" t="str">
            <v/>
          </cell>
          <cell r="HK92" t="str">
            <v/>
          </cell>
          <cell r="HL92" t="str">
            <v/>
          </cell>
          <cell r="HM92" t="str">
            <v/>
          </cell>
          <cell r="HN92" t="str">
            <v/>
          </cell>
          <cell r="HO92" t="str">
            <v/>
          </cell>
          <cell r="HP92" t="str">
            <v/>
          </cell>
          <cell r="HQ92" t="str">
            <v/>
          </cell>
          <cell r="HR92" t="str">
            <v/>
          </cell>
          <cell r="HS92" t="str">
            <v/>
          </cell>
          <cell r="HT92" t="str">
            <v/>
          </cell>
          <cell r="HU92" t="str">
            <v/>
          </cell>
          <cell r="HV92" t="str">
            <v/>
          </cell>
          <cell r="HW92" t="str">
            <v/>
          </cell>
          <cell r="HX92" t="str">
            <v/>
          </cell>
          <cell r="HY92" t="str">
            <v/>
          </cell>
          <cell r="HZ92" t="str">
            <v/>
          </cell>
          <cell r="IA92" t="str">
            <v/>
          </cell>
          <cell r="IB92" t="str">
            <v/>
          </cell>
          <cell r="IC92" t="str">
            <v/>
          </cell>
          <cell r="ID92" t="str">
            <v/>
          </cell>
          <cell r="IE92" t="str">
            <v/>
          </cell>
          <cell r="IF92" t="str">
            <v/>
          </cell>
          <cell r="IG92" t="str">
            <v/>
          </cell>
          <cell r="IH92" t="str">
            <v/>
          </cell>
          <cell r="II92" t="str">
            <v/>
          </cell>
          <cell r="IJ92" t="str">
            <v/>
          </cell>
          <cell r="IK92" t="str">
            <v/>
          </cell>
          <cell r="IL92" t="str">
            <v/>
          </cell>
          <cell r="IM92" t="str">
            <v/>
          </cell>
          <cell r="IN92" t="str">
            <v/>
          </cell>
          <cell r="IO92" t="str">
            <v/>
          </cell>
          <cell r="IP92" t="str">
            <v/>
          </cell>
          <cell r="IQ92" t="str">
            <v/>
          </cell>
          <cell r="IR92" t="str">
            <v/>
          </cell>
          <cell r="IS92" t="str">
            <v/>
          </cell>
          <cell r="IT92" t="str">
            <v/>
          </cell>
          <cell r="IU92" t="str">
            <v/>
          </cell>
          <cell r="IV92" t="str">
            <v/>
          </cell>
          <cell r="IW92" t="str">
            <v/>
          </cell>
          <cell r="IX92" t="str">
            <v/>
          </cell>
          <cell r="IY92" t="str">
            <v/>
          </cell>
          <cell r="IZ92" t="str">
            <v/>
          </cell>
          <cell r="JA92" t="str">
            <v/>
          </cell>
          <cell r="JB92" t="str">
            <v/>
          </cell>
          <cell r="JC92" t="str">
            <v/>
          </cell>
        </row>
        <row r="93">
          <cell r="A93" t="str">
            <v>AC Rijeka - Zagreb</v>
          </cell>
          <cell r="CW93">
            <v>1.1316513853307314E-2</v>
          </cell>
          <cell r="CX93">
            <v>1.1768523618366852E-2</v>
          </cell>
          <cell r="CY93">
            <v>1.2294586699326896E-2</v>
          </cell>
          <cell r="CZ93">
            <v>1.2757127551616046E-2</v>
          </cell>
          <cell r="DA93">
            <v>1.263404159033495E-2</v>
          </cell>
          <cell r="DB93">
            <v>1.2762913514019659E-2</v>
          </cell>
          <cell r="DC93">
            <v>1.3113229105481556E-2</v>
          </cell>
          <cell r="DD93">
            <v>1.3253654260039271E-2</v>
          </cell>
          <cell r="DE93">
            <v>1.3721901978288429E-2</v>
          </cell>
          <cell r="DF93">
            <v>1.4192629730460163E-2</v>
          </cell>
          <cell r="DG93">
            <v>1.4658499539139442E-2</v>
          </cell>
          <cell r="DH93">
            <v>1.5175353494391104E-2</v>
          </cell>
          <cell r="DI93">
            <v>1.5423699533585064E-2</v>
          </cell>
          <cell r="DJ93">
            <v>1.5725384249340901E-2</v>
          </cell>
          <cell r="DK93">
            <v>1.6037429156647239E-2</v>
          </cell>
          <cell r="DL93">
            <v>1.6279652949264051E-2</v>
          </cell>
          <cell r="DM93">
            <v>1.6420843107828074E-2</v>
          </cell>
          <cell r="DN93">
            <v>1.6772895934723978E-2</v>
          </cell>
          <cell r="DO93">
            <v>1.707276103653755E-2</v>
          </cell>
          <cell r="DP93">
            <v>1.8050783231928571E-2</v>
          </cell>
          <cell r="DQ93">
            <v>1.837518345997647E-2</v>
          </cell>
          <cell r="DR93">
            <v>1.875798865021025E-2</v>
          </cell>
          <cell r="DS93">
            <v>1.9075801412568951E-2</v>
          </cell>
          <cell r="DT93">
            <v>1.896039535884609E-2</v>
          </cell>
          <cell r="DU93">
            <v>1.9076159002261051E-2</v>
          </cell>
          <cell r="DV93">
            <v>1.9202819396150785E-2</v>
          </cell>
          <cell r="DW93">
            <v>1.9315774127114299E-2</v>
          </cell>
          <cell r="DX93">
            <v>1.9466102667592439E-2</v>
          </cell>
          <cell r="DY93">
            <v>1.9597291370376461E-2</v>
          </cell>
          <cell r="DZ93">
            <v>1.9704614635082999E-2</v>
          </cell>
          <cell r="EA93">
            <v>2.0090435547540433E-2</v>
          </cell>
          <cell r="EB93">
            <v>2.0389423024116459E-2</v>
          </cell>
          <cell r="EC93">
            <v>2.0653098473104998E-2</v>
          </cell>
          <cell r="ED93">
            <v>2.0768570759217144E-2</v>
          </cell>
          <cell r="EE93">
            <v>2.093989916082312E-2</v>
          </cell>
          <cell r="EF93">
            <v>2.105167118049248E-2</v>
          </cell>
          <cell r="EG93">
            <v>2.116519397449515E-2</v>
          </cell>
          <cell r="EH93">
            <v>2.1334957026774105E-2</v>
          </cell>
          <cell r="EI93">
            <v>2.1427081644901827E-2</v>
          </cell>
          <cell r="EJ93">
            <v>2.1654006195881408E-2</v>
          </cell>
          <cell r="EK93">
            <v>2.1710001013071027E-2</v>
          </cell>
          <cell r="EL93" t="str">
            <v/>
          </cell>
          <cell r="EM93" t="str">
            <v/>
          </cell>
          <cell r="EN93" t="str">
            <v/>
          </cell>
          <cell r="EO93" t="str">
            <v/>
          </cell>
          <cell r="EP93" t="str">
            <v/>
          </cell>
          <cell r="EQ93" t="str">
            <v/>
          </cell>
          <cell r="ER93" t="str">
            <v/>
          </cell>
          <cell r="ES93" t="str">
            <v/>
          </cell>
          <cell r="ET93" t="str">
            <v/>
          </cell>
          <cell r="EU93" t="str">
            <v/>
          </cell>
          <cell r="EV93" t="str">
            <v/>
          </cell>
          <cell r="EW93" t="str">
            <v/>
          </cell>
          <cell r="EX93" t="str">
            <v/>
          </cell>
          <cell r="EY93" t="str">
            <v/>
          </cell>
          <cell r="EZ93" t="str">
            <v/>
          </cell>
          <cell r="FA93" t="str">
            <v/>
          </cell>
          <cell r="FB93" t="str">
            <v/>
          </cell>
          <cell r="FC93" t="str">
            <v/>
          </cell>
          <cell r="FD93" t="str">
            <v/>
          </cell>
          <cell r="FE93" t="str">
            <v/>
          </cell>
          <cell r="FF93" t="str">
            <v/>
          </cell>
          <cell r="FG93" t="str">
            <v/>
          </cell>
          <cell r="FH93" t="str">
            <v/>
          </cell>
          <cell r="FI93" t="str">
            <v/>
          </cell>
          <cell r="FJ93" t="str">
            <v/>
          </cell>
          <cell r="FK93" t="str">
            <v/>
          </cell>
          <cell r="FL93" t="str">
            <v/>
          </cell>
          <cell r="FM93" t="str">
            <v/>
          </cell>
          <cell r="FN93" t="str">
            <v/>
          </cell>
          <cell r="FO93" t="str">
            <v/>
          </cell>
          <cell r="FP93" t="str">
            <v/>
          </cell>
          <cell r="FQ93" t="str">
            <v/>
          </cell>
          <cell r="FR93" t="str">
            <v/>
          </cell>
          <cell r="FS93" t="str">
            <v/>
          </cell>
          <cell r="FT93" t="str">
            <v/>
          </cell>
          <cell r="FU93" t="str">
            <v/>
          </cell>
          <cell r="FV93" t="str">
            <v/>
          </cell>
          <cell r="FW93" t="str">
            <v/>
          </cell>
          <cell r="FX93" t="str">
            <v/>
          </cell>
          <cell r="FY93" t="str">
            <v/>
          </cell>
          <cell r="FZ93" t="str">
            <v/>
          </cell>
          <cell r="GA93" t="str">
            <v/>
          </cell>
          <cell r="GB93" t="str">
            <v/>
          </cell>
          <cell r="GC93" t="str">
            <v/>
          </cell>
          <cell r="GD93" t="str">
            <v/>
          </cell>
          <cell r="GE93" t="str">
            <v/>
          </cell>
          <cell r="GF93" t="str">
            <v/>
          </cell>
          <cell r="GG93" t="str">
            <v/>
          </cell>
          <cell r="GH93" t="str">
            <v/>
          </cell>
          <cell r="GI93" t="str">
            <v/>
          </cell>
          <cell r="GJ93" t="str">
            <v/>
          </cell>
          <cell r="GK93" t="str">
            <v/>
          </cell>
          <cell r="GL93" t="str">
            <v/>
          </cell>
          <cell r="GM93" t="str">
            <v/>
          </cell>
          <cell r="GN93" t="str">
            <v/>
          </cell>
          <cell r="GO93" t="str">
            <v/>
          </cell>
          <cell r="GP93" t="str">
            <v/>
          </cell>
          <cell r="GQ93" t="str">
            <v/>
          </cell>
          <cell r="GR93" t="str">
            <v/>
          </cell>
          <cell r="GS93" t="str">
            <v/>
          </cell>
          <cell r="GT93" t="str">
            <v/>
          </cell>
          <cell r="GU93" t="str">
            <v/>
          </cell>
          <cell r="GV93" t="str">
            <v/>
          </cell>
          <cell r="GW93" t="str">
            <v/>
          </cell>
          <cell r="GX93" t="str">
            <v/>
          </cell>
          <cell r="GY93" t="str">
            <v/>
          </cell>
          <cell r="GZ93" t="str">
            <v/>
          </cell>
          <cell r="HA93" t="str">
            <v/>
          </cell>
          <cell r="HB93" t="str">
            <v/>
          </cell>
          <cell r="HC93" t="str">
            <v/>
          </cell>
          <cell r="HD93" t="str">
            <v/>
          </cell>
          <cell r="HE93" t="str">
            <v/>
          </cell>
          <cell r="HF93" t="str">
            <v/>
          </cell>
          <cell r="HG93" t="str">
            <v/>
          </cell>
          <cell r="HH93" t="str">
            <v/>
          </cell>
          <cell r="HI93" t="str">
            <v/>
          </cell>
          <cell r="HJ93" t="str">
            <v/>
          </cell>
          <cell r="HK93" t="str">
            <v/>
          </cell>
          <cell r="HL93" t="str">
            <v/>
          </cell>
          <cell r="HM93" t="str">
            <v/>
          </cell>
          <cell r="HN93" t="str">
            <v/>
          </cell>
          <cell r="HO93" t="str">
            <v/>
          </cell>
          <cell r="HP93" t="str">
            <v/>
          </cell>
          <cell r="HQ93" t="str">
            <v/>
          </cell>
          <cell r="HR93" t="str">
            <v/>
          </cell>
          <cell r="HS93" t="str">
            <v/>
          </cell>
          <cell r="HT93" t="str">
            <v/>
          </cell>
          <cell r="HU93" t="str">
            <v/>
          </cell>
          <cell r="HV93" t="str">
            <v/>
          </cell>
          <cell r="HW93" t="str">
            <v/>
          </cell>
          <cell r="HX93" t="str">
            <v/>
          </cell>
          <cell r="HY93" t="str">
            <v/>
          </cell>
          <cell r="HZ93" t="str">
            <v/>
          </cell>
          <cell r="IA93" t="str">
            <v/>
          </cell>
          <cell r="IB93" t="str">
            <v/>
          </cell>
          <cell r="IC93" t="str">
            <v/>
          </cell>
          <cell r="ID93" t="str">
            <v/>
          </cell>
          <cell r="IE93" t="str">
            <v/>
          </cell>
          <cell r="IF93" t="str">
            <v/>
          </cell>
          <cell r="IG93" t="str">
            <v/>
          </cell>
          <cell r="IH93" t="str">
            <v/>
          </cell>
          <cell r="II93" t="str">
            <v/>
          </cell>
          <cell r="IJ93" t="str">
            <v/>
          </cell>
          <cell r="IK93" t="str">
            <v/>
          </cell>
          <cell r="IL93" t="str">
            <v/>
          </cell>
          <cell r="IM93" t="str">
            <v/>
          </cell>
          <cell r="IN93" t="str">
            <v/>
          </cell>
          <cell r="IO93" t="str">
            <v/>
          </cell>
          <cell r="IP93" t="str">
            <v/>
          </cell>
          <cell r="IQ93" t="str">
            <v/>
          </cell>
          <cell r="IR93" t="str">
            <v/>
          </cell>
          <cell r="IS93" t="str">
            <v/>
          </cell>
          <cell r="IT93" t="str">
            <v/>
          </cell>
          <cell r="IU93" t="str">
            <v/>
          </cell>
          <cell r="IV93" t="str">
            <v/>
          </cell>
          <cell r="IW93" t="str">
            <v/>
          </cell>
          <cell r="IX93" t="str">
            <v/>
          </cell>
          <cell r="IY93" t="str">
            <v/>
          </cell>
          <cell r="IZ93" t="str">
            <v/>
          </cell>
          <cell r="JA93" t="str">
            <v/>
          </cell>
          <cell r="JB93" t="str">
            <v/>
          </cell>
          <cell r="JC93" t="str">
            <v/>
          </cell>
        </row>
        <row r="94">
          <cell r="A94" t="str">
            <v>AZ ZABA</v>
          </cell>
          <cell r="DA94">
            <v>2.3107398517095386E-4</v>
          </cell>
          <cell r="DB94">
            <v>6.6245730171066539E-2</v>
          </cell>
          <cell r="DC94">
            <v>6.7700465843390914E-2</v>
          </cell>
          <cell r="DD94">
            <v>7.1867682403110797E-2</v>
          </cell>
          <cell r="DE94">
            <v>7.4264464628473539E-2</v>
          </cell>
          <cell r="DF94">
            <v>7.6673881275597502E-2</v>
          </cell>
          <cell r="DG94">
            <v>8.083270085027687E-2</v>
          </cell>
          <cell r="DH94">
            <v>8.3597140662659386E-2</v>
          </cell>
          <cell r="DI94">
            <v>8.5760599716423316E-2</v>
          </cell>
          <cell r="DJ94">
            <v>8.7370993806107938E-2</v>
          </cell>
          <cell r="DK94">
            <v>8.9311329934074452E-2</v>
          </cell>
          <cell r="DL94">
            <v>9.0821855025937093E-2</v>
          </cell>
          <cell r="DM94">
            <v>9.2847932680631712E-2</v>
          </cell>
          <cell r="DN94">
            <v>9.4045786125761935E-2</v>
          </cell>
          <cell r="DO94">
            <v>9.5959118184304151E-2</v>
          </cell>
          <cell r="DP94">
            <v>9.856268060359466E-2</v>
          </cell>
          <cell r="DQ94">
            <v>0.10063968204307241</v>
          </cell>
          <cell r="DR94">
            <v>0.10256843677963992</v>
          </cell>
          <cell r="DS94">
            <v>0.10441506813631037</v>
          </cell>
          <cell r="DT94">
            <v>0.10505722588181461</v>
          </cell>
          <cell r="DU94">
            <v>0.1065609427712981</v>
          </cell>
          <cell r="DV94">
            <v>0.10804440356823321</v>
          </cell>
          <cell r="DW94">
            <v>0.10962026685985109</v>
          </cell>
          <cell r="DX94">
            <v>0.11102620645078677</v>
          </cell>
          <cell r="DY94">
            <v>0.11223236502944114</v>
          </cell>
          <cell r="DZ94">
            <v>0.11307566966662991</v>
          </cell>
          <cell r="EA94">
            <v>0.11530428870818409</v>
          </cell>
          <cell r="EB94">
            <v>0.11670808830706353</v>
          </cell>
          <cell r="EC94">
            <v>0.11807586509868195</v>
          </cell>
          <cell r="ED94">
            <v>0.12001267547489276</v>
          </cell>
          <cell r="EE94">
            <v>0.12154869180321413</v>
          </cell>
          <cell r="EF94">
            <v>0.12333455904279519</v>
          </cell>
          <cell r="EG94">
            <v>0.12498698565182924</v>
          </cell>
          <cell r="EH94">
            <v>0.12679754934658247</v>
          </cell>
          <cell r="EI94">
            <v>0.12771109342850151</v>
          </cell>
          <cell r="EJ94">
            <v>0.12861811903377673</v>
          </cell>
          <cell r="EK94">
            <v>0.13118035855608723</v>
          </cell>
          <cell r="EL94">
            <v>0.1309196561087653</v>
          </cell>
          <cell r="EM94">
            <v>0.13131666676800233</v>
          </cell>
          <cell r="EN94">
            <v>0.13150202287542323</v>
          </cell>
          <cell r="EO94">
            <v>0.13223054130713705</v>
          </cell>
          <cell r="EP94">
            <v>0.13291687313330833</v>
          </cell>
          <cell r="EQ94">
            <v>0.13366227704649072</v>
          </cell>
          <cell r="ER94">
            <v>0.13456583819106169</v>
          </cell>
          <cell r="ES94">
            <v>0.13527244222632484</v>
          </cell>
          <cell r="ET94">
            <v>0.13667296304695184</v>
          </cell>
          <cell r="EU94">
            <v>0.13735263464324279</v>
          </cell>
          <cell r="EV94">
            <v>0.13764311006359303</v>
          </cell>
          <cell r="EW94">
            <v>0.13858611989886399</v>
          </cell>
          <cell r="EX94">
            <v>0.13896487099727131</v>
          </cell>
          <cell r="EY94">
            <v>0.13840062086761068</v>
          </cell>
          <cell r="EZ94" t="str">
            <v/>
          </cell>
          <cell r="FA94" t="str">
            <v/>
          </cell>
          <cell r="FB94" t="str">
            <v/>
          </cell>
          <cell r="FC94" t="str">
            <v/>
          </cell>
          <cell r="FD94" t="str">
            <v/>
          </cell>
          <cell r="FE94" t="str">
            <v/>
          </cell>
          <cell r="FF94" t="str">
            <v/>
          </cell>
          <cell r="FG94" t="str">
            <v/>
          </cell>
          <cell r="FH94" t="str">
            <v/>
          </cell>
          <cell r="FI94" t="str">
            <v/>
          </cell>
          <cell r="FJ94" t="str">
            <v/>
          </cell>
          <cell r="FK94" t="str">
            <v/>
          </cell>
          <cell r="FL94" t="str">
            <v/>
          </cell>
          <cell r="FM94" t="str">
            <v/>
          </cell>
          <cell r="FN94" t="str">
            <v/>
          </cell>
          <cell r="FO94" t="str">
            <v/>
          </cell>
          <cell r="FP94" t="str">
            <v/>
          </cell>
          <cell r="FQ94" t="str">
            <v/>
          </cell>
          <cell r="FR94" t="str">
            <v/>
          </cell>
          <cell r="FS94" t="str">
            <v/>
          </cell>
          <cell r="FT94" t="str">
            <v/>
          </cell>
          <cell r="FU94" t="str">
            <v/>
          </cell>
          <cell r="FV94" t="str">
            <v/>
          </cell>
          <cell r="FW94" t="str">
            <v/>
          </cell>
          <cell r="FX94" t="str">
            <v/>
          </cell>
          <cell r="FY94" t="str">
            <v/>
          </cell>
          <cell r="FZ94" t="str">
            <v/>
          </cell>
          <cell r="GA94" t="str">
            <v/>
          </cell>
          <cell r="GB94" t="str">
            <v/>
          </cell>
          <cell r="GC94" t="str">
            <v/>
          </cell>
          <cell r="GD94" t="str">
            <v/>
          </cell>
          <cell r="GE94" t="str">
            <v/>
          </cell>
          <cell r="GF94" t="str">
            <v/>
          </cell>
          <cell r="GG94" t="str">
            <v/>
          </cell>
          <cell r="GH94" t="str">
            <v/>
          </cell>
          <cell r="GI94" t="str">
            <v/>
          </cell>
          <cell r="GJ94" t="str">
            <v/>
          </cell>
          <cell r="GK94" t="str">
            <v/>
          </cell>
          <cell r="GL94" t="str">
            <v/>
          </cell>
          <cell r="GM94" t="str">
            <v/>
          </cell>
          <cell r="GN94" t="str">
            <v/>
          </cell>
          <cell r="GO94" t="str">
            <v/>
          </cell>
          <cell r="GP94" t="str">
            <v/>
          </cell>
          <cell r="GQ94" t="str">
            <v/>
          </cell>
          <cell r="GR94" t="str">
            <v/>
          </cell>
          <cell r="GS94" t="str">
            <v/>
          </cell>
          <cell r="GT94" t="str">
            <v/>
          </cell>
          <cell r="GU94" t="str">
            <v/>
          </cell>
          <cell r="GV94" t="str">
            <v/>
          </cell>
          <cell r="GW94" t="str">
            <v/>
          </cell>
          <cell r="GX94" t="str">
            <v/>
          </cell>
          <cell r="GY94" t="str">
            <v/>
          </cell>
          <cell r="GZ94" t="str">
            <v/>
          </cell>
          <cell r="HA94" t="str">
            <v/>
          </cell>
          <cell r="HB94" t="str">
            <v/>
          </cell>
          <cell r="HC94" t="str">
            <v/>
          </cell>
          <cell r="HD94" t="str">
            <v/>
          </cell>
          <cell r="HE94" t="str">
            <v/>
          </cell>
          <cell r="HF94" t="str">
            <v/>
          </cell>
          <cell r="HG94" t="str">
            <v/>
          </cell>
          <cell r="HH94" t="str">
            <v/>
          </cell>
          <cell r="HI94" t="str">
            <v/>
          </cell>
          <cell r="HJ94" t="str">
            <v/>
          </cell>
          <cell r="HK94" t="str">
            <v/>
          </cell>
          <cell r="HL94" t="str">
            <v/>
          </cell>
          <cell r="HM94" t="str">
            <v/>
          </cell>
          <cell r="HN94" t="str">
            <v/>
          </cell>
          <cell r="HO94" t="str">
            <v/>
          </cell>
          <cell r="HP94" t="str">
            <v/>
          </cell>
          <cell r="HQ94" t="str">
            <v/>
          </cell>
          <cell r="HR94" t="str">
            <v/>
          </cell>
          <cell r="HS94" t="str">
            <v/>
          </cell>
          <cell r="HT94" t="str">
            <v/>
          </cell>
          <cell r="HU94" t="str">
            <v/>
          </cell>
          <cell r="HV94" t="str">
            <v/>
          </cell>
          <cell r="HW94" t="str">
            <v/>
          </cell>
          <cell r="HX94" t="str">
            <v/>
          </cell>
          <cell r="HY94" t="str">
            <v/>
          </cell>
          <cell r="HZ94" t="str">
            <v/>
          </cell>
          <cell r="IA94" t="str">
            <v/>
          </cell>
          <cell r="IB94" t="str">
            <v/>
          </cell>
          <cell r="IC94" t="str">
            <v/>
          </cell>
          <cell r="ID94" t="str">
            <v/>
          </cell>
          <cell r="IE94" t="str">
            <v/>
          </cell>
          <cell r="IF94" t="str">
            <v/>
          </cell>
          <cell r="IG94" t="str">
            <v/>
          </cell>
          <cell r="IH94" t="str">
            <v/>
          </cell>
          <cell r="II94" t="str">
            <v/>
          </cell>
          <cell r="IJ94" t="str">
            <v/>
          </cell>
          <cell r="IK94" t="str">
            <v/>
          </cell>
          <cell r="IL94" t="str">
            <v/>
          </cell>
          <cell r="IM94" t="str">
            <v/>
          </cell>
          <cell r="IN94" t="str">
            <v/>
          </cell>
          <cell r="IO94" t="str">
            <v/>
          </cell>
          <cell r="IP94" t="str">
            <v/>
          </cell>
          <cell r="IQ94" t="str">
            <v/>
          </cell>
          <cell r="IR94" t="str">
            <v/>
          </cell>
          <cell r="IS94" t="str">
            <v/>
          </cell>
          <cell r="IT94" t="str">
            <v/>
          </cell>
          <cell r="IU94" t="str">
            <v/>
          </cell>
          <cell r="IV94" t="str">
            <v/>
          </cell>
          <cell r="IW94" t="str">
            <v/>
          </cell>
          <cell r="IX94" t="str">
            <v/>
          </cell>
          <cell r="IY94" t="str">
            <v/>
          </cell>
          <cell r="IZ94" t="str">
            <v/>
          </cell>
          <cell r="JA94" t="str">
            <v/>
          </cell>
          <cell r="JB94" t="str">
            <v/>
          </cell>
          <cell r="JC94" t="str">
            <v/>
          </cell>
        </row>
        <row r="95">
          <cell r="A95" t="str">
            <v>Raiffeisen ZDMF</v>
          </cell>
          <cell r="EL95">
            <v>1.2176274321375542E-2</v>
          </cell>
          <cell r="EM95">
            <v>1.3291973774720633E-2</v>
          </cell>
          <cell r="EN95">
            <v>1.3859330157768928E-2</v>
          </cell>
          <cell r="EO95">
            <v>1.4274728212731526E-2</v>
          </cell>
          <cell r="EP95">
            <v>1.4466130519294306E-2</v>
          </cell>
          <cell r="EQ95">
            <v>1.4648946354199126E-2</v>
          </cell>
          <cell r="ER95">
            <v>1.482038143676042E-2</v>
          </cell>
          <cell r="ES95">
            <v>1.4954127521460124E-2</v>
          </cell>
          <cell r="ET95">
            <v>1.4951133113828985E-2</v>
          </cell>
          <cell r="EU95">
            <v>1.5098990760166299E-2</v>
          </cell>
          <cell r="EV95">
            <v>1.5236975409838427E-2</v>
          </cell>
          <cell r="EW95">
            <v>1.5833245318963327E-2</v>
          </cell>
          <cell r="EX95">
            <v>1.5996478126067314E-2</v>
          </cell>
          <cell r="EY95">
            <v>2.0017224758363091E-2</v>
          </cell>
          <cell r="EZ95" t="str">
            <v/>
          </cell>
          <cell r="FA95" t="str">
            <v/>
          </cell>
          <cell r="FB95" t="str">
            <v/>
          </cell>
          <cell r="FC95" t="str">
            <v/>
          </cell>
          <cell r="FD95" t="str">
            <v/>
          </cell>
          <cell r="FE95" t="str">
            <v/>
          </cell>
          <cell r="FF95" t="str">
            <v/>
          </cell>
          <cell r="FG95" t="str">
            <v/>
          </cell>
          <cell r="FH95" t="str">
            <v/>
          </cell>
          <cell r="FI95" t="str">
            <v/>
          </cell>
          <cell r="FJ95" t="str">
            <v/>
          </cell>
          <cell r="FK95" t="str">
            <v/>
          </cell>
          <cell r="FL95" t="str">
            <v/>
          </cell>
          <cell r="FM95" t="str">
            <v/>
          </cell>
          <cell r="FN95" t="str">
            <v/>
          </cell>
          <cell r="FO95" t="str">
            <v/>
          </cell>
          <cell r="FP95" t="str">
            <v/>
          </cell>
          <cell r="FQ95" t="str">
            <v/>
          </cell>
          <cell r="FR95" t="str">
            <v/>
          </cell>
          <cell r="FS95" t="str">
            <v/>
          </cell>
          <cell r="FT95" t="str">
            <v/>
          </cell>
          <cell r="FU95" t="str">
            <v/>
          </cell>
          <cell r="FV95" t="str">
            <v/>
          </cell>
          <cell r="FW95" t="str">
            <v/>
          </cell>
          <cell r="FX95" t="str">
            <v/>
          </cell>
          <cell r="FY95" t="str">
            <v/>
          </cell>
          <cell r="FZ95" t="str">
            <v/>
          </cell>
          <cell r="GA95" t="str">
            <v/>
          </cell>
          <cell r="GB95" t="str">
            <v/>
          </cell>
          <cell r="GC95" t="str">
            <v/>
          </cell>
          <cell r="GD95" t="str">
            <v/>
          </cell>
          <cell r="GE95" t="str">
            <v/>
          </cell>
          <cell r="GF95" t="str">
            <v/>
          </cell>
          <cell r="GG95" t="str">
            <v/>
          </cell>
          <cell r="GH95" t="str">
            <v/>
          </cell>
          <cell r="GI95" t="str">
            <v/>
          </cell>
          <cell r="GJ95" t="str">
            <v/>
          </cell>
          <cell r="GK95" t="str">
            <v/>
          </cell>
          <cell r="GL95" t="str">
            <v/>
          </cell>
          <cell r="GM95" t="str">
            <v/>
          </cell>
          <cell r="GN95" t="str">
            <v/>
          </cell>
          <cell r="GO95" t="str">
            <v/>
          </cell>
          <cell r="GP95" t="str">
            <v/>
          </cell>
          <cell r="GQ95" t="str">
            <v/>
          </cell>
          <cell r="GR95" t="str">
            <v/>
          </cell>
          <cell r="GS95" t="str">
            <v/>
          </cell>
          <cell r="GT95" t="str">
            <v/>
          </cell>
          <cell r="GU95" t="str">
            <v/>
          </cell>
          <cell r="GV95" t="str">
            <v/>
          </cell>
          <cell r="GW95" t="str">
            <v/>
          </cell>
          <cell r="GX95" t="str">
            <v/>
          </cell>
          <cell r="GY95" t="str">
            <v/>
          </cell>
          <cell r="GZ95" t="str">
            <v/>
          </cell>
          <cell r="HA95" t="str">
            <v/>
          </cell>
          <cell r="HB95" t="str">
            <v/>
          </cell>
          <cell r="HC95" t="str">
            <v/>
          </cell>
          <cell r="HD95" t="str">
            <v/>
          </cell>
          <cell r="HE95" t="str">
            <v/>
          </cell>
          <cell r="HF95" t="str">
            <v/>
          </cell>
          <cell r="HG95" t="str">
            <v/>
          </cell>
          <cell r="HH95" t="str">
            <v/>
          </cell>
          <cell r="HI95" t="str">
            <v/>
          </cell>
          <cell r="HJ95" t="str">
            <v/>
          </cell>
          <cell r="HK95" t="str">
            <v/>
          </cell>
          <cell r="HL95" t="str">
            <v/>
          </cell>
          <cell r="HM95" t="str">
            <v/>
          </cell>
          <cell r="HN95" t="str">
            <v/>
          </cell>
          <cell r="HO95" t="str">
            <v/>
          </cell>
          <cell r="HP95" t="str">
            <v/>
          </cell>
          <cell r="HQ95" t="str">
            <v/>
          </cell>
          <cell r="HR95" t="str">
            <v/>
          </cell>
          <cell r="HS95" t="str">
            <v/>
          </cell>
          <cell r="HT95" t="str">
            <v/>
          </cell>
          <cell r="HU95" t="str">
            <v/>
          </cell>
          <cell r="HV95" t="str">
            <v/>
          </cell>
          <cell r="HW95" t="str">
            <v/>
          </cell>
          <cell r="HX95" t="str">
            <v/>
          </cell>
          <cell r="HY95" t="str">
            <v/>
          </cell>
          <cell r="HZ95" t="str">
            <v/>
          </cell>
          <cell r="IA95" t="str">
            <v/>
          </cell>
          <cell r="IB95" t="str">
            <v/>
          </cell>
          <cell r="IC95" t="str">
            <v/>
          </cell>
          <cell r="ID95" t="str">
            <v/>
          </cell>
          <cell r="IE95" t="str">
            <v/>
          </cell>
          <cell r="IF95" t="str">
            <v/>
          </cell>
          <cell r="IG95" t="str">
            <v/>
          </cell>
          <cell r="IH95" t="str">
            <v/>
          </cell>
          <cell r="II95" t="str">
            <v/>
          </cell>
          <cell r="IJ95" t="str">
            <v/>
          </cell>
          <cell r="IK95" t="str">
            <v/>
          </cell>
          <cell r="IL95" t="str">
            <v/>
          </cell>
          <cell r="IM95" t="str">
            <v/>
          </cell>
          <cell r="IN95" t="str">
            <v/>
          </cell>
          <cell r="IO95" t="str">
            <v/>
          </cell>
          <cell r="IP95" t="str">
            <v/>
          </cell>
          <cell r="IQ95" t="str">
            <v/>
          </cell>
          <cell r="IR95" t="str">
            <v/>
          </cell>
          <cell r="IS95" t="str">
            <v/>
          </cell>
          <cell r="IT95" t="str">
            <v/>
          </cell>
          <cell r="IU95" t="str">
            <v/>
          </cell>
          <cell r="IV95" t="str">
            <v/>
          </cell>
          <cell r="IW95" t="str">
            <v/>
          </cell>
          <cell r="IX95" t="str">
            <v/>
          </cell>
          <cell r="IY95" t="str">
            <v/>
          </cell>
          <cell r="IZ95" t="str">
            <v/>
          </cell>
          <cell r="JA95" t="str">
            <v/>
          </cell>
          <cell r="JB95" t="str">
            <v/>
          </cell>
          <cell r="JC95" t="str">
            <v/>
          </cell>
        </row>
        <row r="96">
          <cell r="A96" t="str">
            <v>Erste ZDMF</v>
          </cell>
          <cell r="EN96">
            <v>4.4285898645319097E-3</v>
          </cell>
          <cell r="EO96">
            <v>4.4769765637553242E-3</v>
          </cell>
          <cell r="EP96">
            <v>4.5302383943958569E-3</v>
          </cell>
          <cell r="EQ96">
            <v>4.5247313252605274E-3</v>
          </cell>
          <cell r="ER96">
            <v>4.5347157426518002E-3</v>
          </cell>
          <cell r="ES96">
            <v>4.5442400015760975E-3</v>
          </cell>
          <cell r="ET96">
            <v>4.5638568726061781E-3</v>
          </cell>
          <cell r="EU96">
            <v>4.5895080116008305E-3</v>
          </cell>
          <cell r="EV96">
            <v>4.6648287504527522E-3</v>
          </cell>
          <cell r="EW96">
            <v>4.6595916851330807E-3</v>
          </cell>
          <cell r="EX96">
            <v>4.7214365865206704E-3</v>
          </cell>
          <cell r="EY96">
            <v>1.0130608366687331E-2</v>
          </cell>
          <cell r="EZ96" t="str">
            <v/>
          </cell>
          <cell r="FA96" t="str">
            <v/>
          </cell>
          <cell r="FB96" t="str">
            <v/>
          </cell>
          <cell r="FC96" t="str">
            <v/>
          </cell>
          <cell r="FD96" t="str">
            <v/>
          </cell>
          <cell r="FE96" t="str">
            <v/>
          </cell>
          <cell r="FF96" t="str">
            <v/>
          </cell>
          <cell r="FG96" t="str">
            <v/>
          </cell>
          <cell r="FH96" t="str">
            <v/>
          </cell>
          <cell r="FI96" t="str">
            <v/>
          </cell>
          <cell r="FJ96" t="str">
            <v/>
          </cell>
          <cell r="FK96" t="str">
            <v/>
          </cell>
          <cell r="FL96" t="str">
            <v/>
          </cell>
          <cell r="FM96" t="str">
            <v/>
          </cell>
          <cell r="FN96" t="str">
            <v/>
          </cell>
          <cell r="FO96" t="str">
            <v/>
          </cell>
          <cell r="FP96" t="str">
            <v/>
          </cell>
          <cell r="FQ96" t="str">
            <v/>
          </cell>
          <cell r="FR96" t="str">
            <v/>
          </cell>
          <cell r="FS96" t="str">
            <v/>
          </cell>
          <cell r="FT96" t="str">
            <v/>
          </cell>
          <cell r="FU96" t="str">
            <v/>
          </cell>
          <cell r="FV96" t="str">
            <v/>
          </cell>
          <cell r="FW96" t="str">
            <v/>
          </cell>
          <cell r="FX96" t="str">
            <v/>
          </cell>
          <cell r="FY96" t="str">
            <v/>
          </cell>
          <cell r="FZ96" t="str">
            <v/>
          </cell>
          <cell r="GA96" t="str">
            <v/>
          </cell>
          <cell r="GB96" t="str">
            <v/>
          </cell>
          <cell r="GC96" t="str">
            <v/>
          </cell>
          <cell r="GD96" t="str">
            <v/>
          </cell>
          <cell r="GE96" t="str">
            <v/>
          </cell>
          <cell r="GF96" t="str">
            <v/>
          </cell>
          <cell r="GG96" t="str">
            <v/>
          </cell>
          <cell r="GH96" t="str">
            <v/>
          </cell>
          <cell r="GI96" t="str">
            <v/>
          </cell>
          <cell r="GJ96" t="str">
            <v/>
          </cell>
          <cell r="GK96" t="str">
            <v/>
          </cell>
          <cell r="GL96" t="str">
            <v/>
          </cell>
          <cell r="GM96" t="str">
            <v/>
          </cell>
          <cell r="GN96" t="str">
            <v/>
          </cell>
          <cell r="GO96" t="str">
            <v/>
          </cell>
          <cell r="GP96" t="str">
            <v/>
          </cell>
          <cell r="GQ96" t="str">
            <v/>
          </cell>
          <cell r="GR96" t="str">
            <v/>
          </cell>
          <cell r="GS96" t="str">
            <v/>
          </cell>
          <cell r="GT96" t="str">
            <v/>
          </cell>
          <cell r="GU96" t="str">
            <v/>
          </cell>
          <cell r="GV96" t="str">
            <v/>
          </cell>
          <cell r="GW96" t="str">
            <v/>
          </cell>
          <cell r="GX96" t="str">
            <v/>
          </cell>
          <cell r="GY96" t="str">
            <v/>
          </cell>
          <cell r="GZ96" t="str">
            <v/>
          </cell>
          <cell r="HA96" t="str">
            <v/>
          </cell>
          <cell r="HB96" t="str">
            <v/>
          </cell>
          <cell r="HC96" t="str">
            <v/>
          </cell>
          <cell r="HD96" t="str">
            <v/>
          </cell>
          <cell r="HE96" t="str">
            <v/>
          </cell>
          <cell r="HF96" t="str">
            <v/>
          </cell>
          <cell r="HG96" t="str">
            <v/>
          </cell>
          <cell r="HH96" t="str">
            <v/>
          </cell>
          <cell r="HI96" t="str">
            <v/>
          </cell>
          <cell r="HJ96" t="str">
            <v/>
          </cell>
          <cell r="HK96" t="str">
            <v/>
          </cell>
          <cell r="HL96" t="str">
            <v/>
          </cell>
          <cell r="HM96" t="str">
            <v/>
          </cell>
          <cell r="HN96" t="str">
            <v/>
          </cell>
          <cell r="HO96" t="str">
            <v/>
          </cell>
          <cell r="HP96" t="str">
            <v/>
          </cell>
          <cell r="HQ96" t="str">
            <v/>
          </cell>
          <cell r="HR96" t="str">
            <v/>
          </cell>
          <cell r="HS96" t="str">
            <v/>
          </cell>
          <cell r="HT96" t="str">
            <v/>
          </cell>
          <cell r="HU96" t="str">
            <v/>
          </cell>
          <cell r="HV96" t="str">
            <v/>
          </cell>
          <cell r="HW96" t="str">
            <v/>
          </cell>
          <cell r="HX96" t="str">
            <v/>
          </cell>
          <cell r="HY96" t="str">
            <v/>
          </cell>
          <cell r="HZ96" t="str">
            <v/>
          </cell>
          <cell r="IA96" t="str">
            <v/>
          </cell>
          <cell r="IB96" t="str">
            <v/>
          </cell>
          <cell r="IC96" t="str">
            <v/>
          </cell>
          <cell r="ID96" t="str">
            <v/>
          </cell>
          <cell r="IE96" t="str">
            <v/>
          </cell>
          <cell r="IF96" t="str">
            <v/>
          </cell>
          <cell r="IG96" t="str">
            <v/>
          </cell>
          <cell r="IH96" t="str">
            <v/>
          </cell>
          <cell r="II96" t="str">
            <v/>
          </cell>
          <cell r="IJ96" t="str">
            <v/>
          </cell>
          <cell r="IK96" t="str">
            <v/>
          </cell>
          <cell r="IL96" t="str">
            <v/>
          </cell>
          <cell r="IM96" t="str">
            <v/>
          </cell>
          <cell r="IN96" t="str">
            <v/>
          </cell>
          <cell r="IO96" t="str">
            <v/>
          </cell>
          <cell r="IP96" t="str">
            <v/>
          </cell>
          <cell r="IQ96" t="str">
            <v/>
          </cell>
          <cell r="IR96" t="str">
            <v/>
          </cell>
          <cell r="IS96" t="str">
            <v/>
          </cell>
          <cell r="IT96" t="str">
            <v/>
          </cell>
          <cell r="IU96" t="str">
            <v/>
          </cell>
          <cell r="IV96" t="str">
            <v/>
          </cell>
          <cell r="IW96" t="str">
            <v/>
          </cell>
          <cell r="IX96" t="str">
            <v/>
          </cell>
          <cell r="IY96" t="str">
            <v/>
          </cell>
          <cell r="IZ96" t="str">
            <v/>
          </cell>
          <cell r="JA96" t="str">
            <v/>
          </cell>
          <cell r="JB96" t="str">
            <v/>
          </cell>
          <cell r="JC96" t="str">
            <v/>
          </cell>
        </row>
        <row r="97">
          <cell r="A97" t="str">
            <v>AZ Treći horizont</v>
          </cell>
          <cell r="EN97" t="str">
            <v/>
          </cell>
          <cell r="EO97" t="str">
            <v/>
          </cell>
          <cell r="EP97" t="str">
            <v/>
          </cell>
          <cell r="EQ97" t="str">
            <v/>
          </cell>
          <cell r="ER97" t="str">
            <v/>
          </cell>
          <cell r="ES97" t="str">
            <v/>
          </cell>
          <cell r="ET97" t="str">
            <v/>
          </cell>
          <cell r="EU97" t="str">
            <v/>
          </cell>
          <cell r="EV97" t="str">
            <v/>
          </cell>
          <cell r="EW97" t="str">
            <v/>
          </cell>
          <cell r="EX97" t="str">
            <v/>
          </cell>
          <cell r="EY97">
            <v>9.6379715324432507E-5</v>
          </cell>
          <cell r="EZ97" t="str">
            <v/>
          </cell>
          <cell r="FA97" t="str">
            <v/>
          </cell>
          <cell r="FB97" t="str">
            <v/>
          </cell>
          <cell r="FC97" t="str">
            <v/>
          </cell>
          <cell r="FD97" t="str">
            <v/>
          </cell>
          <cell r="FE97" t="str">
            <v/>
          </cell>
          <cell r="FF97" t="str">
            <v/>
          </cell>
          <cell r="FG97" t="str">
            <v/>
          </cell>
          <cell r="FH97" t="str">
            <v/>
          </cell>
          <cell r="FI97" t="str">
            <v/>
          </cell>
          <cell r="FJ97" t="str">
            <v/>
          </cell>
          <cell r="FK97" t="str">
            <v/>
          </cell>
          <cell r="FL97" t="str">
            <v/>
          </cell>
          <cell r="FM97" t="str">
            <v/>
          </cell>
          <cell r="FN97" t="str">
            <v/>
          </cell>
          <cell r="FO97" t="str">
            <v/>
          </cell>
          <cell r="FP97" t="str">
            <v/>
          </cell>
          <cell r="FQ97" t="str">
            <v/>
          </cell>
          <cell r="FR97" t="str">
            <v/>
          </cell>
          <cell r="FS97" t="str">
            <v/>
          </cell>
          <cell r="FT97" t="str">
            <v/>
          </cell>
          <cell r="FU97" t="str">
            <v/>
          </cell>
          <cell r="FV97" t="str">
            <v/>
          </cell>
          <cell r="FW97" t="str">
            <v/>
          </cell>
          <cell r="FX97" t="str">
            <v/>
          </cell>
          <cell r="FY97" t="str">
            <v/>
          </cell>
          <cell r="FZ97" t="str">
            <v/>
          </cell>
          <cell r="GA97" t="str">
            <v/>
          </cell>
          <cell r="GB97" t="str">
            <v/>
          </cell>
          <cell r="GC97" t="str">
            <v/>
          </cell>
          <cell r="GD97" t="str">
            <v/>
          </cell>
          <cell r="GE97" t="str">
            <v/>
          </cell>
          <cell r="GF97" t="str">
            <v/>
          </cell>
          <cell r="GG97" t="str">
            <v/>
          </cell>
          <cell r="GH97" t="str">
            <v/>
          </cell>
          <cell r="GI97" t="str">
            <v/>
          </cell>
          <cell r="GJ97" t="str">
            <v/>
          </cell>
          <cell r="GK97" t="str">
            <v/>
          </cell>
          <cell r="GL97" t="str">
            <v/>
          </cell>
          <cell r="GM97" t="str">
            <v/>
          </cell>
          <cell r="GN97" t="str">
            <v/>
          </cell>
          <cell r="GO97" t="str">
            <v/>
          </cell>
          <cell r="GP97" t="str">
            <v/>
          </cell>
          <cell r="GQ97" t="str">
            <v/>
          </cell>
          <cell r="GR97" t="str">
            <v/>
          </cell>
          <cell r="GS97" t="str">
            <v/>
          </cell>
          <cell r="GT97" t="str">
            <v/>
          </cell>
          <cell r="GU97" t="str">
            <v/>
          </cell>
          <cell r="GV97" t="str">
            <v/>
          </cell>
          <cell r="GW97" t="str">
            <v/>
          </cell>
          <cell r="GX97" t="str">
            <v/>
          </cell>
          <cell r="GY97" t="str">
            <v/>
          </cell>
          <cell r="GZ97" t="str">
            <v/>
          </cell>
          <cell r="HA97" t="str">
            <v/>
          </cell>
          <cell r="HB97" t="str">
            <v/>
          </cell>
          <cell r="HC97" t="str">
            <v/>
          </cell>
          <cell r="HD97" t="str">
            <v/>
          </cell>
          <cell r="HE97" t="str">
            <v/>
          </cell>
          <cell r="HF97" t="str">
            <v/>
          </cell>
          <cell r="HG97" t="str">
            <v/>
          </cell>
          <cell r="HH97" t="str">
            <v/>
          </cell>
          <cell r="HI97" t="str">
            <v/>
          </cell>
          <cell r="HJ97" t="str">
            <v/>
          </cell>
          <cell r="HK97" t="str">
            <v/>
          </cell>
          <cell r="HL97" t="str">
            <v/>
          </cell>
          <cell r="HM97" t="str">
            <v/>
          </cell>
          <cell r="HN97" t="str">
            <v/>
          </cell>
          <cell r="HO97" t="str">
            <v/>
          </cell>
          <cell r="HP97" t="str">
            <v/>
          </cell>
          <cell r="HQ97" t="str">
            <v/>
          </cell>
          <cell r="HR97" t="str">
            <v/>
          </cell>
          <cell r="HS97" t="str">
            <v/>
          </cell>
          <cell r="HT97" t="str">
            <v/>
          </cell>
          <cell r="HU97" t="str">
            <v/>
          </cell>
          <cell r="HV97" t="str">
            <v/>
          </cell>
          <cell r="HW97" t="str">
            <v/>
          </cell>
          <cell r="HX97" t="str">
            <v/>
          </cell>
          <cell r="HY97" t="str">
            <v/>
          </cell>
          <cell r="HZ97" t="str">
            <v/>
          </cell>
          <cell r="IA97" t="str">
            <v/>
          </cell>
          <cell r="IB97" t="str">
            <v/>
          </cell>
          <cell r="IC97" t="str">
            <v/>
          </cell>
          <cell r="ID97" t="str">
            <v/>
          </cell>
          <cell r="IE97" t="str">
            <v/>
          </cell>
          <cell r="IF97" t="str">
            <v/>
          </cell>
          <cell r="IG97" t="str">
            <v/>
          </cell>
          <cell r="IH97" t="str">
            <v/>
          </cell>
          <cell r="II97" t="str">
            <v/>
          </cell>
          <cell r="IJ97" t="str">
            <v/>
          </cell>
          <cell r="IK97" t="str">
            <v/>
          </cell>
          <cell r="IL97" t="str">
            <v/>
          </cell>
          <cell r="IM97" t="str">
            <v/>
          </cell>
          <cell r="IN97" t="str">
            <v/>
          </cell>
          <cell r="IO97" t="str">
            <v/>
          </cell>
          <cell r="IP97" t="str">
            <v/>
          </cell>
          <cell r="IQ97" t="str">
            <v/>
          </cell>
          <cell r="IR97" t="str">
            <v/>
          </cell>
          <cell r="IS97" t="str">
            <v/>
          </cell>
          <cell r="IT97" t="str">
            <v/>
          </cell>
          <cell r="IU97" t="str">
            <v/>
          </cell>
          <cell r="IV97" t="str">
            <v/>
          </cell>
          <cell r="IW97" t="str">
            <v/>
          </cell>
          <cell r="IX97" t="str">
            <v/>
          </cell>
          <cell r="IY97" t="str">
            <v/>
          </cell>
          <cell r="IZ97" t="str">
            <v/>
          </cell>
          <cell r="JA97" t="str">
            <v/>
          </cell>
          <cell r="JB97" t="str">
            <v/>
          </cell>
          <cell r="JC97" t="str">
            <v/>
          </cell>
        </row>
        <row r="98">
          <cell r="AI98" t="str">
            <v/>
          </cell>
          <cell r="AJ98" t="str">
            <v/>
          </cell>
          <cell r="AK98" t="str">
            <v/>
          </cell>
          <cell r="AL98" t="str">
            <v/>
          </cell>
          <cell r="AM98" t="str">
            <v/>
          </cell>
          <cell r="AN98" t="str">
            <v/>
          </cell>
          <cell r="AO98" t="str">
            <v/>
          </cell>
          <cell r="AP98" t="str">
            <v/>
          </cell>
          <cell r="AQ98" t="str">
            <v/>
          </cell>
          <cell r="AR98" t="str">
            <v/>
          </cell>
          <cell r="AS98" t="str">
            <v/>
          </cell>
          <cell r="AT98" t="str">
            <v/>
          </cell>
          <cell r="AU98" t="str">
            <v/>
          </cell>
          <cell r="AV98" t="str">
            <v/>
          </cell>
          <cell r="AW98" t="str">
            <v/>
          </cell>
          <cell r="AX98" t="str">
            <v/>
          </cell>
          <cell r="AY98" t="str">
            <v/>
          </cell>
          <cell r="AZ98" t="str">
            <v/>
          </cell>
          <cell r="BA98" t="str">
            <v/>
          </cell>
          <cell r="BB98" t="str">
            <v/>
          </cell>
          <cell r="BC98" t="str">
            <v/>
          </cell>
          <cell r="BD98" t="str">
            <v/>
          </cell>
          <cell r="BE98" t="str">
            <v/>
          </cell>
          <cell r="BF98" t="str">
            <v/>
          </cell>
          <cell r="BG98" t="str">
            <v/>
          </cell>
          <cell r="BH98" t="str">
            <v/>
          </cell>
          <cell r="BI98" t="str">
            <v/>
          </cell>
          <cell r="BJ98" t="str">
            <v/>
          </cell>
          <cell r="BK98" t="str">
            <v/>
          </cell>
          <cell r="BL98" t="str">
            <v/>
          </cell>
          <cell r="BM98" t="str">
            <v/>
          </cell>
          <cell r="BN98" t="str">
            <v/>
          </cell>
          <cell r="BO98" t="str">
            <v/>
          </cell>
          <cell r="BP98" t="str">
            <v/>
          </cell>
          <cell r="BQ98" t="str">
            <v/>
          </cell>
          <cell r="BR98" t="str">
            <v/>
          </cell>
          <cell r="BS98" t="str">
            <v/>
          </cell>
          <cell r="BT98" t="str">
            <v/>
          </cell>
          <cell r="BU98" t="str">
            <v/>
          </cell>
          <cell r="BV98" t="str">
            <v/>
          </cell>
          <cell r="BW98" t="str">
            <v/>
          </cell>
          <cell r="BX98" t="str">
            <v/>
          </cell>
          <cell r="BY98" t="str">
            <v/>
          </cell>
          <cell r="BZ98" t="str">
            <v/>
          </cell>
          <cell r="CA98" t="str">
            <v/>
          </cell>
          <cell r="CB98" t="str">
            <v/>
          </cell>
          <cell r="CC98" t="str">
            <v/>
          </cell>
          <cell r="CD98" t="str">
            <v/>
          </cell>
          <cell r="CE98" t="str">
            <v/>
          </cell>
          <cell r="CF98" t="str">
            <v/>
          </cell>
          <cell r="CG98" t="str">
            <v/>
          </cell>
          <cell r="CH98" t="str">
            <v/>
          </cell>
          <cell r="CI98" t="str">
            <v/>
          </cell>
          <cell r="CJ98" t="str">
            <v/>
          </cell>
          <cell r="CK98" t="str">
            <v/>
          </cell>
          <cell r="CL98" t="str">
            <v/>
          </cell>
          <cell r="CM98" t="str">
            <v/>
          </cell>
          <cell r="CN98" t="str">
            <v/>
          </cell>
          <cell r="CO98" t="str">
            <v/>
          </cell>
          <cell r="CP98" t="str">
            <v/>
          </cell>
          <cell r="CQ98" t="str">
            <v/>
          </cell>
          <cell r="CR98" t="str">
            <v/>
          </cell>
          <cell r="CS98" t="str">
            <v/>
          </cell>
          <cell r="CT98" t="str">
            <v/>
          </cell>
          <cell r="CU98" t="str">
            <v/>
          </cell>
          <cell r="CV98" t="str">
            <v/>
          </cell>
          <cell r="CW98" t="str">
            <v/>
          </cell>
          <cell r="CX98" t="str">
            <v/>
          </cell>
          <cell r="CY98" t="str">
            <v/>
          </cell>
          <cell r="CZ98" t="str">
            <v/>
          </cell>
          <cell r="DA98" t="str">
            <v/>
          </cell>
          <cell r="DB98" t="str">
            <v/>
          </cell>
          <cell r="DC98" t="str">
            <v/>
          </cell>
          <cell r="DD98" t="str">
            <v/>
          </cell>
          <cell r="DE98" t="str">
            <v/>
          </cell>
          <cell r="DF98" t="str">
            <v/>
          </cell>
          <cell r="DG98" t="str">
            <v/>
          </cell>
          <cell r="DH98" t="str">
            <v/>
          </cell>
          <cell r="DI98" t="str">
            <v/>
          </cell>
          <cell r="DJ98" t="str">
            <v/>
          </cell>
          <cell r="DK98" t="str">
            <v/>
          </cell>
          <cell r="DL98" t="str">
            <v/>
          </cell>
          <cell r="DM98" t="str">
            <v/>
          </cell>
          <cell r="DN98" t="str">
            <v/>
          </cell>
          <cell r="DO98" t="str">
            <v/>
          </cell>
          <cell r="DP98" t="str">
            <v/>
          </cell>
          <cell r="DQ98" t="str">
            <v/>
          </cell>
          <cell r="DR98" t="str">
            <v/>
          </cell>
          <cell r="DS98" t="str">
            <v/>
          </cell>
          <cell r="DT98" t="str">
            <v/>
          </cell>
          <cell r="DU98" t="str">
            <v/>
          </cell>
          <cell r="DV98" t="str">
            <v/>
          </cell>
          <cell r="DW98" t="str">
            <v/>
          </cell>
          <cell r="DX98" t="str">
            <v/>
          </cell>
          <cell r="DY98" t="str">
            <v/>
          </cell>
          <cell r="DZ98" t="str">
            <v/>
          </cell>
          <cell r="EA98" t="str">
            <v/>
          </cell>
          <cell r="EB98" t="str">
            <v/>
          </cell>
          <cell r="EC98" t="str">
            <v/>
          </cell>
          <cell r="ED98" t="str">
            <v/>
          </cell>
          <cell r="EE98" t="str">
            <v/>
          </cell>
          <cell r="EF98" t="str">
            <v/>
          </cell>
          <cell r="EG98" t="str">
            <v/>
          </cell>
          <cell r="EH98" t="str">
            <v/>
          </cell>
          <cell r="EI98" t="str">
            <v/>
          </cell>
          <cell r="EJ98" t="str">
            <v/>
          </cell>
          <cell r="EK98" t="str">
            <v/>
          </cell>
          <cell r="EL98" t="str">
            <v/>
          </cell>
          <cell r="EM98" t="str">
            <v/>
          </cell>
          <cell r="EN98" t="str">
            <v/>
          </cell>
        </row>
        <row r="99">
          <cell r="A99" t="str">
            <v>UKUPNO</v>
          </cell>
          <cell r="C99">
            <v>1</v>
          </cell>
          <cell r="D99">
            <v>1</v>
          </cell>
          <cell r="E99">
            <v>1</v>
          </cell>
          <cell r="F99">
            <v>1</v>
          </cell>
          <cell r="G99">
            <v>1</v>
          </cell>
          <cell r="H99">
            <v>1</v>
          </cell>
          <cell r="I99">
            <v>1.0000000000000002</v>
          </cell>
          <cell r="J99">
            <v>1</v>
          </cell>
          <cell r="K99">
            <v>1</v>
          </cell>
          <cell r="L99">
            <v>1.0000000000000002</v>
          </cell>
          <cell r="M99">
            <v>1</v>
          </cell>
          <cell r="N99">
            <v>0.99999999999999989</v>
          </cell>
          <cell r="O99">
            <v>1</v>
          </cell>
          <cell r="P99">
            <v>0.99999999999999978</v>
          </cell>
          <cell r="Q99">
            <v>1</v>
          </cell>
          <cell r="R99">
            <v>1</v>
          </cell>
          <cell r="S99">
            <v>1</v>
          </cell>
          <cell r="T99">
            <v>1</v>
          </cell>
          <cell r="U99">
            <v>0.99999999999999989</v>
          </cell>
          <cell r="V99">
            <v>0.99999999999999978</v>
          </cell>
          <cell r="W99">
            <v>1</v>
          </cell>
          <cell r="X99">
            <v>1.0000000000000002</v>
          </cell>
          <cell r="Y99">
            <v>0.99999999999999989</v>
          </cell>
          <cell r="Z99">
            <v>1</v>
          </cell>
          <cell r="AA99">
            <v>1</v>
          </cell>
          <cell r="AB99">
            <v>0.99999999999999989</v>
          </cell>
          <cell r="AC99">
            <v>1</v>
          </cell>
          <cell r="AD99">
            <v>1</v>
          </cell>
          <cell r="AE99">
            <v>0.99999999999999956</v>
          </cell>
          <cell r="AF99">
            <v>1</v>
          </cell>
          <cell r="AG99">
            <v>0.99999999999999989</v>
          </cell>
          <cell r="AH99">
            <v>0.99999999999999978</v>
          </cell>
          <cell r="AI99">
            <v>1</v>
          </cell>
          <cell r="AJ99">
            <v>0.99999999999999989</v>
          </cell>
          <cell r="AK99">
            <v>1</v>
          </cell>
          <cell r="AL99">
            <v>1.0000000000000002</v>
          </cell>
          <cell r="AM99">
            <v>0.99999999999999978</v>
          </cell>
          <cell r="AN99">
            <v>0.99999999999999989</v>
          </cell>
          <cell r="AO99">
            <v>0.99999999999999989</v>
          </cell>
          <cell r="AP99">
            <v>0.99999999999999989</v>
          </cell>
          <cell r="AQ99">
            <v>0.99999999999999989</v>
          </cell>
          <cell r="AR99">
            <v>0.99999999999999989</v>
          </cell>
          <cell r="AS99">
            <v>0.99999999999999989</v>
          </cell>
          <cell r="AT99">
            <v>1</v>
          </cell>
          <cell r="AU99">
            <v>1</v>
          </cell>
          <cell r="AV99">
            <v>1.0000000000000002</v>
          </cell>
          <cell r="AW99">
            <v>0.99999999999999978</v>
          </cell>
          <cell r="AX99">
            <v>1</v>
          </cell>
          <cell r="AY99">
            <v>1.0000000000000002</v>
          </cell>
          <cell r="AZ99">
            <v>0.99999999999999989</v>
          </cell>
          <cell r="BA99">
            <v>1</v>
          </cell>
          <cell r="BB99">
            <v>1</v>
          </cell>
          <cell r="BC99">
            <v>1</v>
          </cell>
          <cell r="BD99">
            <v>1</v>
          </cell>
          <cell r="BE99">
            <v>1</v>
          </cell>
          <cell r="BF99">
            <v>1</v>
          </cell>
          <cell r="BG99">
            <v>1</v>
          </cell>
          <cell r="BH99">
            <v>1.0000000000000002</v>
          </cell>
          <cell r="BI99">
            <v>1</v>
          </cell>
          <cell r="BJ99">
            <v>0.99999999999999978</v>
          </cell>
          <cell r="BK99">
            <v>1.0000000000000002</v>
          </cell>
          <cell r="BL99">
            <v>1</v>
          </cell>
          <cell r="BM99">
            <v>1</v>
          </cell>
          <cell r="BN99">
            <v>1</v>
          </cell>
          <cell r="BO99">
            <v>0.99999999999999989</v>
          </cell>
          <cell r="BP99">
            <v>0.99999999999999978</v>
          </cell>
          <cell r="BQ99">
            <v>1</v>
          </cell>
          <cell r="BR99">
            <v>0.99999999999999989</v>
          </cell>
          <cell r="BS99">
            <v>1</v>
          </cell>
          <cell r="BT99">
            <v>1</v>
          </cell>
          <cell r="BU99">
            <v>0.99999999999999989</v>
          </cell>
          <cell r="BV99">
            <v>1</v>
          </cell>
          <cell r="BW99">
            <v>1.0000000000000002</v>
          </cell>
          <cell r="BX99">
            <v>1.0000000000000002</v>
          </cell>
          <cell r="BY99">
            <v>1</v>
          </cell>
          <cell r="BZ99">
            <v>0.99999999999999989</v>
          </cell>
          <cell r="CA99">
            <v>1</v>
          </cell>
          <cell r="CB99">
            <v>0.99999999999999978</v>
          </cell>
          <cell r="CC99">
            <v>1.0000000000000002</v>
          </cell>
          <cell r="CD99">
            <v>0.99999999999999989</v>
          </cell>
          <cell r="CE99">
            <v>0.99999999999999978</v>
          </cell>
          <cell r="CF99">
            <v>1</v>
          </cell>
          <cell r="CG99">
            <v>1</v>
          </cell>
          <cell r="CH99">
            <v>1.0000000000000002</v>
          </cell>
          <cell r="CI99">
            <v>1.0000000000000002</v>
          </cell>
          <cell r="CJ99">
            <v>1</v>
          </cell>
          <cell r="CK99">
            <v>1.0000000000000002</v>
          </cell>
          <cell r="CL99">
            <v>0.99999999999999978</v>
          </cell>
          <cell r="CM99">
            <v>1</v>
          </cell>
          <cell r="CN99">
            <v>0.99999999999999989</v>
          </cell>
          <cell r="CO99">
            <v>1.0000000000000002</v>
          </cell>
          <cell r="CP99">
            <v>1</v>
          </cell>
          <cell r="CQ99">
            <v>0.99999999999999989</v>
          </cell>
          <cell r="CR99">
            <v>1.0000000000000002</v>
          </cell>
          <cell r="CS99">
            <v>1.0000000000000002</v>
          </cell>
          <cell r="CT99">
            <v>0.99999999999999989</v>
          </cell>
          <cell r="CU99">
            <v>0.99999999999999989</v>
          </cell>
          <cell r="CV99">
            <v>0.99999999999999989</v>
          </cell>
          <cell r="CW99">
            <v>0.99999999999999989</v>
          </cell>
          <cell r="CX99">
            <v>0.99999999999999967</v>
          </cell>
          <cell r="CY99">
            <v>1</v>
          </cell>
          <cell r="CZ99">
            <v>0.99999999999999989</v>
          </cell>
          <cell r="DA99">
            <v>0.99999999999999989</v>
          </cell>
          <cell r="DB99">
            <v>1.0000000000000002</v>
          </cell>
          <cell r="DC99">
            <v>1</v>
          </cell>
          <cell r="DD99">
            <v>1.0000000000000002</v>
          </cell>
          <cell r="DE99">
            <v>0.99999999999999989</v>
          </cell>
          <cell r="DF99">
            <v>1.0000000000000002</v>
          </cell>
          <cell r="DG99">
            <v>0.99999999999999989</v>
          </cell>
          <cell r="DH99">
            <v>0.99999999999999978</v>
          </cell>
          <cell r="DI99">
            <v>0.99999999999999989</v>
          </cell>
          <cell r="DJ99">
            <v>1</v>
          </cell>
          <cell r="DK99">
            <v>0.99999999999999989</v>
          </cell>
          <cell r="DL99">
            <v>1</v>
          </cell>
          <cell r="DM99">
            <v>1</v>
          </cell>
          <cell r="DN99">
            <v>1.0000000000000002</v>
          </cell>
          <cell r="DO99">
            <v>1</v>
          </cell>
          <cell r="DP99">
            <v>1</v>
          </cell>
          <cell r="DQ99">
            <v>1.0000000000000002</v>
          </cell>
          <cell r="DR99">
            <v>1.0000000000000002</v>
          </cell>
          <cell r="DS99">
            <v>1</v>
          </cell>
          <cell r="DT99">
            <v>0.99999999999999989</v>
          </cell>
          <cell r="DU99">
            <v>1</v>
          </cell>
          <cell r="DV99">
            <v>0.99999999999999989</v>
          </cell>
          <cell r="DW99">
            <v>0.99999999999999967</v>
          </cell>
          <cell r="DX99">
            <v>1.0000000000000002</v>
          </cell>
          <cell r="DY99">
            <v>1</v>
          </cell>
          <cell r="DZ99">
            <v>1.0000000000000002</v>
          </cell>
          <cell r="EA99">
            <v>1</v>
          </cell>
          <cell r="EB99">
            <v>1</v>
          </cell>
          <cell r="EC99">
            <v>1</v>
          </cell>
          <cell r="ED99">
            <v>1</v>
          </cell>
          <cell r="EE99">
            <v>1</v>
          </cell>
          <cell r="EF99">
            <v>1.0000000000000002</v>
          </cell>
          <cell r="EG99">
            <v>0.99999999999999967</v>
          </cell>
          <cell r="EH99">
            <v>0.99999999999999978</v>
          </cell>
          <cell r="EI99">
            <v>1</v>
          </cell>
          <cell r="EJ99">
            <v>0.99999999999999989</v>
          </cell>
          <cell r="EK99">
            <v>1</v>
          </cell>
          <cell r="EL99">
            <v>1</v>
          </cell>
          <cell r="EM99">
            <v>0.99559368676315385</v>
          </cell>
          <cell r="EN99">
            <v>1.0000000000000004</v>
          </cell>
          <cell r="EO99">
            <v>0.99999999999999989</v>
          </cell>
          <cell r="EP99">
            <v>0.99999999999999989</v>
          </cell>
          <cell r="EQ99">
            <v>0.99999999999999989</v>
          </cell>
          <cell r="ER99">
            <v>1.0000000000000004</v>
          </cell>
          <cell r="ES99">
            <v>1.0000000000000002</v>
          </cell>
          <cell r="ET99">
            <v>1.0000000000000002</v>
          </cell>
          <cell r="EU99">
            <v>1</v>
          </cell>
          <cell r="EV99">
            <v>1</v>
          </cell>
          <cell r="EW99">
            <v>1.0000000000000002</v>
          </cell>
          <cell r="EX99">
            <v>0.99999999999999989</v>
          </cell>
          <cell r="EY99">
            <v>1</v>
          </cell>
          <cell r="EZ99">
            <v>0</v>
          </cell>
          <cell r="FA99">
            <v>0</v>
          </cell>
          <cell r="FB99">
            <v>0</v>
          </cell>
          <cell r="FC99">
            <v>0</v>
          </cell>
          <cell r="FD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cell r="GE99">
            <v>0</v>
          </cell>
          <cell r="GF99">
            <v>0</v>
          </cell>
          <cell r="GG99">
            <v>0</v>
          </cell>
          <cell r="GH99">
            <v>0</v>
          </cell>
          <cell r="GI99">
            <v>0</v>
          </cell>
          <cell r="GJ99">
            <v>0</v>
          </cell>
          <cell r="GK99">
            <v>0</v>
          </cell>
          <cell r="GL99">
            <v>0</v>
          </cell>
          <cell r="GM99">
            <v>0</v>
          </cell>
          <cell r="GN99">
            <v>0</v>
          </cell>
          <cell r="GO99">
            <v>0</v>
          </cell>
          <cell r="GP99">
            <v>0</v>
          </cell>
          <cell r="GQ99">
            <v>0</v>
          </cell>
          <cell r="GR99">
            <v>0</v>
          </cell>
          <cell r="GS99">
            <v>0</v>
          </cell>
          <cell r="GT99">
            <v>0</v>
          </cell>
          <cell r="GU99">
            <v>0</v>
          </cell>
          <cell r="GV99">
            <v>0</v>
          </cell>
          <cell r="GW99">
            <v>0</v>
          </cell>
          <cell r="GX99">
            <v>0</v>
          </cell>
          <cell r="GY99">
            <v>0</v>
          </cell>
          <cell r="GZ99">
            <v>0</v>
          </cell>
          <cell r="HA99">
            <v>0</v>
          </cell>
          <cell r="HB99">
            <v>0</v>
          </cell>
          <cell r="HC99">
            <v>0</v>
          </cell>
          <cell r="HD99">
            <v>0</v>
          </cell>
          <cell r="HE99">
            <v>0</v>
          </cell>
          <cell r="HF99">
            <v>0</v>
          </cell>
          <cell r="HG99">
            <v>0</v>
          </cell>
          <cell r="HH99">
            <v>0</v>
          </cell>
          <cell r="HI99">
            <v>0</v>
          </cell>
          <cell r="HJ99">
            <v>0</v>
          </cell>
          <cell r="HK99">
            <v>0</v>
          </cell>
          <cell r="HL99">
            <v>0</v>
          </cell>
          <cell r="HM99">
            <v>0</v>
          </cell>
          <cell r="HN99">
            <v>0</v>
          </cell>
          <cell r="HO99">
            <v>0</v>
          </cell>
          <cell r="HP99">
            <v>0</v>
          </cell>
          <cell r="HQ99">
            <v>0</v>
          </cell>
          <cell r="HR99">
            <v>0</v>
          </cell>
          <cell r="HS99">
            <v>0</v>
          </cell>
          <cell r="HT99">
            <v>0</v>
          </cell>
          <cell r="HU99">
            <v>0</v>
          </cell>
          <cell r="HV99">
            <v>0</v>
          </cell>
          <cell r="HW99">
            <v>0</v>
          </cell>
          <cell r="HX99">
            <v>0</v>
          </cell>
          <cell r="HY99">
            <v>0</v>
          </cell>
          <cell r="HZ99">
            <v>0</v>
          </cell>
          <cell r="IA99">
            <v>0</v>
          </cell>
          <cell r="IB99">
            <v>0</v>
          </cell>
          <cell r="IC99">
            <v>0</v>
          </cell>
          <cell r="ID99">
            <v>0</v>
          </cell>
          <cell r="IE99">
            <v>0</v>
          </cell>
          <cell r="IF99">
            <v>0</v>
          </cell>
          <cell r="IG99">
            <v>0</v>
          </cell>
          <cell r="IH99">
            <v>0</v>
          </cell>
          <cell r="II99">
            <v>0</v>
          </cell>
          <cell r="IJ99">
            <v>0</v>
          </cell>
          <cell r="IK99">
            <v>0</v>
          </cell>
          <cell r="IL99">
            <v>0</v>
          </cell>
          <cell r="IM99">
            <v>0</v>
          </cell>
          <cell r="IN99">
            <v>0</v>
          </cell>
          <cell r="IO99">
            <v>0</v>
          </cell>
          <cell r="IP99">
            <v>0</v>
          </cell>
          <cell r="IQ99">
            <v>0</v>
          </cell>
          <cell r="IR99">
            <v>0</v>
          </cell>
          <cell r="IS99">
            <v>0</v>
          </cell>
          <cell r="IT99">
            <v>0</v>
          </cell>
          <cell r="IU99">
            <v>0</v>
          </cell>
          <cell r="IV99">
            <v>0</v>
          </cell>
          <cell r="IW99">
            <v>0</v>
          </cell>
          <cell r="IX99">
            <v>0</v>
          </cell>
          <cell r="IY99">
            <v>0</v>
          </cell>
          <cell r="IZ99">
            <v>0</v>
          </cell>
          <cell r="JA99">
            <v>0</v>
          </cell>
          <cell r="JB99">
            <v>0</v>
          </cell>
          <cell r="JC99">
            <v>0</v>
          </cell>
        </row>
        <row r="101">
          <cell r="A101" t="str">
            <v>Neto imovina (u 000 kn)</v>
          </cell>
        </row>
        <row r="102">
          <cell r="A102" t="str">
            <v>AZ Vip</v>
          </cell>
          <cell r="B102">
            <v>5</v>
          </cell>
          <cell r="C102">
            <v>12</v>
          </cell>
          <cell r="D102">
            <v>19</v>
          </cell>
          <cell r="E102">
            <v>27</v>
          </cell>
          <cell r="F102">
            <v>36</v>
          </cell>
          <cell r="G102">
            <v>45</v>
          </cell>
          <cell r="H102">
            <v>56</v>
          </cell>
          <cell r="I102">
            <v>184</v>
          </cell>
          <cell r="J102">
            <v>225</v>
          </cell>
          <cell r="K102">
            <v>322</v>
          </cell>
          <cell r="L102">
            <v>359</v>
          </cell>
          <cell r="M102">
            <v>406</v>
          </cell>
          <cell r="N102">
            <v>449</v>
          </cell>
          <cell r="O102">
            <v>489</v>
          </cell>
          <cell r="P102">
            <v>538</v>
          </cell>
          <cell r="Q102">
            <v>699</v>
          </cell>
          <cell r="R102">
            <v>752</v>
          </cell>
          <cell r="S102">
            <v>811</v>
          </cell>
          <cell r="T102">
            <v>913</v>
          </cell>
          <cell r="U102">
            <v>962</v>
          </cell>
          <cell r="V102">
            <v>1023</v>
          </cell>
          <cell r="W102">
            <v>1156</v>
          </cell>
          <cell r="X102">
            <v>1239</v>
          </cell>
          <cell r="Y102">
            <v>1307</v>
          </cell>
          <cell r="Z102">
            <v>1374</v>
          </cell>
          <cell r="AA102">
            <v>1412</v>
          </cell>
          <cell r="AB102">
            <v>1455</v>
          </cell>
          <cell r="AC102">
            <v>1835</v>
          </cell>
          <cell r="AD102">
            <v>1921</v>
          </cell>
          <cell r="AE102">
            <v>2013</v>
          </cell>
          <cell r="AF102">
            <v>2081</v>
          </cell>
          <cell r="AG102">
            <v>2170</v>
          </cell>
          <cell r="AH102">
            <v>2324</v>
          </cell>
          <cell r="AI102">
            <v>2635</v>
          </cell>
          <cell r="AJ102">
            <v>2774</v>
          </cell>
          <cell r="AK102">
            <v>2885</v>
          </cell>
          <cell r="AL102">
            <v>3026</v>
          </cell>
          <cell r="AM102">
            <v>3173</v>
          </cell>
          <cell r="AN102">
            <v>3279</v>
          </cell>
          <cell r="AO102">
            <v>3730</v>
          </cell>
          <cell r="AP102">
            <v>3833</v>
          </cell>
          <cell r="AQ102">
            <v>3835</v>
          </cell>
          <cell r="AR102">
            <v>3964</v>
          </cell>
          <cell r="AS102">
            <v>4160</v>
          </cell>
          <cell r="AT102">
            <v>4028</v>
          </cell>
          <cell r="AU102">
            <v>4612</v>
          </cell>
          <cell r="AV102">
            <v>4432</v>
          </cell>
          <cell r="AW102">
            <v>4495</v>
          </cell>
          <cell r="AX102">
            <v>4513</v>
          </cell>
          <cell r="AY102">
            <v>4588</v>
          </cell>
          <cell r="AZ102">
            <v>4799</v>
          </cell>
          <cell r="BA102">
            <v>5162</v>
          </cell>
          <cell r="BB102">
            <v>5347</v>
          </cell>
          <cell r="BC102">
            <v>5367</v>
          </cell>
          <cell r="BD102">
            <v>5283</v>
          </cell>
          <cell r="BE102">
            <v>5276</v>
          </cell>
          <cell r="BF102">
            <v>5231</v>
          </cell>
          <cell r="BG102">
            <v>5867</v>
          </cell>
          <cell r="BH102">
            <v>5971</v>
          </cell>
          <cell r="BI102">
            <v>5968</v>
          </cell>
          <cell r="BJ102">
            <v>6134</v>
          </cell>
          <cell r="BK102">
            <v>6398</v>
          </cell>
          <cell r="BL102">
            <v>6735</v>
          </cell>
          <cell r="BM102">
            <v>7106</v>
          </cell>
          <cell r="BN102">
            <v>7332</v>
          </cell>
          <cell r="BO102">
            <v>7423</v>
          </cell>
          <cell r="BP102">
            <v>7698</v>
          </cell>
          <cell r="BQ102">
            <v>7790</v>
          </cell>
          <cell r="BR102">
            <v>8066</v>
          </cell>
          <cell r="BS102">
            <v>8216</v>
          </cell>
          <cell r="BT102">
            <v>8699</v>
          </cell>
          <cell r="BU102">
            <v>8731</v>
          </cell>
          <cell r="BV102">
            <v>8993</v>
          </cell>
          <cell r="BW102">
            <v>8997</v>
          </cell>
          <cell r="BX102">
            <v>8943</v>
          </cell>
          <cell r="BY102">
            <v>8985</v>
          </cell>
          <cell r="BZ102">
            <v>9167</v>
          </cell>
          <cell r="CA102">
            <v>9412</v>
          </cell>
          <cell r="CB102">
            <v>9535</v>
          </cell>
          <cell r="CC102">
            <v>9696</v>
          </cell>
          <cell r="CD102">
            <v>9769</v>
          </cell>
          <cell r="CE102">
            <v>10288</v>
          </cell>
          <cell r="CF102">
            <v>10539</v>
          </cell>
          <cell r="CG102">
            <v>10869</v>
          </cell>
          <cell r="CH102">
            <v>10994</v>
          </cell>
          <cell r="CI102">
            <v>11149</v>
          </cell>
          <cell r="CJ102">
            <v>11392</v>
          </cell>
          <cell r="CK102">
            <v>11359</v>
          </cell>
          <cell r="CL102">
            <v>11374</v>
          </cell>
          <cell r="CM102">
            <v>11120</v>
          </cell>
          <cell r="CN102">
            <v>10716</v>
          </cell>
          <cell r="CO102">
            <v>11082</v>
          </cell>
          <cell r="CP102">
            <v>10734</v>
          </cell>
          <cell r="CQ102">
            <v>11248</v>
          </cell>
          <cell r="CR102">
            <v>11294</v>
          </cell>
          <cell r="CS102">
            <v>11560</v>
          </cell>
          <cell r="CT102">
            <v>11972</v>
          </cell>
          <cell r="CU102">
            <v>12078</v>
          </cell>
          <cell r="CV102">
            <v>11931</v>
          </cell>
          <cell r="CW102">
            <v>12149</v>
          </cell>
          <cell r="CX102">
            <v>12473</v>
          </cell>
          <cell r="CY102">
            <v>12563</v>
          </cell>
          <cell r="CZ102">
            <v>13044</v>
          </cell>
          <cell r="DA102">
            <v>13143</v>
          </cell>
          <cell r="DB102">
            <v>13555</v>
          </cell>
          <cell r="DC102">
            <v>13638</v>
          </cell>
          <cell r="DD102">
            <v>14122</v>
          </cell>
          <cell r="DE102">
            <v>14165</v>
          </cell>
          <cell r="DF102">
            <v>14267</v>
          </cell>
          <cell r="DG102">
            <v>14414</v>
          </cell>
          <cell r="DH102">
            <v>14199</v>
          </cell>
          <cell r="DI102">
            <v>14010</v>
          </cell>
          <cell r="DJ102">
            <v>14440</v>
          </cell>
          <cell r="DK102">
            <v>14405</v>
          </cell>
          <cell r="DL102">
            <v>14459</v>
          </cell>
          <cell r="DM102">
            <v>14496</v>
          </cell>
          <cell r="DN102">
            <v>14934</v>
          </cell>
          <cell r="DO102">
            <v>15053</v>
          </cell>
          <cell r="DP102">
            <v>15330</v>
          </cell>
          <cell r="DQ102">
            <v>15793</v>
          </cell>
          <cell r="DR102">
            <v>15715</v>
          </cell>
          <cell r="DS102">
            <v>15733</v>
          </cell>
          <cell r="DT102">
            <v>16054</v>
          </cell>
          <cell r="DU102">
            <v>16430</v>
          </cell>
          <cell r="DV102">
            <v>16516</v>
          </cell>
          <cell r="DW102">
            <v>16693</v>
          </cell>
          <cell r="DX102">
            <v>17043</v>
          </cell>
          <cell r="DY102">
            <v>17094</v>
          </cell>
          <cell r="DZ102">
            <v>17376</v>
          </cell>
          <cell r="EA102">
            <v>17590</v>
          </cell>
          <cell r="EB102">
            <v>18156</v>
          </cell>
          <cell r="EC102">
            <v>17375</v>
          </cell>
          <cell r="ED102">
            <v>17599</v>
          </cell>
          <cell r="EE102">
            <v>17717</v>
          </cell>
          <cell r="EF102">
            <v>17699</v>
          </cell>
          <cell r="EG102">
            <v>17386</v>
          </cell>
          <cell r="EH102">
            <v>17675</v>
          </cell>
          <cell r="EI102">
            <v>17281</v>
          </cell>
          <cell r="EJ102">
            <v>17291</v>
          </cell>
          <cell r="EK102">
            <v>17729</v>
          </cell>
          <cell r="EL102">
            <v>18148</v>
          </cell>
          <cell r="EM102">
            <v>18214</v>
          </cell>
          <cell r="EN102">
            <v>17946.908210000001</v>
          </cell>
          <cell r="EO102">
            <v>17951.205590000001</v>
          </cell>
          <cell r="EP102">
            <v>17950.456989999999</v>
          </cell>
          <cell r="EQ102">
            <v>18043.94124</v>
          </cell>
          <cell r="ER102">
            <v>18149.88724</v>
          </cell>
          <cell r="ES102">
            <v>17976.390760000002</v>
          </cell>
          <cell r="ET102">
            <v>18419.342000000001</v>
          </cell>
          <cell r="EU102">
            <v>18638.5514</v>
          </cell>
          <cell r="EV102">
            <v>19051.086329999998</v>
          </cell>
          <cell r="EW102">
            <v>19327.011500000001</v>
          </cell>
          <cell r="EX102">
            <v>19460.678550000001</v>
          </cell>
          <cell r="EY102">
            <v>19772.000969999997</v>
          </cell>
          <cell r="EZ102">
            <v>0</v>
          </cell>
          <cell r="FA102">
            <v>0</v>
          </cell>
          <cell r="FB102">
            <v>0</v>
          </cell>
          <cell r="FC102">
            <v>0</v>
          </cell>
          <cell r="FD102">
            <v>0</v>
          </cell>
          <cell r="FE102">
            <v>0</v>
          </cell>
          <cell r="FF102">
            <v>0</v>
          </cell>
          <cell r="FG102">
            <v>0</v>
          </cell>
          <cell r="FH102">
            <v>0</v>
          </cell>
          <cell r="FI102">
            <v>0</v>
          </cell>
          <cell r="FJ102">
            <v>0</v>
          </cell>
          <cell r="FK102">
            <v>0</v>
          </cell>
          <cell r="FL102">
            <v>0</v>
          </cell>
          <cell r="FM102">
            <v>0</v>
          </cell>
          <cell r="FN102">
            <v>0</v>
          </cell>
          <cell r="FO102">
            <v>0</v>
          </cell>
          <cell r="FP102">
            <v>0</v>
          </cell>
          <cell r="FQ102">
            <v>0</v>
          </cell>
          <cell r="FR102">
            <v>0</v>
          </cell>
          <cell r="FS102">
            <v>0</v>
          </cell>
          <cell r="FT102">
            <v>0</v>
          </cell>
          <cell r="FU102">
            <v>0</v>
          </cell>
          <cell r="FV102">
            <v>0</v>
          </cell>
          <cell r="FW102">
            <v>0</v>
          </cell>
          <cell r="FX102">
            <v>0</v>
          </cell>
          <cell r="FY102">
            <v>0</v>
          </cell>
          <cell r="FZ102">
            <v>0</v>
          </cell>
          <cell r="GA102">
            <v>0</v>
          </cell>
          <cell r="GB102">
            <v>0</v>
          </cell>
          <cell r="GC102">
            <v>0</v>
          </cell>
          <cell r="GD102">
            <v>0</v>
          </cell>
          <cell r="GE102">
            <v>0</v>
          </cell>
          <cell r="GF102">
            <v>0</v>
          </cell>
          <cell r="GG102">
            <v>0</v>
          </cell>
          <cell r="GH102">
            <v>0</v>
          </cell>
          <cell r="GI102">
            <v>0</v>
          </cell>
          <cell r="GJ102">
            <v>0</v>
          </cell>
          <cell r="GK102">
            <v>0</v>
          </cell>
          <cell r="GL102">
            <v>0</v>
          </cell>
          <cell r="GM102">
            <v>0</v>
          </cell>
          <cell r="GN102">
            <v>0</v>
          </cell>
          <cell r="GO102">
            <v>0</v>
          </cell>
          <cell r="GP102">
            <v>0</v>
          </cell>
          <cell r="GQ102">
            <v>0</v>
          </cell>
          <cell r="GR102">
            <v>0</v>
          </cell>
          <cell r="GS102">
            <v>0</v>
          </cell>
          <cell r="GT102">
            <v>0</v>
          </cell>
          <cell r="GU102">
            <v>0</v>
          </cell>
          <cell r="GV102">
            <v>0</v>
          </cell>
          <cell r="GW102">
            <v>0</v>
          </cell>
          <cell r="GX102">
            <v>0</v>
          </cell>
          <cell r="GY102">
            <v>0</v>
          </cell>
          <cell r="GZ102">
            <v>0</v>
          </cell>
          <cell r="HA102">
            <v>0</v>
          </cell>
          <cell r="HB102">
            <v>0</v>
          </cell>
          <cell r="HC102">
            <v>0</v>
          </cell>
          <cell r="HD102">
            <v>0</v>
          </cell>
          <cell r="HE102">
            <v>0</v>
          </cell>
          <cell r="HF102">
            <v>0</v>
          </cell>
          <cell r="HG102">
            <v>0</v>
          </cell>
          <cell r="HH102">
            <v>0</v>
          </cell>
          <cell r="HI102">
            <v>0</v>
          </cell>
          <cell r="HJ102">
            <v>0</v>
          </cell>
          <cell r="HK102">
            <v>0</v>
          </cell>
          <cell r="HL102">
            <v>0</v>
          </cell>
          <cell r="HM102">
            <v>0</v>
          </cell>
          <cell r="HN102">
            <v>0</v>
          </cell>
          <cell r="HO102">
            <v>0</v>
          </cell>
          <cell r="HP102">
            <v>0</v>
          </cell>
          <cell r="HQ102">
            <v>0</v>
          </cell>
          <cell r="HR102">
            <v>0</v>
          </cell>
          <cell r="HS102">
            <v>0</v>
          </cell>
          <cell r="HT102">
            <v>0</v>
          </cell>
          <cell r="HU102">
            <v>0</v>
          </cell>
          <cell r="HV102">
            <v>0</v>
          </cell>
          <cell r="HW102">
            <v>0</v>
          </cell>
          <cell r="HX102">
            <v>0</v>
          </cell>
          <cell r="HY102">
            <v>0</v>
          </cell>
          <cell r="HZ102">
            <v>0</v>
          </cell>
          <cell r="IA102">
            <v>0</v>
          </cell>
          <cell r="IB102">
            <v>0</v>
          </cell>
          <cell r="IC102">
            <v>0</v>
          </cell>
          <cell r="ID102">
            <v>0</v>
          </cell>
          <cell r="IE102">
            <v>0</v>
          </cell>
          <cell r="IF102">
            <v>0</v>
          </cell>
          <cell r="IG102">
            <v>0</v>
          </cell>
          <cell r="IH102">
            <v>0</v>
          </cell>
          <cell r="II102">
            <v>0</v>
          </cell>
          <cell r="IJ102">
            <v>0</v>
          </cell>
          <cell r="IK102">
            <v>0</v>
          </cell>
          <cell r="IL102">
            <v>0</v>
          </cell>
          <cell r="IM102">
            <v>0</v>
          </cell>
          <cell r="IN102">
            <v>0</v>
          </cell>
          <cell r="IO102">
            <v>0</v>
          </cell>
          <cell r="IP102">
            <v>0</v>
          </cell>
          <cell r="IQ102">
            <v>0</v>
          </cell>
          <cell r="IR102">
            <v>0</v>
          </cell>
          <cell r="IS102">
            <v>0</v>
          </cell>
          <cell r="IT102">
            <v>0</v>
          </cell>
          <cell r="IU102">
            <v>0</v>
          </cell>
          <cell r="IV102">
            <v>0</v>
          </cell>
          <cell r="IW102">
            <v>0</v>
          </cell>
          <cell r="IX102">
            <v>0</v>
          </cell>
          <cell r="IY102">
            <v>0</v>
          </cell>
          <cell r="IZ102">
            <v>0</v>
          </cell>
          <cell r="JA102">
            <v>0</v>
          </cell>
          <cell r="JB102">
            <v>0</v>
          </cell>
          <cell r="JC102">
            <v>0</v>
          </cell>
        </row>
        <row r="103">
          <cell r="A103" t="str">
            <v>AZ Dalekovod</v>
          </cell>
          <cell r="B103">
            <v>0</v>
          </cell>
          <cell r="C103">
            <v>0</v>
          </cell>
          <cell r="D103">
            <v>0</v>
          </cell>
          <cell r="E103">
            <v>0</v>
          </cell>
          <cell r="F103">
            <v>0</v>
          </cell>
          <cell r="G103">
            <v>0</v>
          </cell>
          <cell r="H103">
            <v>0</v>
          </cell>
          <cell r="I103">
            <v>0</v>
          </cell>
          <cell r="J103">
            <v>0</v>
          </cell>
          <cell r="K103">
            <v>487</v>
          </cell>
          <cell r="L103">
            <v>777</v>
          </cell>
          <cell r="M103">
            <v>1036</v>
          </cell>
          <cell r="N103">
            <v>1272</v>
          </cell>
          <cell r="O103">
            <v>1498</v>
          </cell>
          <cell r="P103">
            <v>1751</v>
          </cell>
          <cell r="Q103">
            <v>2007</v>
          </cell>
          <cell r="R103">
            <v>2260</v>
          </cell>
          <cell r="S103">
            <v>2537</v>
          </cell>
          <cell r="T103">
            <v>2874</v>
          </cell>
          <cell r="U103">
            <v>3106</v>
          </cell>
          <cell r="V103">
            <v>3381</v>
          </cell>
          <cell r="W103">
            <v>3870</v>
          </cell>
          <cell r="X103">
            <v>4224</v>
          </cell>
          <cell r="Y103">
            <v>4502</v>
          </cell>
          <cell r="Z103">
            <v>4808</v>
          </cell>
          <cell r="AA103">
            <v>5010</v>
          </cell>
          <cell r="AB103">
            <v>5231</v>
          </cell>
          <cell r="AC103">
            <v>5562</v>
          </cell>
          <cell r="AD103">
            <v>5911</v>
          </cell>
          <cell r="AE103">
            <v>6263</v>
          </cell>
          <cell r="AF103">
            <v>6535</v>
          </cell>
          <cell r="AG103">
            <v>6871</v>
          </cell>
          <cell r="AH103">
            <v>7499</v>
          </cell>
          <cell r="AI103">
            <v>8142</v>
          </cell>
          <cell r="AJ103">
            <v>8553</v>
          </cell>
          <cell r="AK103">
            <v>8935</v>
          </cell>
          <cell r="AL103">
            <v>9439</v>
          </cell>
          <cell r="AM103">
            <v>9965</v>
          </cell>
          <cell r="AN103">
            <v>10367</v>
          </cell>
          <cell r="AO103">
            <v>10615</v>
          </cell>
          <cell r="AP103">
            <v>10983</v>
          </cell>
          <cell r="AQ103">
            <v>11068</v>
          </cell>
          <cell r="AR103">
            <v>11525</v>
          </cell>
          <cell r="AS103">
            <v>12170</v>
          </cell>
          <cell r="AT103">
            <v>11799</v>
          </cell>
          <cell r="AU103">
            <v>13313</v>
          </cell>
          <cell r="AV103">
            <v>12799</v>
          </cell>
          <cell r="AW103">
            <v>12911</v>
          </cell>
          <cell r="AX103">
            <v>12917</v>
          </cell>
          <cell r="AY103">
            <v>13122</v>
          </cell>
          <cell r="AZ103">
            <v>13712</v>
          </cell>
          <cell r="BA103">
            <v>13680</v>
          </cell>
          <cell r="BB103">
            <v>14231</v>
          </cell>
          <cell r="BC103">
            <v>14321</v>
          </cell>
          <cell r="BD103">
            <v>14108</v>
          </cell>
          <cell r="BE103">
            <v>13950</v>
          </cell>
          <cell r="BF103">
            <v>13863</v>
          </cell>
          <cell r="BG103">
            <v>15278</v>
          </cell>
          <cell r="BH103">
            <v>15554</v>
          </cell>
          <cell r="BI103">
            <v>15341</v>
          </cell>
          <cell r="BJ103">
            <v>15566</v>
          </cell>
          <cell r="BK103">
            <v>16250</v>
          </cell>
          <cell r="BL103">
            <v>17140</v>
          </cell>
          <cell r="BM103">
            <v>17028</v>
          </cell>
          <cell r="BN103">
            <v>17607</v>
          </cell>
          <cell r="BO103">
            <v>17761</v>
          </cell>
          <cell r="BP103">
            <v>18421</v>
          </cell>
          <cell r="BQ103">
            <v>18623</v>
          </cell>
          <cell r="BR103">
            <v>19333</v>
          </cell>
          <cell r="BS103">
            <v>19612</v>
          </cell>
          <cell r="BT103">
            <v>20891</v>
          </cell>
          <cell r="BU103">
            <v>20883</v>
          </cell>
          <cell r="BV103">
            <v>21441</v>
          </cell>
          <cell r="BW103">
            <v>21494</v>
          </cell>
          <cell r="BX103">
            <v>21373</v>
          </cell>
          <cell r="BY103">
            <v>21101</v>
          </cell>
          <cell r="BZ103">
            <v>21546</v>
          </cell>
          <cell r="CA103">
            <v>22187</v>
          </cell>
          <cell r="CB103">
            <v>22504</v>
          </cell>
          <cell r="CC103">
            <v>22977</v>
          </cell>
          <cell r="CD103">
            <v>23214</v>
          </cell>
          <cell r="CE103">
            <v>24113</v>
          </cell>
          <cell r="CF103">
            <v>24760</v>
          </cell>
          <cell r="CG103">
            <v>25159</v>
          </cell>
          <cell r="CH103">
            <v>25062</v>
          </cell>
          <cell r="CI103">
            <v>25365</v>
          </cell>
          <cell r="CJ103">
            <v>25597</v>
          </cell>
          <cell r="CK103">
            <v>25407</v>
          </cell>
          <cell r="CL103">
            <v>25309</v>
          </cell>
          <cell r="CM103">
            <v>24489</v>
          </cell>
          <cell r="CN103">
            <v>23682</v>
          </cell>
          <cell r="CO103">
            <v>23821</v>
          </cell>
          <cell r="CP103">
            <v>23162</v>
          </cell>
          <cell r="CQ103">
            <v>23463</v>
          </cell>
          <cell r="CR103">
            <v>22898</v>
          </cell>
          <cell r="CS103">
            <v>22897</v>
          </cell>
          <cell r="CT103">
            <v>23538</v>
          </cell>
          <cell r="CU103">
            <v>23748</v>
          </cell>
          <cell r="CV103">
            <v>23413</v>
          </cell>
          <cell r="CW103">
            <v>23591</v>
          </cell>
          <cell r="CX103">
            <v>24328</v>
          </cell>
          <cell r="CY103">
            <v>24495</v>
          </cell>
          <cell r="CZ103">
            <v>25557</v>
          </cell>
          <cell r="DA103">
            <v>25504</v>
          </cell>
          <cell r="DB103">
            <v>25165</v>
          </cell>
          <cell r="DC103">
            <v>25027</v>
          </cell>
          <cell r="DD103">
            <v>25534</v>
          </cell>
          <cell r="DE103">
            <v>25062</v>
          </cell>
          <cell r="DF103">
            <v>25185</v>
          </cell>
          <cell r="DG103">
            <v>25042</v>
          </cell>
          <cell r="DH103">
            <v>24646</v>
          </cell>
          <cell r="DI103">
            <v>24073</v>
          </cell>
          <cell r="DJ103">
            <v>24628</v>
          </cell>
          <cell r="DK103">
            <v>23942</v>
          </cell>
          <cell r="DL103">
            <v>23905</v>
          </cell>
          <cell r="DM103">
            <v>23750</v>
          </cell>
          <cell r="DN103">
            <v>23825</v>
          </cell>
          <cell r="DO103">
            <v>23959</v>
          </cell>
          <cell r="DP103">
            <v>24042</v>
          </cell>
          <cell r="DQ103">
            <v>24218</v>
          </cell>
          <cell r="DR103">
            <v>24146</v>
          </cell>
          <cell r="DS103">
            <v>23870</v>
          </cell>
          <cell r="DT103">
            <v>24321</v>
          </cell>
          <cell r="DU103">
            <v>24676</v>
          </cell>
          <cell r="DV103">
            <v>24693</v>
          </cell>
          <cell r="DW103">
            <v>24968</v>
          </cell>
          <cell r="DX103">
            <v>25284</v>
          </cell>
          <cell r="DY103">
            <v>25322</v>
          </cell>
          <cell r="DZ103">
            <v>25434</v>
          </cell>
          <cell r="EA103">
            <v>25611</v>
          </cell>
          <cell r="EB103">
            <v>26301</v>
          </cell>
          <cell r="EC103">
            <v>26500</v>
          </cell>
          <cell r="ED103">
            <v>26389</v>
          </cell>
          <cell r="EE103">
            <v>26517</v>
          </cell>
          <cell r="EF103">
            <v>26568</v>
          </cell>
          <cell r="EG103">
            <v>26135</v>
          </cell>
          <cell r="EH103">
            <v>26763</v>
          </cell>
          <cell r="EI103">
            <v>26134</v>
          </cell>
          <cell r="EJ103">
            <v>26020</v>
          </cell>
          <cell r="EK103">
            <v>26496</v>
          </cell>
          <cell r="EL103">
            <v>26806</v>
          </cell>
          <cell r="EM103">
            <v>26778</v>
          </cell>
          <cell r="EN103">
            <v>26226.835629999998</v>
          </cell>
          <cell r="EO103">
            <v>26091.369989999999</v>
          </cell>
          <cell r="EP103">
            <v>25736.586070000001</v>
          </cell>
          <cell r="EQ103">
            <v>25777.42324</v>
          </cell>
          <cell r="ER103">
            <v>25701.340250000001</v>
          </cell>
          <cell r="ES103">
            <v>25464.113870000001</v>
          </cell>
          <cell r="ET103">
            <v>26155.253059999999</v>
          </cell>
          <cell r="EU103">
            <v>26351.16029</v>
          </cell>
          <cell r="EV103">
            <v>26971.27434</v>
          </cell>
          <cell r="EW103">
            <v>27410.362840000002</v>
          </cell>
          <cell r="EX103">
            <v>27103.874179999999</v>
          </cell>
          <cell r="EY103">
            <v>27646.246629999998</v>
          </cell>
          <cell r="EZ103">
            <v>0</v>
          </cell>
          <cell r="FA103">
            <v>0</v>
          </cell>
          <cell r="FB103">
            <v>0</v>
          </cell>
          <cell r="FC103">
            <v>0</v>
          </cell>
          <cell r="FD103">
            <v>0</v>
          </cell>
          <cell r="FE103">
            <v>0</v>
          </cell>
          <cell r="FF103">
            <v>0</v>
          </cell>
          <cell r="FG103">
            <v>0</v>
          </cell>
          <cell r="FH103">
            <v>0</v>
          </cell>
          <cell r="FI103">
            <v>0</v>
          </cell>
          <cell r="FJ103">
            <v>0</v>
          </cell>
          <cell r="FK103">
            <v>0</v>
          </cell>
          <cell r="FL103">
            <v>0</v>
          </cell>
          <cell r="FM103">
            <v>0</v>
          </cell>
          <cell r="FN103">
            <v>0</v>
          </cell>
          <cell r="FO103">
            <v>0</v>
          </cell>
          <cell r="FP103">
            <v>0</v>
          </cell>
          <cell r="FQ103">
            <v>0</v>
          </cell>
          <cell r="FR103">
            <v>0</v>
          </cell>
          <cell r="FS103">
            <v>0</v>
          </cell>
          <cell r="FT103">
            <v>0</v>
          </cell>
          <cell r="FU103">
            <v>0</v>
          </cell>
          <cell r="FV103">
            <v>0</v>
          </cell>
          <cell r="FW103">
            <v>0</v>
          </cell>
          <cell r="FX103">
            <v>0</v>
          </cell>
          <cell r="FY103">
            <v>0</v>
          </cell>
          <cell r="FZ103">
            <v>0</v>
          </cell>
          <cell r="GA103">
            <v>0</v>
          </cell>
          <cell r="GB103">
            <v>0</v>
          </cell>
          <cell r="GC103">
            <v>0</v>
          </cell>
          <cell r="GD103">
            <v>0</v>
          </cell>
          <cell r="GE103">
            <v>0</v>
          </cell>
          <cell r="GF103">
            <v>0</v>
          </cell>
          <cell r="GG103">
            <v>0</v>
          </cell>
          <cell r="GH103">
            <v>0</v>
          </cell>
          <cell r="GI103">
            <v>0</v>
          </cell>
          <cell r="GJ103">
            <v>0</v>
          </cell>
          <cell r="GK103">
            <v>0</v>
          </cell>
          <cell r="GL103">
            <v>0</v>
          </cell>
          <cell r="GM103">
            <v>0</v>
          </cell>
          <cell r="GN103">
            <v>0</v>
          </cell>
          <cell r="GO103">
            <v>0</v>
          </cell>
          <cell r="GP103">
            <v>0</v>
          </cell>
          <cell r="GQ103">
            <v>0</v>
          </cell>
          <cell r="GR103">
            <v>0</v>
          </cell>
          <cell r="GS103">
            <v>0</v>
          </cell>
          <cell r="GT103">
            <v>0</v>
          </cell>
          <cell r="GU103">
            <v>0</v>
          </cell>
          <cell r="GV103">
            <v>0</v>
          </cell>
          <cell r="GW103">
            <v>0</v>
          </cell>
          <cell r="GX103">
            <v>0</v>
          </cell>
          <cell r="GY103">
            <v>0</v>
          </cell>
          <cell r="GZ103">
            <v>0</v>
          </cell>
          <cell r="HA103">
            <v>0</v>
          </cell>
          <cell r="HB103">
            <v>0</v>
          </cell>
          <cell r="HC103">
            <v>0</v>
          </cell>
          <cell r="HD103">
            <v>0</v>
          </cell>
          <cell r="HE103">
            <v>0</v>
          </cell>
          <cell r="HF103">
            <v>0</v>
          </cell>
          <cell r="HG103">
            <v>0</v>
          </cell>
          <cell r="HH103">
            <v>0</v>
          </cell>
          <cell r="HI103">
            <v>0</v>
          </cell>
          <cell r="HJ103">
            <v>0</v>
          </cell>
          <cell r="HK103">
            <v>0</v>
          </cell>
          <cell r="HL103">
            <v>0</v>
          </cell>
          <cell r="HM103">
            <v>0</v>
          </cell>
          <cell r="HN103">
            <v>0</v>
          </cell>
          <cell r="HO103">
            <v>0</v>
          </cell>
          <cell r="HP103">
            <v>0</v>
          </cell>
          <cell r="HQ103">
            <v>0</v>
          </cell>
          <cell r="HR103">
            <v>0</v>
          </cell>
          <cell r="HS103">
            <v>0</v>
          </cell>
          <cell r="HT103">
            <v>0</v>
          </cell>
          <cell r="HU103">
            <v>0</v>
          </cell>
          <cell r="HV103">
            <v>0</v>
          </cell>
          <cell r="HW103">
            <v>0</v>
          </cell>
          <cell r="HX103">
            <v>0</v>
          </cell>
          <cell r="HY103">
            <v>0</v>
          </cell>
          <cell r="HZ103">
            <v>0</v>
          </cell>
          <cell r="IA103">
            <v>0</v>
          </cell>
          <cell r="IB103">
            <v>0</v>
          </cell>
          <cell r="IC103">
            <v>0</v>
          </cell>
          <cell r="ID103">
            <v>0</v>
          </cell>
          <cell r="IE103">
            <v>0</v>
          </cell>
          <cell r="IF103">
            <v>0</v>
          </cell>
          <cell r="IG103">
            <v>0</v>
          </cell>
          <cell r="IH103">
            <v>0</v>
          </cell>
          <cell r="II103">
            <v>0</v>
          </cell>
          <cell r="IJ103">
            <v>0</v>
          </cell>
          <cell r="IK103">
            <v>0</v>
          </cell>
          <cell r="IL103">
            <v>0</v>
          </cell>
          <cell r="IM103">
            <v>0</v>
          </cell>
          <cell r="IN103">
            <v>0</v>
          </cell>
          <cell r="IO103">
            <v>0</v>
          </cell>
          <cell r="IP103">
            <v>0</v>
          </cell>
          <cell r="IQ103">
            <v>0</v>
          </cell>
          <cell r="IR103">
            <v>0</v>
          </cell>
          <cell r="IS103">
            <v>0</v>
          </cell>
          <cell r="IT103">
            <v>0</v>
          </cell>
          <cell r="IU103">
            <v>0</v>
          </cell>
          <cell r="IV103">
            <v>0</v>
          </cell>
          <cell r="IW103">
            <v>0</v>
          </cell>
          <cell r="IX103">
            <v>0</v>
          </cell>
          <cell r="IY103">
            <v>0</v>
          </cell>
          <cell r="IZ103">
            <v>0</v>
          </cell>
          <cell r="JA103">
            <v>0</v>
          </cell>
          <cell r="JB103">
            <v>0</v>
          </cell>
          <cell r="JC103">
            <v>0</v>
          </cell>
        </row>
        <row r="104">
          <cell r="A104" t="str">
            <v>AZ HKZP</v>
          </cell>
          <cell r="B104">
            <v>0</v>
          </cell>
          <cell r="C104">
            <v>0</v>
          </cell>
          <cell r="D104">
            <v>0</v>
          </cell>
          <cell r="E104">
            <v>0</v>
          </cell>
          <cell r="F104">
            <v>0</v>
          </cell>
          <cell r="G104">
            <v>0</v>
          </cell>
          <cell r="H104">
            <v>0</v>
          </cell>
          <cell r="I104">
            <v>0</v>
          </cell>
          <cell r="J104">
            <v>0</v>
          </cell>
          <cell r="K104">
            <v>0</v>
          </cell>
          <cell r="L104">
            <v>0</v>
          </cell>
          <cell r="M104">
            <v>0</v>
          </cell>
          <cell r="N104">
            <v>405</v>
          </cell>
          <cell r="O104">
            <v>662</v>
          </cell>
          <cell r="Q104">
            <v>1169</v>
          </cell>
          <cell r="R104">
            <v>1432</v>
          </cell>
          <cell r="S104">
            <v>1708</v>
          </cell>
          <cell r="T104">
            <v>1994</v>
          </cell>
          <cell r="U104">
            <v>2218</v>
          </cell>
          <cell r="V104">
            <v>2498</v>
          </cell>
          <cell r="W104">
            <v>2974</v>
          </cell>
          <cell r="X104">
            <v>3305</v>
          </cell>
          <cell r="Y104">
            <v>3580</v>
          </cell>
          <cell r="Z104">
            <v>3883</v>
          </cell>
          <cell r="AA104">
            <v>4104</v>
          </cell>
          <cell r="AB104">
            <v>4352</v>
          </cell>
          <cell r="AC104">
            <v>4674</v>
          </cell>
          <cell r="AD104">
            <v>5020</v>
          </cell>
          <cell r="AE104">
            <v>5373</v>
          </cell>
          <cell r="AF104">
            <v>5665</v>
          </cell>
          <cell r="AG104">
            <v>6003</v>
          </cell>
          <cell r="AH104">
            <v>6608</v>
          </cell>
          <cell r="AI104">
            <v>7258</v>
          </cell>
          <cell r="AJ104">
            <v>7662</v>
          </cell>
          <cell r="AK104">
            <v>8110</v>
          </cell>
          <cell r="AL104">
            <v>8629</v>
          </cell>
          <cell r="AM104">
            <v>9155</v>
          </cell>
          <cell r="AN104">
            <v>9619</v>
          </cell>
          <cell r="AO104">
            <v>9918</v>
          </cell>
          <cell r="AP104">
            <v>10338</v>
          </cell>
          <cell r="AQ104">
            <v>10479</v>
          </cell>
          <cell r="AR104">
            <v>10982</v>
          </cell>
          <cell r="AS104">
            <v>11640</v>
          </cell>
          <cell r="AT104">
            <v>11340</v>
          </cell>
          <cell r="AU104">
            <v>12872</v>
          </cell>
          <cell r="AV104">
            <v>12474</v>
          </cell>
          <cell r="AW104">
            <v>12721</v>
          </cell>
          <cell r="AX104">
            <v>12931</v>
          </cell>
          <cell r="AY104">
            <v>13257</v>
          </cell>
          <cell r="AZ104">
            <v>13983</v>
          </cell>
          <cell r="BA104">
            <v>14042</v>
          </cell>
          <cell r="BB104">
            <v>14670</v>
          </cell>
          <cell r="BC104">
            <v>14832</v>
          </cell>
          <cell r="BD104">
            <v>14676</v>
          </cell>
          <cell r="BE104">
            <v>14687</v>
          </cell>
          <cell r="BF104">
            <v>14671</v>
          </cell>
          <cell r="BG104">
            <v>16322</v>
          </cell>
          <cell r="BH104">
            <v>16654</v>
          </cell>
          <cell r="BI104">
            <v>16751</v>
          </cell>
          <cell r="BJ104">
            <v>17235</v>
          </cell>
          <cell r="BK104">
            <v>18069</v>
          </cell>
          <cell r="BL104">
            <v>19016</v>
          </cell>
          <cell r="BM104">
            <v>19050</v>
          </cell>
          <cell r="BN104">
            <v>19861</v>
          </cell>
          <cell r="BO104">
            <v>20165</v>
          </cell>
          <cell r="BP104">
            <v>21046</v>
          </cell>
          <cell r="BQ104">
            <v>21399</v>
          </cell>
          <cell r="BR104">
            <v>22315</v>
          </cell>
          <cell r="BS104">
            <v>22750</v>
          </cell>
          <cell r="BT104">
            <v>24204</v>
          </cell>
          <cell r="BU104">
            <v>24529</v>
          </cell>
          <cell r="BV104">
            <v>25346</v>
          </cell>
          <cell r="BW104">
            <v>25543</v>
          </cell>
          <cell r="BX104">
            <v>25591</v>
          </cell>
          <cell r="BY104">
            <v>25266</v>
          </cell>
          <cell r="BZ104">
            <v>26016</v>
          </cell>
          <cell r="CA104">
            <v>26784</v>
          </cell>
          <cell r="CB104">
            <v>27359</v>
          </cell>
          <cell r="CC104">
            <v>28004</v>
          </cell>
          <cell r="CD104">
            <v>28497</v>
          </cell>
          <cell r="CE104">
            <v>30096</v>
          </cell>
          <cell r="CF104">
            <v>30946</v>
          </cell>
          <cell r="CG104">
            <v>32018</v>
          </cell>
          <cell r="CH104">
            <v>32782</v>
          </cell>
          <cell r="CI104">
            <v>33463</v>
          </cell>
          <cell r="CJ104">
            <v>34287</v>
          </cell>
          <cell r="CK104">
            <v>34494</v>
          </cell>
          <cell r="CL104">
            <v>34713</v>
          </cell>
          <cell r="CM104">
            <v>34176</v>
          </cell>
          <cell r="CN104">
            <v>33337</v>
          </cell>
          <cell r="CO104">
            <v>34354</v>
          </cell>
          <cell r="CP104">
            <v>33475</v>
          </cell>
          <cell r="CQ104">
            <v>34714</v>
          </cell>
          <cell r="CR104">
            <v>35316</v>
          </cell>
          <cell r="CS104">
            <v>36221</v>
          </cell>
          <cell r="CT104">
            <v>37982</v>
          </cell>
          <cell r="CU104">
            <v>38483</v>
          </cell>
          <cell r="CV104">
            <v>38244</v>
          </cell>
          <cell r="CW104">
            <v>39158</v>
          </cell>
          <cell r="CX104">
            <v>40422</v>
          </cell>
          <cell r="CY104">
            <v>40917</v>
          </cell>
          <cell r="CZ104">
            <v>42546</v>
          </cell>
          <cell r="DA104">
            <v>42957</v>
          </cell>
          <cell r="DB104">
            <v>43163</v>
          </cell>
          <cell r="DC104">
            <v>43476</v>
          </cell>
          <cell r="DD104">
            <v>44815</v>
          </cell>
          <cell r="DE104">
            <v>44873</v>
          </cell>
          <cell r="DF104">
            <v>45148</v>
          </cell>
          <cell r="DG104">
            <v>45631</v>
          </cell>
          <cell r="DH104">
            <v>44986</v>
          </cell>
          <cell r="DI104">
            <v>44528</v>
          </cell>
          <cell r="DJ104">
            <v>45960</v>
          </cell>
          <cell r="DK104">
            <v>46019</v>
          </cell>
          <cell r="DL104">
            <v>46149</v>
          </cell>
          <cell r="DM104">
            <v>46318</v>
          </cell>
          <cell r="DN104">
            <v>46232</v>
          </cell>
          <cell r="DO104">
            <v>46307</v>
          </cell>
          <cell r="DP104">
            <v>46579</v>
          </cell>
          <cell r="DQ104">
            <v>47441</v>
          </cell>
          <cell r="DR104">
            <v>46866</v>
          </cell>
          <cell r="DS104">
            <v>46992</v>
          </cell>
          <cell r="DT104">
            <v>47942</v>
          </cell>
          <cell r="DU104">
            <v>49301</v>
          </cell>
          <cell r="DV104">
            <v>49537</v>
          </cell>
          <cell r="DW104">
            <v>50221</v>
          </cell>
          <cell r="DX104">
            <v>51444</v>
          </cell>
          <cell r="DY104">
            <v>51863</v>
          </cell>
          <cell r="DZ104">
            <v>52284</v>
          </cell>
          <cell r="EA104">
            <v>52946</v>
          </cell>
          <cell r="EB104">
            <v>54707</v>
          </cell>
          <cell r="EC104">
            <v>55540</v>
          </cell>
          <cell r="ED104">
            <v>56216</v>
          </cell>
          <cell r="EE104">
            <v>56690</v>
          </cell>
          <cell r="EF104">
            <v>56978</v>
          </cell>
          <cell r="EG104">
            <v>55900</v>
          </cell>
          <cell r="EH104">
            <v>56869</v>
          </cell>
          <cell r="EI104">
            <v>55638</v>
          </cell>
          <cell r="EJ104">
            <v>55501</v>
          </cell>
          <cell r="EK104">
            <v>57113</v>
          </cell>
          <cell r="EL104">
            <v>58005</v>
          </cell>
          <cell r="EM104">
            <v>58624</v>
          </cell>
          <cell r="EN104">
            <v>57970.415609999996</v>
          </cell>
          <cell r="EO104">
            <v>58425.264310000006</v>
          </cell>
          <cell r="EP104">
            <v>58849.696329999999</v>
          </cell>
          <cell r="EQ104">
            <v>59418.837049999995</v>
          </cell>
          <cell r="ER104">
            <v>59951.527799999996</v>
          </cell>
          <cell r="ES104">
            <v>59884.928240000001</v>
          </cell>
          <cell r="ET104">
            <v>61768.206610000001</v>
          </cell>
          <cell r="EU104">
            <v>62870.577669999999</v>
          </cell>
          <cell r="EV104">
            <v>64685.60007</v>
          </cell>
          <cell r="EW104">
            <v>66106.961039999995</v>
          </cell>
          <cell r="EX104">
            <v>65692.086729999995</v>
          </cell>
          <cell r="EY104">
            <v>67265.904769999994</v>
          </cell>
          <cell r="EZ104">
            <v>0</v>
          </cell>
          <cell r="FA104">
            <v>0</v>
          </cell>
          <cell r="FB104">
            <v>0</v>
          </cell>
          <cell r="FC104">
            <v>0</v>
          </cell>
          <cell r="FD104">
            <v>0</v>
          </cell>
          <cell r="FE104">
            <v>0</v>
          </cell>
          <cell r="FF104">
            <v>0</v>
          </cell>
          <cell r="FG104">
            <v>0</v>
          </cell>
          <cell r="FH104">
            <v>0</v>
          </cell>
          <cell r="FI104">
            <v>0</v>
          </cell>
          <cell r="FJ104">
            <v>0</v>
          </cell>
          <cell r="FK104">
            <v>0</v>
          </cell>
          <cell r="FL104">
            <v>0</v>
          </cell>
          <cell r="FM104">
            <v>0</v>
          </cell>
          <cell r="FN104">
            <v>0</v>
          </cell>
          <cell r="FO104">
            <v>0</v>
          </cell>
          <cell r="FP104">
            <v>0</v>
          </cell>
          <cell r="FQ104">
            <v>0</v>
          </cell>
          <cell r="FR104">
            <v>0</v>
          </cell>
          <cell r="FS104">
            <v>0</v>
          </cell>
          <cell r="FT104">
            <v>0</v>
          </cell>
          <cell r="FU104">
            <v>0</v>
          </cell>
          <cell r="FV104">
            <v>0</v>
          </cell>
          <cell r="FW104">
            <v>0</v>
          </cell>
          <cell r="FX104">
            <v>0</v>
          </cell>
          <cell r="FY104">
            <v>0</v>
          </cell>
          <cell r="FZ104">
            <v>0</v>
          </cell>
          <cell r="GA104">
            <v>0</v>
          </cell>
          <cell r="GB104">
            <v>0</v>
          </cell>
          <cell r="GC104">
            <v>0</v>
          </cell>
          <cell r="GD104">
            <v>0</v>
          </cell>
          <cell r="GE104">
            <v>0</v>
          </cell>
          <cell r="GF104">
            <v>0</v>
          </cell>
          <cell r="GG104">
            <v>0</v>
          </cell>
          <cell r="GH104">
            <v>0</v>
          </cell>
          <cell r="GI104">
            <v>0</v>
          </cell>
          <cell r="GJ104">
            <v>0</v>
          </cell>
          <cell r="GK104">
            <v>0</v>
          </cell>
          <cell r="GL104">
            <v>0</v>
          </cell>
          <cell r="GM104">
            <v>0</v>
          </cell>
          <cell r="GN104">
            <v>0</v>
          </cell>
          <cell r="GO104">
            <v>0</v>
          </cell>
          <cell r="GP104">
            <v>0</v>
          </cell>
          <cell r="GQ104">
            <v>0</v>
          </cell>
          <cell r="GR104">
            <v>0</v>
          </cell>
          <cell r="GS104">
            <v>0</v>
          </cell>
          <cell r="GT104">
            <v>0</v>
          </cell>
          <cell r="GU104">
            <v>0</v>
          </cell>
          <cell r="GV104">
            <v>0</v>
          </cell>
          <cell r="GW104">
            <v>0</v>
          </cell>
          <cell r="GX104">
            <v>0</v>
          </cell>
          <cell r="GY104">
            <v>0</v>
          </cell>
          <cell r="GZ104">
            <v>0</v>
          </cell>
          <cell r="HA104">
            <v>0</v>
          </cell>
          <cell r="HB104">
            <v>0</v>
          </cell>
          <cell r="HC104">
            <v>0</v>
          </cell>
          <cell r="HD104">
            <v>0</v>
          </cell>
          <cell r="HE104">
            <v>0</v>
          </cell>
          <cell r="HF104">
            <v>0</v>
          </cell>
          <cell r="HG104">
            <v>0</v>
          </cell>
          <cell r="HH104">
            <v>0</v>
          </cell>
          <cell r="HI104">
            <v>0</v>
          </cell>
          <cell r="HJ104">
            <v>0</v>
          </cell>
          <cell r="HK104">
            <v>0</v>
          </cell>
          <cell r="HL104">
            <v>0</v>
          </cell>
          <cell r="HM104">
            <v>0</v>
          </cell>
          <cell r="HN104">
            <v>0</v>
          </cell>
          <cell r="HO104">
            <v>0</v>
          </cell>
          <cell r="HP104">
            <v>0</v>
          </cell>
          <cell r="HQ104">
            <v>0</v>
          </cell>
          <cell r="HR104">
            <v>0</v>
          </cell>
          <cell r="HS104">
            <v>0</v>
          </cell>
          <cell r="HT104">
            <v>0</v>
          </cell>
          <cell r="HU104">
            <v>0</v>
          </cell>
          <cell r="HV104">
            <v>0</v>
          </cell>
          <cell r="HW104">
            <v>0</v>
          </cell>
          <cell r="HX104">
            <v>0</v>
          </cell>
          <cell r="HY104">
            <v>0</v>
          </cell>
          <cell r="HZ104">
            <v>0</v>
          </cell>
          <cell r="IA104">
            <v>0</v>
          </cell>
          <cell r="IB104">
            <v>0</v>
          </cell>
          <cell r="IC104">
            <v>0</v>
          </cell>
          <cell r="ID104">
            <v>0</v>
          </cell>
          <cell r="IE104">
            <v>0</v>
          </cell>
          <cell r="IF104">
            <v>0</v>
          </cell>
          <cell r="IG104">
            <v>0</v>
          </cell>
          <cell r="IH104">
            <v>0</v>
          </cell>
          <cell r="II104">
            <v>0</v>
          </cell>
          <cell r="IJ104">
            <v>0</v>
          </cell>
          <cell r="IK104">
            <v>0</v>
          </cell>
          <cell r="IL104">
            <v>0</v>
          </cell>
          <cell r="IM104">
            <v>0</v>
          </cell>
          <cell r="IN104">
            <v>0</v>
          </cell>
          <cell r="IO104">
            <v>0</v>
          </cell>
          <cell r="IP104">
            <v>0</v>
          </cell>
          <cell r="IQ104">
            <v>0</v>
          </cell>
          <cell r="IR104">
            <v>0</v>
          </cell>
          <cell r="IS104">
            <v>0</v>
          </cell>
          <cell r="IT104">
            <v>0</v>
          </cell>
          <cell r="IU104">
            <v>0</v>
          </cell>
          <cell r="IV104">
            <v>0</v>
          </cell>
          <cell r="IW104">
            <v>0</v>
          </cell>
          <cell r="IX104">
            <v>0</v>
          </cell>
          <cell r="IY104">
            <v>0</v>
          </cell>
          <cell r="IZ104">
            <v>0</v>
          </cell>
          <cell r="JA104">
            <v>0</v>
          </cell>
          <cell r="JB104">
            <v>0</v>
          </cell>
          <cell r="JC104">
            <v>0</v>
          </cell>
        </row>
        <row r="105">
          <cell r="A105" t="str">
            <v>Croatia osiguranje</v>
          </cell>
          <cell r="B105">
            <v>0</v>
          </cell>
          <cell r="C105">
            <v>0</v>
          </cell>
          <cell r="D105">
            <v>0</v>
          </cell>
          <cell r="E105">
            <v>0</v>
          </cell>
          <cell r="F105">
            <v>0</v>
          </cell>
          <cell r="G105">
            <v>0</v>
          </cell>
          <cell r="H105">
            <v>0</v>
          </cell>
          <cell r="I105">
            <v>0</v>
          </cell>
          <cell r="J105">
            <v>0</v>
          </cell>
          <cell r="K105">
            <v>0</v>
          </cell>
          <cell r="L105">
            <v>0</v>
          </cell>
          <cell r="M105">
            <v>0</v>
          </cell>
          <cell r="N105">
            <v>0</v>
          </cell>
          <cell r="O105">
            <v>0</v>
          </cell>
          <cell r="S105">
            <v>0</v>
          </cell>
          <cell r="T105">
            <v>693</v>
          </cell>
          <cell r="U105">
            <v>1520</v>
          </cell>
          <cell r="V105">
            <v>2820</v>
          </cell>
          <cell r="W105">
            <v>4263</v>
          </cell>
          <cell r="X105">
            <v>4433</v>
          </cell>
          <cell r="Y105">
            <v>4862</v>
          </cell>
          <cell r="Z105">
            <v>5279</v>
          </cell>
          <cell r="AA105">
            <v>5619</v>
          </cell>
          <cell r="AB105">
            <v>5986</v>
          </cell>
          <cell r="AC105">
            <v>6470</v>
          </cell>
          <cell r="AD105">
            <v>6985</v>
          </cell>
          <cell r="AE105">
            <v>7501</v>
          </cell>
          <cell r="AF105">
            <v>7870</v>
          </cell>
          <cell r="AG105">
            <v>8341</v>
          </cell>
          <cell r="AH105">
            <v>9380</v>
          </cell>
          <cell r="AI105">
            <v>11368</v>
          </cell>
          <cell r="AJ105">
            <v>11977</v>
          </cell>
          <cell r="AK105">
            <v>12684</v>
          </cell>
          <cell r="AL105">
            <v>13477</v>
          </cell>
          <cell r="AM105">
            <v>14244</v>
          </cell>
          <cell r="AN105">
            <v>14805</v>
          </cell>
          <cell r="AO105">
            <v>15139</v>
          </cell>
          <cell r="AP105">
            <v>15620</v>
          </cell>
          <cell r="AQ105">
            <v>15845</v>
          </cell>
          <cell r="AR105">
            <v>16496</v>
          </cell>
          <cell r="AS105">
            <v>17504</v>
          </cell>
          <cell r="AT105">
            <v>17113</v>
          </cell>
          <cell r="AU105">
            <v>20426</v>
          </cell>
          <cell r="AV105">
            <v>19780</v>
          </cell>
          <cell r="AW105">
            <v>19832</v>
          </cell>
          <cell r="AX105">
            <v>19589</v>
          </cell>
          <cell r="AY105">
            <v>19807</v>
          </cell>
          <cell r="AZ105">
            <v>20610</v>
          </cell>
          <cell r="BA105">
            <v>20421</v>
          </cell>
          <cell r="BB105">
            <v>20709</v>
          </cell>
          <cell r="BC105">
            <v>20890</v>
          </cell>
          <cell r="BD105">
            <v>20281</v>
          </cell>
          <cell r="BE105">
            <v>19573</v>
          </cell>
          <cell r="BF105">
            <v>19287</v>
          </cell>
          <cell r="BG105">
            <v>20770</v>
          </cell>
          <cell r="BH105">
            <v>22460</v>
          </cell>
          <cell r="BI105">
            <v>22619</v>
          </cell>
          <cell r="BJ105">
            <v>22983</v>
          </cell>
          <cell r="BK105">
            <v>23514</v>
          </cell>
          <cell r="BL105">
            <v>24461</v>
          </cell>
          <cell r="BM105">
            <v>24746</v>
          </cell>
          <cell r="BN105">
            <v>25251</v>
          </cell>
          <cell r="BO105">
            <v>26081</v>
          </cell>
          <cell r="BP105">
            <v>26907</v>
          </cell>
          <cell r="BQ105">
            <v>27456</v>
          </cell>
          <cell r="BR105">
            <v>28481</v>
          </cell>
          <cell r="BS105">
            <v>29494</v>
          </cell>
          <cell r="BT105">
            <v>31595</v>
          </cell>
          <cell r="BU105">
            <v>31800</v>
          </cell>
          <cell r="BV105">
            <v>32495</v>
          </cell>
          <cell r="BW105">
            <v>32894</v>
          </cell>
          <cell r="BX105">
            <v>33001</v>
          </cell>
          <cell r="BY105">
            <v>32943</v>
          </cell>
          <cell r="BZ105">
            <v>33385</v>
          </cell>
          <cell r="CA105">
            <v>34008</v>
          </cell>
          <cell r="CB105">
            <v>34608</v>
          </cell>
          <cell r="CC105">
            <v>35237</v>
          </cell>
          <cell r="CD105">
            <v>35783</v>
          </cell>
          <cell r="CE105">
            <v>36893</v>
          </cell>
          <cell r="CF105">
            <v>37257</v>
          </cell>
          <cell r="CG105">
            <v>38670</v>
          </cell>
          <cell r="CH105">
            <v>38907</v>
          </cell>
          <cell r="CI105">
            <v>39111</v>
          </cell>
          <cell r="CJ105">
            <v>39965</v>
          </cell>
          <cell r="CK105">
            <v>39988</v>
          </cell>
          <cell r="CL105">
            <v>40179</v>
          </cell>
          <cell r="CM105">
            <v>40012</v>
          </cell>
          <cell r="CN105">
            <v>39388</v>
          </cell>
          <cell r="CO105">
            <v>39682</v>
          </cell>
          <cell r="CP105">
            <v>39687</v>
          </cell>
          <cell r="CQ105">
            <v>40386</v>
          </cell>
          <cell r="CR105">
            <v>40290</v>
          </cell>
          <cell r="CS105">
            <v>40663</v>
          </cell>
          <cell r="CT105">
            <v>41780</v>
          </cell>
          <cell r="CU105">
            <v>41917</v>
          </cell>
          <cell r="CV105">
            <v>41636</v>
          </cell>
          <cell r="CW105">
            <v>42107</v>
          </cell>
          <cell r="CX105">
            <v>42853</v>
          </cell>
          <cell r="CY105">
            <v>43506</v>
          </cell>
          <cell r="CZ105">
            <v>44718</v>
          </cell>
          <cell r="DA105">
            <v>45718</v>
          </cell>
          <cell r="DB105">
            <v>47935</v>
          </cell>
          <cell r="DC105">
            <v>48691</v>
          </cell>
          <cell r="DD105">
            <v>50615</v>
          </cell>
          <cell r="DE105">
            <v>50768</v>
          </cell>
          <cell r="DF105">
            <v>51212</v>
          </cell>
          <cell r="DG105">
            <v>51720</v>
          </cell>
          <cell r="DH105">
            <v>51370</v>
          </cell>
          <cell r="DI105">
            <v>50287</v>
          </cell>
          <cell r="DJ105">
            <v>51881</v>
          </cell>
          <cell r="DK105">
            <v>52039</v>
          </cell>
          <cell r="DL105">
            <v>52507</v>
          </cell>
          <cell r="DM105">
            <v>52656</v>
          </cell>
          <cell r="DN105">
            <v>53013</v>
          </cell>
          <cell r="DO105">
            <v>53337</v>
          </cell>
          <cell r="DP105">
            <v>54444</v>
          </cell>
          <cell r="DQ105">
            <v>54897</v>
          </cell>
          <cell r="DR105">
            <v>54651</v>
          </cell>
          <cell r="DS105">
            <v>54396</v>
          </cell>
          <cell r="DT105">
            <v>55518</v>
          </cell>
          <cell r="DU105">
            <v>56358</v>
          </cell>
          <cell r="DV105">
            <v>56686</v>
          </cell>
          <cell r="DW105">
            <v>57342</v>
          </cell>
          <cell r="DX105">
            <v>58487</v>
          </cell>
          <cell r="DY105">
            <v>58474</v>
          </cell>
          <cell r="DZ105">
            <v>58965</v>
          </cell>
          <cell r="EA105">
            <v>59936</v>
          </cell>
          <cell r="EB105">
            <v>60472</v>
          </cell>
          <cell r="EC105">
            <v>60772</v>
          </cell>
          <cell r="ED105">
            <v>59916</v>
          </cell>
          <cell r="EE105">
            <v>58897</v>
          </cell>
          <cell r="EF105">
            <v>57981</v>
          </cell>
          <cell r="EG105">
            <v>56867</v>
          </cell>
          <cell r="EH105">
            <v>57396</v>
          </cell>
          <cell r="EI105">
            <v>55619</v>
          </cell>
          <cell r="EJ105">
            <v>56097</v>
          </cell>
          <cell r="EK105">
            <v>56699</v>
          </cell>
          <cell r="EL105">
            <v>56871</v>
          </cell>
          <cell r="EM105">
            <v>57837</v>
          </cell>
          <cell r="EN105">
            <v>57150.502009999997</v>
          </cell>
          <cell r="EO105">
            <v>56522.52435</v>
          </cell>
          <cell r="EP105">
            <v>55956.947090000001</v>
          </cell>
          <cell r="EQ105">
            <v>56005.918950000007</v>
          </cell>
          <cell r="ER105">
            <v>55687.14791</v>
          </cell>
          <cell r="ES105">
            <v>55140.006939999999</v>
          </cell>
          <cell r="ET105">
            <v>55649.214</v>
          </cell>
          <cell r="EU105">
            <v>56115.098659999996</v>
          </cell>
          <cell r="EV105">
            <v>57247.041840000005</v>
          </cell>
          <cell r="EW105">
            <v>57720.263880000006</v>
          </cell>
          <cell r="EX105">
            <v>57564.874040000002</v>
          </cell>
          <cell r="EY105">
            <v>59659.866270000006</v>
          </cell>
          <cell r="EZ105">
            <v>0</v>
          </cell>
          <cell r="FA105">
            <v>0</v>
          </cell>
          <cell r="FB105">
            <v>0</v>
          </cell>
          <cell r="FC105">
            <v>0</v>
          </cell>
          <cell r="FD105">
            <v>0</v>
          </cell>
          <cell r="FE105">
            <v>0</v>
          </cell>
          <cell r="FF105">
            <v>0</v>
          </cell>
          <cell r="FG105">
            <v>0</v>
          </cell>
          <cell r="FH105">
            <v>0</v>
          </cell>
          <cell r="FI105">
            <v>0</v>
          </cell>
          <cell r="FJ105">
            <v>0</v>
          </cell>
          <cell r="FK105">
            <v>0</v>
          </cell>
          <cell r="FL105">
            <v>0</v>
          </cell>
          <cell r="FM105">
            <v>0</v>
          </cell>
          <cell r="FN105">
            <v>0</v>
          </cell>
          <cell r="FO105">
            <v>0</v>
          </cell>
          <cell r="FP105">
            <v>0</v>
          </cell>
          <cell r="FQ105">
            <v>0</v>
          </cell>
          <cell r="FR105">
            <v>0</v>
          </cell>
          <cell r="FS105">
            <v>0</v>
          </cell>
          <cell r="FT105">
            <v>0</v>
          </cell>
          <cell r="FU105">
            <v>0</v>
          </cell>
          <cell r="FV105">
            <v>0</v>
          </cell>
          <cell r="FW105">
            <v>0</v>
          </cell>
          <cell r="FX105">
            <v>0</v>
          </cell>
          <cell r="FY105">
            <v>0</v>
          </cell>
          <cell r="FZ105">
            <v>0</v>
          </cell>
          <cell r="GA105">
            <v>0</v>
          </cell>
          <cell r="GB105">
            <v>0</v>
          </cell>
          <cell r="GC105">
            <v>0</v>
          </cell>
          <cell r="GD105">
            <v>0</v>
          </cell>
          <cell r="GE105">
            <v>0</v>
          </cell>
          <cell r="GF105">
            <v>0</v>
          </cell>
          <cell r="GG105">
            <v>0</v>
          </cell>
          <cell r="GH105">
            <v>0</v>
          </cell>
          <cell r="GI105">
            <v>0</v>
          </cell>
          <cell r="GJ105">
            <v>0</v>
          </cell>
          <cell r="GK105">
            <v>0</v>
          </cell>
          <cell r="GL105">
            <v>0</v>
          </cell>
          <cell r="GM105">
            <v>0</v>
          </cell>
          <cell r="GN105">
            <v>0</v>
          </cell>
          <cell r="GO105">
            <v>0</v>
          </cell>
          <cell r="GP105">
            <v>0</v>
          </cell>
          <cell r="GQ105">
            <v>0</v>
          </cell>
          <cell r="GR105">
            <v>0</v>
          </cell>
          <cell r="GS105">
            <v>0</v>
          </cell>
          <cell r="GT105">
            <v>0</v>
          </cell>
          <cell r="GU105">
            <v>0</v>
          </cell>
          <cell r="GV105">
            <v>0</v>
          </cell>
          <cell r="GW105">
            <v>0</v>
          </cell>
          <cell r="GX105">
            <v>0</v>
          </cell>
          <cell r="GY105">
            <v>0</v>
          </cell>
          <cell r="GZ105">
            <v>0</v>
          </cell>
          <cell r="HA105">
            <v>0</v>
          </cell>
          <cell r="HB105">
            <v>0</v>
          </cell>
          <cell r="HC105">
            <v>0</v>
          </cell>
          <cell r="HD105">
            <v>0</v>
          </cell>
          <cell r="HE105">
            <v>0</v>
          </cell>
          <cell r="HF105">
            <v>0</v>
          </cell>
          <cell r="HG105">
            <v>0</v>
          </cell>
          <cell r="HH105">
            <v>0</v>
          </cell>
          <cell r="HI105">
            <v>0</v>
          </cell>
          <cell r="HJ105">
            <v>0</v>
          </cell>
          <cell r="HK105">
            <v>0</v>
          </cell>
          <cell r="HL105">
            <v>0</v>
          </cell>
          <cell r="HM105">
            <v>0</v>
          </cell>
          <cell r="HN105">
            <v>0</v>
          </cell>
          <cell r="HO105">
            <v>0</v>
          </cell>
          <cell r="HP105">
            <v>0</v>
          </cell>
          <cell r="HQ105">
            <v>0</v>
          </cell>
          <cell r="HR105">
            <v>0</v>
          </cell>
          <cell r="HS105">
            <v>0</v>
          </cell>
          <cell r="HT105">
            <v>0</v>
          </cell>
          <cell r="HU105">
            <v>0</v>
          </cell>
          <cell r="HV105">
            <v>0</v>
          </cell>
          <cell r="HW105">
            <v>0</v>
          </cell>
          <cell r="HX105">
            <v>0</v>
          </cell>
          <cell r="HY105">
            <v>0</v>
          </cell>
          <cell r="HZ105">
            <v>0</v>
          </cell>
          <cell r="IA105">
            <v>0</v>
          </cell>
          <cell r="IB105">
            <v>0</v>
          </cell>
          <cell r="IC105">
            <v>0</v>
          </cell>
          <cell r="ID105">
            <v>0</v>
          </cell>
          <cell r="IE105">
            <v>0</v>
          </cell>
          <cell r="IF105">
            <v>0</v>
          </cell>
          <cell r="IG105">
            <v>0</v>
          </cell>
          <cell r="IH105">
            <v>0</v>
          </cell>
          <cell r="II105">
            <v>0</v>
          </cell>
          <cell r="IJ105">
            <v>0</v>
          </cell>
          <cell r="IK105">
            <v>0</v>
          </cell>
          <cell r="IL105">
            <v>0</v>
          </cell>
          <cell r="IM105">
            <v>0</v>
          </cell>
          <cell r="IN105">
            <v>0</v>
          </cell>
          <cell r="IO105">
            <v>0</v>
          </cell>
          <cell r="IP105">
            <v>0</v>
          </cell>
          <cell r="IQ105">
            <v>0</v>
          </cell>
          <cell r="IR105">
            <v>0</v>
          </cell>
          <cell r="IS105">
            <v>0</v>
          </cell>
          <cell r="IT105">
            <v>0</v>
          </cell>
          <cell r="IU105">
            <v>0</v>
          </cell>
          <cell r="IV105">
            <v>0</v>
          </cell>
          <cell r="IW105">
            <v>0</v>
          </cell>
          <cell r="IX105">
            <v>0</v>
          </cell>
          <cell r="IY105">
            <v>0</v>
          </cell>
          <cell r="IZ105">
            <v>0</v>
          </cell>
          <cell r="JA105">
            <v>0</v>
          </cell>
          <cell r="JB105">
            <v>0</v>
          </cell>
          <cell r="JC105">
            <v>0</v>
          </cell>
        </row>
        <row r="106">
          <cell r="A106" t="str">
            <v>Erikson Nikola Tesla</v>
          </cell>
          <cell r="B106">
            <v>0</v>
          </cell>
          <cell r="C106">
            <v>0</v>
          </cell>
          <cell r="D106">
            <v>0</v>
          </cell>
          <cell r="E106">
            <v>0</v>
          </cell>
          <cell r="F106">
            <v>0</v>
          </cell>
          <cell r="G106">
            <v>0</v>
          </cell>
          <cell r="H106">
            <v>0</v>
          </cell>
          <cell r="I106">
            <v>0</v>
          </cell>
          <cell r="J106">
            <v>0</v>
          </cell>
          <cell r="K106">
            <v>0</v>
          </cell>
          <cell r="L106">
            <v>0</v>
          </cell>
          <cell r="M106">
            <v>841</v>
          </cell>
          <cell r="N106">
            <v>1017</v>
          </cell>
          <cell r="O106">
            <v>1184</v>
          </cell>
          <cell r="Q106">
            <v>1470</v>
          </cell>
          <cell r="R106">
            <v>1603</v>
          </cell>
          <cell r="S106">
            <v>1755</v>
          </cell>
          <cell r="T106">
            <v>1891</v>
          </cell>
          <cell r="U106">
            <v>2011</v>
          </cell>
          <cell r="V106">
            <v>2140</v>
          </cell>
          <cell r="W106">
            <v>2723</v>
          </cell>
          <cell r="X106">
            <v>2961</v>
          </cell>
          <cell r="Y106">
            <v>3102</v>
          </cell>
          <cell r="Z106">
            <v>3311</v>
          </cell>
          <cell r="AA106">
            <v>3443</v>
          </cell>
          <cell r="AB106">
            <v>3545</v>
          </cell>
          <cell r="AC106">
            <v>3730</v>
          </cell>
          <cell r="AD106">
            <v>3961</v>
          </cell>
          <cell r="AE106">
            <v>4133</v>
          </cell>
          <cell r="AF106">
            <v>4292</v>
          </cell>
          <cell r="AG106">
            <v>4466</v>
          </cell>
          <cell r="AH106">
            <v>4928</v>
          </cell>
          <cell r="AI106">
            <v>5784</v>
          </cell>
          <cell r="AJ106">
            <v>6172</v>
          </cell>
          <cell r="AK106">
            <v>6445</v>
          </cell>
          <cell r="AL106">
            <v>6747</v>
          </cell>
          <cell r="AM106">
            <v>7153</v>
          </cell>
          <cell r="AN106">
            <v>7398</v>
          </cell>
          <cell r="AO106">
            <v>7457</v>
          </cell>
          <cell r="AP106">
            <v>7652</v>
          </cell>
          <cell r="AQ106">
            <v>7645</v>
          </cell>
          <cell r="AR106">
            <v>7912</v>
          </cell>
          <cell r="AS106">
            <v>8189</v>
          </cell>
          <cell r="AT106">
            <v>7970</v>
          </cell>
          <cell r="AU106">
            <v>9128</v>
          </cell>
          <cell r="AV106">
            <v>8871</v>
          </cell>
          <cell r="AW106">
            <v>8867</v>
          </cell>
          <cell r="AX106">
            <v>8885</v>
          </cell>
          <cell r="AY106">
            <v>8933</v>
          </cell>
          <cell r="AZ106">
            <v>9020</v>
          </cell>
          <cell r="BA106">
            <v>9147</v>
          </cell>
          <cell r="BB106">
            <v>9316</v>
          </cell>
          <cell r="BC106">
            <v>9303</v>
          </cell>
          <cell r="BD106">
            <v>9233</v>
          </cell>
          <cell r="BE106">
            <v>9072</v>
          </cell>
          <cell r="BF106">
            <v>9057</v>
          </cell>
          <cell r="BG106">
            <v>10123</v>
          </cell>
          <cell r="BH106">
            <v>10247</v>
          </cell>
          <cell r="BI106">
            <v>10263</v>
          </cell>
          <cell r="BJ106">
            <v>10445</v>
          </cell>
          <cell r="BK106">
            <v>10614</v>
          </cell>
          <cell r="BL106">
            <v>10734</v>
          </cell>
          <cell r="BM106">
            <v>10804</v>
          </cell>
          <cell r="BN106">
            <v>11029</v>
          </cell>
          <cell r="BO106">
            <v>11268</v>
          </cell>
          <cell r="BP106">
            <v>11527</v>
          </cell>
          <cell r="BQ106">
            <v>11590</v>
          </cell>
          <cell r="BR106">
            <v>11909</v>
          </cell>
          <cell r="BS106">
            <v>12345</v>
          </cell>
          <cell r="BT106">
            <v>12808</v>
          </cell>
          <cell r="BU106">
            <v>12612</v>
          </cell>
          <cell r="BV106">
            <v>12929</v>
          </cell>
          <cell r="BW106">
            <v>13089</v>
          </cell>
          <cell r="BX106">
            <v>12943</v>
          </cell>
          <cell r="BY106">
            <v>12893</v>
          </cell>
          <cell r="BZ106">
            <v>13010</v>
          </cell>
          <cell r="CA106">
            <v>13076</v>
          </cell>
          <cell r="CB106">
            <v>13304</v>
          </cell>
          <cell r="CC106">
            <v>13336</v>
          </cell>
          <cell r="CD106">
            <v>13493</v>
          </cell>
          <cell r="CE106">
            <v>14154</v>
          </cell>
          <cell r="CF106">
            <v>14098</v>
          </cell>
          <cell r="CG106">
            <v>14211</v>
          </cell>
          <cell r="CH106">
            <v>14344</v>
          </cell>
          <cell r="CI106">
            <v>14180</v>
          </cell>
          <cell r="CJ106">
            <v>14266</v>
          </cell>
          <cell r="CK106">
            <v>14140</v>
          </cell>
          <cell r="CL106">
            <v>14330</v>
          </cell>
          <cell r="CM106">
            <v>14201</v>
          </cell>
          <cell r="CN106">
            <v>14059</v>
          </cell>
          <cell r="CO106">
            <v>14093</v>
          </cell>
          <cell r="CP106">
            <v>13911</v>
          </cell>
          <cell r="CQ106">
            <v>14149</v>
          </cell>
          <cell r="CR106">
            <v>14275</v>
          </cell>
          <cell r="CS106">
            <v>14350</v>
          </cell>
          <cell r="CT106">
            <v>14509</v>
          </cell>
          <cell r="CU106">
            <v>14629</v>
          </cell>
          <cell r="CV106">
            <v>14543</v>
          </cell>
          <cell r="CW106">
            <v>14420</v>
          </cell>
          <cell r="CX106">
            <v>14601</v>
          </cell>
          <cell r="CY106">
            <v>14669</v>
          </cell>
          <cell r="CZ106">
            <v>15237</v>
          </cell>
          <cell r="DA106">
            <v>15300</v>
          </cell>
          <cell r="DB106">
            <v>15280</v>
          </cell>
          <cell r="DC106">
            <v>15329</v>
          </cell>
          <cell r="DD106">
            <v>15782</v>
          </cell>
          <cell r="DE106">
            <v>15654</v>
          </cell>
          <cell r="DF106">
            <v>15568</v>
          </cell>
          <cell r="DG106">
            <v>15755</v>
          </cell>
          <cell r="DH106">
            <v>15761</v>
          </cell>
          <cell r="DI106">
            <v>15390</v>
          </cell>
          <cell r="DJ106">
            <v>15876</v>
          </cell>
          <cell r="DK106">
            <v>15906</v>
          </cell>
          <cell r="DL106">
            <v>16051</v>
          </cell>
          <cell r="DM106">
            <v>16064</v>
          </cell>
          <cell r="DN106">
            <v>16139</v>
          </cell>
          <cell r="DO106">
            <v>16198</v>
          </cell>
          <cell r="DP106">
            <v>16434</v>
          </cell>
          <cell r="DQ106">
            <v>16749</v>
          </cell>
          <cell r="DR106">
            <v>16841</v>
          </cell>
          <cell r="DS106">
            <v>16929</v>
          </cell>
          <cell r="DT106">
            <v>17254</v>
          </cell>
          <cell r="DU106">
            <v>17565</v>
          </cell>
          <cell r="DV106">
            <v>17713</v>
          </cell>
          <cell r="DW106">
            <v>17915</v>
          </cell>
          <cell r="DX106">
            <v>18347</v>
          </cell>
          <cell r="DY106">
            <v>18401</v>
          </cell>
          <cell r="DZ106">
            <v>18676</v>
          </cell>
          <cell r="EA106">
            <v>18893</v>
          </cell>
          <cell r="EB106">
            <v>19468</v>
          </cell>
          <cell r="EC106">
            <v>19501</v>
          </cell>
          <cell r="ED106">
            <v>19615</v>
          </cell>
          <cell r="EE106">
            <v>19439</v>
          </cell>
          <cell r="EF106">
            <v>19468</v>
          </cell>
          <cell r="EG106">
            <v>19409</v>
          </cell>
          <cell r="EH106">
            <v>19710</v>
          </cell>
          <cell r="EI106">
            <v>19609</v>
          </cell>
          <cell r="EJ106">
            <v>19454</v>
          </cell>
          <cell r="EK106">
            <v>19760</v>
          </cell>
          <cell r="EL106">
            <v>19730</v>
          </cell>
          <cell r="EM106">
            <v>20123</v>
          </cell>
          <cell r="EN106">
            <v>19984.504559999998</v>
          </cell>
          <cell r="EO106">
            <v>20031.864610000001</v>
          </cell>
          <cell r="EP106">
            <v>20283.474590000002</v>
          </cell>
          <cell r="EQ106">
            <v>20184.595079999999</v>
          </cell>
          <cell r="ER106">
            <v>20342.213760000002</v>
          </cell>
          <cell r="ES106">
            <v>20287.80084</v>
          </cell>
          <cell r="ET106">
            <v>20565.745709999999</v>
          </cell>
          <cell r="EU106">
            <v>20839.482309999999</v>
          </cell>
          <cell r="EV106">
            <v>21274.70839</v>
          </cell>
          <cell r="EW106">
            <v>21443.860350000003</v>
          </cell>
          <cell r="EX106">
            <v>21637.044100000003</v>
          </cell>
          <cell r="EY106">
            <v>22152.16835</v>
          </cell>
          <cell r="EZ106">
            <v>0</v>
          </cell>
          <cell r="FA106">
            <v>0</v>
          </cell>
          <cell r="FB106">
            <v>0</v>
          </cell>
          <cell r="FC106">
            <v>0</v>
          </cell>
          <cell r="FD106">
            <v>0</v>
          </cell>
          <cell r="FE106">
            <v>0</v>
          </cell>
          <cell r="FF106">
            <v>0</v>
          </cell>
          <cell r="FG106">
            <v>0</v>
          </cell>
          <cell r="FH106">
            <v>0</v>
          </cell>
          <cell r="FI106">
            <v>0</v>
          </cell>
          <cell r="FJ106">
            <v>0</v>
          </cell>
          <cell r="FK106">
            <v>0</v>
          </cell>
          <cell r="FL106">
            <v>0</v>
          </cell>
          <cell r="FM106">
            <v>0</v>
          </cell>
          <cell r="FN106">
            <v>0</v>
          </cell>
          <cell r="FO106">
            <v>0</v>
          </cell>
          <cell r="FP106">
            <v>0</v>
          </cell>
          <cell r="FQ106">
            <v>0</v>
          </cell>
          <cell r="FR106">
            <v>0</v>
          </cell>
          <cell r="FS106">
            <v>0</v>
          </cell>
          <cell r="FT106">
            <v>0</v>
          </cell>
          <cell r="FU106">
            <v>0</v>
          </cell>
          <cell r="FV106">
            <v>0</v>
          </cell>
          <cell r="FW106">
            <v>0</v>
          </cell>
          <cell r="FX106">
            <v>0</v>
          </cell>
          <cell r="FY106">
            <v>0</v>
          </cell>
          <cell r="FZ106">
            <v>0</v>
          </cell>
          <cell r="GA106">
            <v>0</v>
          </cell>
          <cell r="GB106">
            <v>0</v>
          </cell>
          <cell r="GC106">
            <v>0</v>
          </cell>
          <cell r="GD106">
            <v>0</v>
          </cell>
          <cell r="GE106">
            <v>0</v>
          </cell>
          <cell r="GF106">
            <v>0</v>
          </cell>
          <cell r="GG106">
            <v>0</v>
          </cell>
          <cell r="GH106">
            <v>0</v>
          </cell>
          <cell r="GI106">
            <v>0</v>
          </cell>
          <cell r="GJ106">
            <v>0</v>
          </cell>
          <cell r="GK106">
            <v>0</v>
          </cell>
          <cell r="GL106">
            <v>0</v>
          </cell>
          <cell r="GM106">
            <v>0</v>
          </cell>
          <cell r="GN106">
            <v>0</v>
          </cell>
          <cell r="GO106">
            <v>0</v>
          </cell>
          <cell r="GP106">
            <v>0</v>
          </cell>
          <cell r="GQ106">
            <v>0</v>
          </cell>
          <cell r="GR106">
            <v>0</v>
          </cell>
          <cell r="GS106">
            <v>0</v>
          </cell>
          <cell r="GT106">
            <v>0</v>
          </cell>
          <cell r="GU106">
            <v>0</v>
          </cell>
          <cell r="GV106">
            <v>0</v>
          </cell>
          <cell r="GW106">
            <v>0</v>
          </cell>
          <cell r="GX106">
            <v>0</v>
          </cell>
          <cell r="GY106">
            <v>0</v>
          </cell>
          <cell r="GZ106">
            <v>0</v>
          </cell>
          <cell r="HA106">
            <v>0</v>
          </cell>
          <cell r="HB106">
            <v>0</v>
          </cell>
          <cell r="HC106">
            <v>0</v>
          </cell>
          <cell r="HD106">
            <v>0</v>
          </cell>
          <cell r="HE106">
            <v>0</v>
          </cell>
          <cell r="HF106">
            <v>0</v>
          </cell>
          <cell r="HG106">
            <v>0</v>
          </cell>
          <cell r="HH106">
            <v>0</v>
          </cell>
          <cell r="HI106">
            <v>0</v>
          </cell>
          <cell r="HJ106">
            <v>0</v>
          </cell>
          <cell r="HK106">
            <v>0</v>
          </cell>
          <cell r="HL106">
            <v>0</v>
          </cell>
          <cell r="HM106">
            <v>0</v>
          </cell>
          <cell r="HN106">
            <v>0</v>
          </cell>
          <cell r="HO106">
            <v>0</v>
          </cell>
          <cell r="HP106">
            <v>0</v>
          </cell>
          <cell r="HQ106">
            <v>0</v>
          </cell>
          <cell r="HR106">
            <v>0</v>
          </cell>
          <cell r="HS106">
            <v>0</v>
          </cell>
          <cell r="HT106">
            <v>0</v>
          </cell>
          <cell r="HU106">
            <v>0</v>
          </cell>
          <cell r="HV106">
            <v>0</v>
          </cell>
          <cell r="HW106">
            <v>0</v>
          </cell>
          <cell r="HX106">
            <v>0</v>
          </cell>
          <cell r="HY106">
            <v>0</v>
          </cell>
          <cell r="HZ106">
            <v>0</v>
          </cell>
          <cell r="IA106">
            <v>0</v>
          </cell>
          <cell r="IB106">
            <v>0</v>
          </cell>
          <cell r="IC106">
            <v>0</v>
          </cell>
          <cell r="ID106">
            <v>0</v>
          </cell>
          <cell r="IE106">
            <v>0</v>
          </cell>
          <cell r="IF106">
            <v>0</v>
          </cell>
          <cell r="IG106">
            <v>0</v>
          </cell>
          <cell r="IH106">
            <v>0</v>
          </cell>
          <cell r="II106">
            <v>0</v>
          </cell>
          <cell r="IJ106">
            <v>0</v>
          </cell>
          <cell r="IK106">
            <v>0</v>
          </cell>
          <cell r="IL106">
            <v>0</v>
          </cell>
          <cell r="IM106">
            <v>0</v>
          </cell>
          <cell r="IN106">
            <v>0</v>
          </cell>
          <cell r="IO106">
            <v>0</v>
          </cell>
          <cell r="IP106">
            <v>0</v>
          </cell>
          <cell r="IQ106">
            <v>0</v>
          </cell>
          <cell r="IR106">
            <v>0</v>
          </cell>
          <cell r="IS106">
            <v>0</v>
          </cell>
          <cell r="IT106">
            <v>0</v>
          </cell>
          <cell r="IU106">
            <v>0</v>
          </cell>
          <cell r="IV106">
            <v>0</v>
          </cell>
          <cell r="IW106">
            <v>0</v>
          </cell>
          <cell r="IX106">
            <v>0</v>
          </cell>
          <cell r="IY106">
            <v>0</v>
          </cell>
          <cell r="IZ106">
            <v>0</v>
          </cell>
          <cell r="JA106">
            <v>0</v>
          </cell>
          <cell r="JB106">
            <v>0</v>
          </cell>
          <cell r="JC106">
            <v>0</v>
          </cell>
        </row>
        <row r="107">
          <cell r="A107" t="str">
            <v>Hrvatski liječnički sindikat</v>
          </cell>
          <cell r="B107">
            <v>0</v>
          </cell>
          <cell r="C107">
            <v>0</v>
          </cell>
          <cell r="D107">
            <v>0</v>
          </cell>
          <cell r="E107">
            <v>0</v>
          </cell>
          <cell r="F107">
            <v>25</v>
          </cell>
          <cell r="G107">
            <v>55</v>
          </cell>
          <cell r="H107">
            <v>106</v>
          </cell>
          <cell r="I107">
            <v>160</v>
          </cell>
          <cell r="J107">
            <v>233</v>
          </cell>
          <cell r="K107">
            <v>374</v>
          </cell>
          <cell r="L107">
            <v>414</v>
          </cell>
          <cell r="M107">
            <v>448</v>
          </cell>
          <cell r="N107">
            <v>507</v>
          </cell>
          <cell r="O107">
            <v>551</v>
          </cell>
          <cell r="P107">
            <v>593</v>
          </cell>
          <cell r="Q107">
            <v>637</v>
          </cell>
          <cell r="R107">
            <v>694</v>
          </cell>
          <cell r="S107">
            <v>761</v>
          </cell>
          <cell r="T107">
            <v>876</v>
          </cell>
          <cell r="U107">
            <v>983</v>
          </cell>
          <cell r="V107">
            <v>1065</v>
          </cell>
          <cell r="W107">
            <v>1321</v>
          </cell>
          <cell r="X107">
            <v>1434</v>
          </cell>
          <cell r="Y107">
            <v>1508</v>
          </cell>
          <cell r="Z107">
            <v>1587</v>
          </cell>
          <cell r="AA107">
            <v>1735</v>
          </cell>
          <cell r="AB107">
            <v>1781</v>
          </cell>
          <cell r="AC107">
            <v>1887</v>
          </cell>
          <cell r="AD107">
            <v>1997</v>
          </cell>
          <cell r="AE107">
            <v>2103</v>
          </cell>
          <cell r="AF107">
            <v>2229</v>
          </cell>
          <cell r="AG107">
            <v>2338</v>
          </cell>
          <cell r="AH107">
            <v>2496</v>
          </cell>
          <cell r="AI107">
            <v>2819</v>
          </cell>
          <cell r="AJ107">
            <v>2984</v>
          </cell>
          <cell r="AK107">
            <v>3109</v>
          </cell>
          <cell r="AL107">
            <v>3256</v>
          </cell>
          <cell r="AM107">
            <v>3470</v>
          </cell>
          <cell r="AN107">
            <v>3596</v>
          </cell>
          <cell r="AO107">
            <v>3634</v>
          </cell>
          <cell r="AP107">
            <v>3643</v>
          </cell>
          <cell r="AQ107">
            <v>3657</v>
          </cell>
          <cell r="AR107">
            <v>3789</v>
          </cell>
          <cell r="AS107">
            <v>3914</v>
          </cell>
          <cell r="AT107">
            <v>3821</v>
          </cell>
          <cell r="AU107">
            <v>4354</v>
          </cell>
          <cell r="AV107">
            <v>4283</v>
          </cell>
          <cell r="AW107">
            <v>4275</v>
          </cell>
          <cell r="AX107">
            <v>4282</v>
          </cell>
          <cell r="AY107">
            <v>4360</v>
          </cell>
          <cell r="AZ107">
            <v>4407</v>
          </cell>
          <cell r="BA107">
            <v>4419</v>
          </cell>
          <cell r="BB107">
            <v>4480</v>
          </cell>
          <cell r="BC107">
            <v>4524</v>
          </cell>
          <cell r="BD107">
            <v>4547</v>
          </cell>
          <cell r="BE107">
            <v>4559</v>
          </cell>
          <cell r="BF107">
            <v>4586</v>
          </cell>
          <cell r="BG107">
            <v>5100</v>
          </cell>
          <cell r="BH107">
            <v>5210</v>
          </cell>
          <cell r="BI107">
            <v>5267</v>
          </cell>
          <cell r="BJ107">
            <v>5392</v>
          </cell>
          <cell r="BK107">
            <v>5442</v>
          </cell>
          <cell r="BL107">
            <v>5531</v>
          </cell>
          <cell r="BM107">
            <v>5463</v>
          </cell>
          <cell r="BN107">
            <v>5602</v>
          </cell>
          <cell r="BO107">
            <v>5755</v>
          </cell>
          <cell r="BP107">
            <v>5874</v>
          </cell>
          <cell r="BQ107">
            <v>5945</v>
          </cell>
          <cell r="BR107">
            <v>6080</v>
          </cell>
          <cell r="BS107">
            <v>6228</v>
          </cell>
          <cell r="BT107">
            <v>6458</v>
          </cell>
          <cell r="BU107">
            <v>6495</v>
          </cell>
          <cell r="BV107">
            <v>6653</v>
          </cell>
          <cell r="BW107">
            <v>6740</v>
          </cell>
          <cell r="BX107">
            <v>6795</v>
          </cell>
          <cell r="BY107">
            <v>6836</v>
          </cell>
          <cell r="BZ107">
            <v>6985</v>
          </cell>
          <cell r="CA107">
            <v>7098</v>
          </cell>
          <cell r="CB107">
            <v>7256</v>
          </cell>
          <cell r="CC107">
            <v>7396</v>
          </cell>
          <cell r="CD107">
            <v>7425</v>
          </cell>
          <cell r="CE107">
            <v>7752</v>
          </cell>
          <cell r="CF107">
            <v>7812</v>
          </cell>
          <cell r="CG107">
            <v>7908</v>
          </cell>
          <cell r="CH107">
            <v>8061</v>
          </cell>
          <cell r="CI107">
            <v>8127</v>
          </cell>
          <cell r="CJ107">
            <v>8166</v>
          </cell>
          <cell r="CK107">
            <v>8200</v>
          </cell>
          <cell r="CL107">
            <v>8323</v>
          </cell>
          <cell r="CM107">
            <v>8310</v>
          </cell>
          <cell r="CN107">
            <v>8230</v>
          </cell>
          <cell r="CO107">
            <v>8342</v>
          </cell>
          <cell r="CP107">
            <v>8020</v>
          </cell>
          <cell r="CQ107">
            <v>8132</v>
          </cell>
          <cell r="CR107">
            <v>8184</v>
          </cell>
          <cell r="CS107">
            <v>8196</v>
          </cell>
          <cell r="CT107">
            <v>8380</v>
          </cell>
          <cell r="CU107">
            <v>8515</v>
          </cell>
          <cell r="CV107">
            <v>8422</v>
          </cell>
          <cell r="CW107">
            <v>8467</v>
          </cell>
          <cell r="CX107">
            <v>8784</v>
          </cell>
          <cell r="CY107">
            <v>8934</v>
          </cell>
          <cell r="CZ107">
            <v>9497</v>
          </cell>
          <cell r="DA107">
            <v>9739</v>
          </cell>
          <cell r="DB107">
            <v>9801</v>
          </cell>
          <cell r="DC107">
            <v>9877</v>
          </cell>
          <cell r="DD107">
            <v>10133</v>
          </cell>
          <cell r="DE107">
            <v>10133</v>
          </cell>
          <cell r="DF107">
            <v>10118</v>
          </cell>
          <cell r="DG107">
            <v>10372</v>
          </cell>
          <cell r="DH107">
            <v>10386</v>
          </cell>
          <cell r="DI107">
            <v>10150</v>
          </cell>
          <cell r="DJ107">
            <v>10456</v>
          </cell>
          <cell r="DK107">
            <v>10444</v>
          </cell>
          <cell r="DL107">
            <v>10545</v>
          </cell>
          <cell r="DM107">
            <v>10691</v>
          </cell>
          <cell r="DN107">
            <v>10736</v>
          </cell>
          <cell r="DO107">
            <v>11006</v>
          </cell>
          <cell r="DP107">
            <v>11095</v>
          </cell>
          <cell r="DQ107">
            <v>11498</v>
          </cell>
          <cell r="DR107">
            <v>11624</v>
          </cell>
          <cell r="DS107">
            <v>11713</v>
          </cell>
          <cell r="DT107">
            <v>11963</v>
          </cell>
          <cell r="DU107">
            <v>12241</v>
          </cell>
          <cell r="DV107">
            <v>12237</v>
          </cell>
          <cell r="DW107">
            <v>12323</v>
          </cell>
          <cell r="DX107">
            <v>12602</v>
          </cell>
          <cell r="DY107">
            <v>12619</v>
          </cell>
          <cell r="DZ107">
            <v>12813</v>
          </cell>
          <cell r="EA107">
            <v>13401</v>
          </cell>
          <cell r="EB107">
            <v>13730</v>
          </cell>
          <cell r="EC107">
            <v>13978</v>
          </cell>
          <cell r="ED107">
            <v>14221</v>
          </cell>
          <cell r="EE107">
            <v>14205</v>
          </cell>
          <cell r="EF107">
            <v>14267</v>
          </cell>
          <cell r="EG107">
            <v>14309</v>
          </cell>
          <cell r="EH107">
            <v>14588</v>
          </cell>
          <cell r="EI107">
            <v>14387</v>
          </cell>
          <cell r="EJ107">
            <v>14445</v>
          </cell>
          <cell r="EK107">
            <v>14691</v>
          </cell>
          <cell r="EL107">
            <v>14933</v>
          </cell>
          <cell r="EM107">
            <v>15704</v>
          </cell>
          <cell r="EN107">
            <v>15452.500810000001</v>
          </cell>
          <cell r="EO107">
            <v>15552.76103</v>
          </cell>
          <cell r="EP107">
            <v>15777.016250000001</v>
          </cell>
          <cell r="EQ107">
            <v>15888.24941</v>
          </cell>
          <cell r="ER107">
            <v>16147.059150000001</v>
          </cell>
          <cell r="ES107">
            <v>16221.93837</v>
          </cell>
          <cell r="ET107">
            <v>16532.818169999999</v>
          </cell>
          <cell r="EU107">
            <v>16825.945489999998</v>
          </cell>
          <cell r="EV107">
            <v>17238.757239999999</v>
          </cell>
          <cell r="EW107">
            <v>17483.852609999998</v>
          </cell>
          <cell r="EX107">
            <v>17788.989269999998</v>
          </cell>
          <cell r="EY107">
            <v>19002.448840000001</v>
          </cell>
          <cell r="EZ107">
            <v>0</v>
          </cell>
          <cell r="FA107">
            <v>0</v>
          </cell>
          <cell r="FB107">
            <v>0</v>
          </cell>
          <cell r="FC107">
            <v>0</v>
          </cell>
          <cell r="FD107">
            <v>0</v>
          </cell>
          <cell r="FE107">
            <v>0</v>
          </cell>
          <cell r="FF107">
            <v>0</v>
          </cell>
          <cell r="FG107">
            <v>0</v>
          </cell>
          <cell r="FH107">
            <v>0</v>
          </cell>
          <cell r="FI107">
            <v>0</v>
          </cell>
          <cell r="FJ107">
            <v>0</v>
          </cell>
          <cell r="FK107">
            <v>0</v>
          </cell>
          <cell r="FL107">
            <v>0</v>
          </cell>
          <cell r="FM107">
            <v>0</v>
          </cell>
          <cell r="FN107">
            <v>0</v>
          </cell>
          <cell r="FO107">
            <v>0</v>
          </cell>
          <cell r="FP107">
            <v>0</v>
          </cell>
          <cell r="FQ107">
            <v>0</v>
          </cell>
          <cell r="FR107">
            <v>0</v>
          </cell>
          <cell r="FS107">
            <v>0</v>
          </cell>
          <cell r="FT107">
            <v>0</v>
          </cell>
          <cell r="FU107">
            <v>0</v>
          </cell>
          <cell r="FV107">
            <v>0</v>
          </cell>
          <cell r="FW107">
            <v>0</v>
          </cell>
          <cell r="FX107">
            <v>0</v>
          </cell>
          <cell r="FY107">
            <v>0</v>
          </cell>
          <cell r="FZ107">
            <v>0</v>
          </cell>
          <cell r="GA107">
            <v>0</v>
          </cell>
          <cell r="GB107">
            <v>0</v>
          </cell>
          <cell r="GC107">
            <v>0</v>
          </cell>
          <cell r="GD107">
            <v>0</v>
          </cell>
          <cell r="GE107">
            <v>0</v>
          </cell>
          <cell r="GF107">
            <v>0</v>
          </cell>
          <cell r="GG107">
            <v>0</v>
          </cell>
          <cell r="GH107">
            <v>0</v>
          </cell>
          <cell r="GI107">
            <v>0</v>
          </cell>
          <cell r="GJ107">
            <v>0</v>
          </cell>
          <cell r="GK107">
            <v>0</v>
          </cell>
          <cell r="GL107">
            <v>0</v>
          </cell>
          <cell r="GM107">
            <v>0</v>
          </cell>
          <cell r="GN107">
            <v>0</v>
          </cell>
          <cell r="GO107">
            <v>0</v>
          </cell>
          <cell r="GP107">
            <v>0</v>
          </cell>
          <cell r="GQ107">
            <v>0</v>
          </cell>
          <cell r="GR107">
            <v>0</v>
          </cell>
          <cell r="GS107">
            <v>0</v>
          </cell>
          <cell r="GT107">
            <v>0</v>
          </cell>
          <cell r="GU107">
            <v>0</v>
          </cell>
          <cell r="GV107">
            <v>0</v>
          </cell>
          <cell r="GW107">
            <v>0</v>
          </cell>
          <cell r="GX107">
            <v>0</v>
          </cell>
          <cell r="GY107">
            <v>0</v>
          </cell>
          <cell r="GZ107">
            <v>0</v>
          </cell>
          <cell r="HA107">
            <v>0</v>
          </cell>
          <cell r="HB107">
            <v>0</v>
          </cell>
          <cell r="HC107">
            <v>0</v>
          </cell>
          <cell r="HD107">
            <v>0</v>
          </cell>
          <cell r="HE107">
            <v>0</v>
          </cell>
          <cell r="HF107">
            <v>0</v>
          </cell>
          <cell r="HG107">
            <v>0</v>
          </cell>
          <cell r="HH107">
            <v>0</v>
          </cell>
          <cell r="HI107">
            <v>0</v>
          </cell>
          <cell r="HJ107">
            <v>0</v>
          </cell>
          <cell r="HK107">
            <v>0</v>
          </cell>
          <cell r="HL107">
            <v>0</v>
          </cell>
          <cell r="HM107">
            <v>0</v>
          </cell>
          <cell r="HN107">
            <v>0</v>
          </cell>
          <cell r="HO107">
            <v>0</v>
          </cell>
          <cell r="HP107">
            <v>0</v>
          </cell>
          <cell r="HQ107">
            <v>0</v>
          </cell>
          <cell r="HR107">
            <v>0</v>
          </cell>
          <cell r="HS107">
            <v>0</v>
          </cell>
          <cell r="HT107">
            <v>0</v>
          </cell>
          <cell r="HU107">
            <v>0</v>
          </cell>
          <cell r="HV107">
            <v>0</v>
          </cell>
          <cell r="HW107">
            <v>0</v>
          </cell>
          <cell r="HX107">
            <v>0</v>
          </cell>
          <cell r="HY107">
            <v>0</v>
          </cell>
          <cell r="HZ107">
            <v>0</v>
          </cell>
          <cell r="IA107">
            <v>0</v>
          </cell>
          <cell r="IB107">
            <v>0</v>
          </cell>
          <cell r="IC107">
            <v>0</v>
          </cell>
          <cell r="ID107">
            <v>0</v>
          </cell>
          <cell r="IE107">
            <v>0</v>
          </cell>
          <cell r="IF107">
            <v>0</v>
          </cell>
          <cell r="IG107">
            <v>0</v>
          </cell>
          <cell r="IH107">
            <v>0</v>
          </cell>
          <cell r="II107">
            <v>0</v>
          </cell>
          <cell r="IJ107">
            <v>0</v>
          </cell>
          <cell r="IK107">
            <v>0</v>
          </cell>
          <cell r="IL107">
            <v>0</v>
          </cell>
          <cell r="IM107">
            <v>0</v>
          </cell>
          <cell r="IN107">
            <v>0</v>
          </cell>
          <cell r="IO107">
            <v>0</v>
          </cell>
          <cell r="IP107">
            <v>0</v>
          </cell>
          <cell r="IQ107">
            <v>0</v>
          </cell>
          <cell r="IR107">
            <v>0</v>
          </cell>
          <cell r="IS107">
            <v>0</v>
          </cell>
          <cell r="IT107">
            <v>0</v>
          </cell>
          <cell r="IU107">
            <v>0</v>
          </cell>
          <cell r="IV107">
            <v>0</v>
          </cell>
          <cell r="IW107">
            <v>0</v>
          </cell>
          <cell r="IX107">
            <v>0</v>
          </cell>
          <cell r="IY107">
            <v>0</v>
          </cell>
          <cell r="IZ107">
            <v>0</v>
          </cell>
          <cell r="JA107">
            <v>0</v>
          </cell>
          <cell r="JB107">
            <v>0</v>
          </cell>
          <cell r="JC107">
            <v>0</v>
          </cell>
        </row>
        <row r="108">
          <cell r="A108" t="str">
            <v>Sindikat pomoraca Hrvatske</v>
          </cell>
          <cell r="B108">
            <v>0</v>
          </cell>
          <cell r="C108">
            <v>0</v>
          </cell>
          <cell r="D108">
            <v>0</v>
          </cell>
          <cell r="E108">
            <v>0</v>
          </cell>
          <cell r="F108">
            <v>0</v>
          </cell>
          <cell r="G108">
            <v>0</v>
          </cell>
          <cell r="H108">
            <v>0</v>
          </cell>
          <cell r="I108">
            <v>10</v>
          </cell>
          <cell r="J108">
            <v>23</v>
          </cell>
          <cell r="K108">
            <v>52</v>
          </cell>
          <cell r="L108">
            <v>57</v>
          </cell>
          <cell r="M108">
            <v>74</v>
          </cell>
          <cell r="N108">
            <v>77</v>
          </cell>
          <cell r="O108">
            <v>82</v>
          </cell>
          <cell r="P108">
            <v>0</v>
          </cell>
          <cell r="Q108">
            <v>0</v>
          </cell>
          <cell r="R108">
            <v>0</v>
          </cell>
          <cell r="S108">
            <v>0</v>
          </cell>
          <cell r="T108">
            <v>0</v>
          </cell>
          <cell r="U108">
            <v>138</v>
          </cell>
          <cell r="V108">
            <v>4150</v>
          </cell>
          <cell r="W108">
            <v>203</v>
          </cell>
          <cell r="X108">
            <v>219</v>
          </cell>
          <cell r="Y108">
            <v>240</v>
          </cell>
          <cell r="Z108">
            <v>265</v>
          </cell>
          <cell r="AA108">
            <v>288</v>
          </cell>
          <cell r="AB108">
            <v>300</v>
          </cell>
          <cell r="AC108">
            <v>312</v>
          </cell>
          <cell r="AD108">
            <v>325</v>
          </cell>
          <cell r="AE108">
            <v>346</v>
          </cell>
          <cell r="AF108">
            <v>390</v>
          </cell>
          <cell r="AG108">
            <v>414</v>
          </cell>
          <cell r="AH108">
            <v>476</v>
          </cell>
          <cell r="AI108">
            <v>591</v>
          </cell>
          <cell r="AJ108">
            <v>619</v>
          </cell>
          <cell r="AK108">
            <v>648</v>
          </cell>
          <cell r="AL108">
            <v>682</v>
          </cell>
          <cell r="AM108">
            <v>714</v>
          </cell>
          <cell r="AN108">
            <v>763</v>
          </cell>
          <cell r="AO108">
            <v>771</v>
          </cell>
          <cell r="AP108">
            <v>793</v>
          </cell>
          <cell r="AQ108">
            <v>804</v>
          </cell>
          <cell r="AR108">
            <v>842</v>
          </cell>
          <cell r="AS108">
            <v>889</v>
          </cell>
          <cell r="AT108">
            <v>872</v>
          </cell>
          <cell r="AU108">
            <v>1053</v>
          </cell>
          <cell r="AV108">
            <v>1021</v>
          </cell>
          <cell r="AW108">
            <v>1024</v>
          </cell>
          <cell r="AX108">
            <v>1006</v>
          </cell>
          <cell r="AY108">
            <v>1007</v>
          </cell>
          <cell r="AZ108">
            <v>1043</v>
          </cell>
          <cell r="BA108">
            <v>1038</v>
          </cell>
          <cell r="BB108">
            <v>1041</v>
          </cell>
          <cell r="BC108">
            <v>1040</v>
          </cell>
          <cell r="BD108">
            <v>1035</v>
          </cell>
          <cell r="BE108">
            <v>1011</v>
          </cell>
          <cell r="BF108">
            <v>993</v>
          </cell>
          <cell r="BG108">
            <v>1124</v>
          </cell>
          <cell r="BH108">
            <v>1153</v>
          </cell>
          <cell r="BI108">
            <v>1157</v>
          </cell>
          <cell r="BJ108">
            <v>1170</v>
          </cell>
          <cell r="BK108">
            <v>1193</v>
          </cell>
          <cell r="BL108">
            <v>1261</v>
          </cell>
          <cell r="BM108">
            <v>1270</v>
          </cell>
          <cell r="BN108">
            <v>1291</v>
          </cell>
          <cell r="BO108">
            <v>1355</v>
          </cell>
          <cell r="BP108">
            <v>1382</v>
          </cell>
          <cell r="BQ108">
            <v>1400</v>
          </cell>
          <cell r="BR108">
            <v>1452</v>
          </cell>
          <cell r="BS108">
            <v>1497</v>
          </cell>
          <cell r="BT108">
            <v>1580</v>
          </cell>
          <cell r="BU108">
            <v>1600</v>
          </cell>
          <cell r="BV108">
            <v>1635</v>
          </cell>
          <cell r="BW108">
            <v>1633</v>
          </cell>
          <cell r="BX108">
            <v>1671</v>
          </cell>
          <cell r="BY108">
            <v>1653</v>
          </cell>
          <cell r="BZ108">
            <v>1677</v>
          </cell>
          <cell r="CA108">
            <v>1697</v>
          </cell>
          <cell r="CB108">
            <v>1708</v>
          </cell>
          <cell r="CC108">
            <v>1697</v>
          </cell>
          <cell r="CD108">
            <v>1729</v>
          </cell>
          <cell r="CE108">
            <v>1802</v>
          </cell>
          <cell r="CF108">
            <v>1751</v>
          </cell>
          <cell r="CG108">
            <v>1816</v>
          </cell>
          <cell r="CH108">
            <v>1806</v>
          </cell>
          <cell r="CI108">
            <v>1783</v>
          </cell>
          <cell r="CJ108">
            <v>1804</v>
          </cell>
          <cell r="CK108">
            <v>1802</v>
          </cell>
          <cell r="CL108">
            <v>1815</v>
          </cell>
          <cell r="CM108">
            <v>1812</v>
          </cell>
          <cell r="CN108">
            <v>1799</v>
          </cell>
          <cell r="CO108">
            <v>1823</v>
          </cell>
          <cell r="CP108">
            <v>1816</v>
          </cell>
          <cell r="CQ108">
            <v>1893</v>
          </cell>
          <cell r="CR108">
            <v>1877</v>
          </cell>
          <cell r="CS108">
            <v>1880</v>
          </cell>
          <cell r="CT108">
            <v>1861</v>
          </cell>
          <cell r="CU108">
            <v>1874</v>
          </cell>
          <cell r="CV108">
            <v>1859</v>
          </cell>
          <cell r="CW108">
            <v>1827</v>
          </cell>
          <cell r="CX108">
            <v>1851</v>
          </cell>
          <cell r="CY108">
            <v>1870</v>
          </cell>
          <cell r="CZ108">
            <v>1913</v>
          </cell>
          <cell r="DA108">
            <v>1957</v>
          </cell>
          <cell r="DB108">
            <v>2054</v>
          </cell>
          <cell r="DC108">
            <v>2160</v>
          </cell>
          <cell r="DD108">
            <v>2247</v>
          </cell>
          <cell r="DE108">
            <v>2261</v>
          </cell>
          <cell r="DF108">
            <v>2271</v>
          </cell>
          <cell r="DG108">
            <v>2189</v>
          </cell>
          <cell r="DH108">
            <v>2146</v>
          </cell>
          <cell r="DI108">
            <v>2124</v>
          </cell>
          <cell r="DJ108">
            <v>2209</v>
          </cell>
          <cell r="DK108">
            <v>2205</v>
          </cell>
          <cell r="DL108">
            <v>2219</v>
          </cell>
          <cell r="DM108">
            <v>2237</v>
          </cell>
          <cell r="DN108">
            <v>2205</v>
          </cell>
          <cell r="DO108">
            <v>0</v>
          </cell>
          <cell r="DP108">
            <v>0</v>
          </cell>
          <cell r="DQ108">
            <v>0</v>
          </cell>
          <cell r="DR108">
            <v>0</v>
          </cell>
          <cell r="DS108">
            <v>0</v>
          </cell>
          <cell r="DT108">
            <v>0</v>
          </cell>
          <cell r="DU108">
            <v>0</v>
          </cell>
          <cell r="DV108">
            <v>0</v>
          </cell>
          <cell r="DW108">
            <v>0</v>
          </cell>
          <cell r="DX108">
            <v>0</v>
          </cell>
          <cell r="DY108">
            <v>0</v>
          </cell>
          <cell r="DZ108">
            <v>0</v>
          </cell>
          <cell r="EA108">
            <v>0</v>
          </cell>
          <cell r="EB108">
            <v>0</v>
          </cell>
          <cell r="EC108">
            <v>0</v>
          </cell>
          <cell r="ED108">
            <v>0</v>
          </cell>
          <cell r="EE108">
            <v>0</v>
          </cell>
          <cell r="EF108">
            <v>0</v>
          </cell>
          <cell r="EG108">
            <v>0</v>
          </cell>
          <cell r="EH108">
            <v>0</v>
          </cell>
          <cell r="EI108">
            <v>0</v>
          </cell>
          <cell r="EJ108">
            <v>0</v>
          </cell>
          <cell r="EK108">
            <v>0</v>
          </cell>
          <cell r="EL108">
            <v>0</v>
          </cell>
          <cell r="EM108">
            <v>0</v>
          </cell>
          <cell r="EN108">
            <v>0</v>
          </cell>
          <cell r="EO108">
            <v>0</v>
          </cell>
          <cell r="EP108">
            <v>0</v>
          </cell>
          <cell r="EQ108">
            <v>0</v>
          </cell>
          <cell r="ER108">
            <v>0</v>
          </cell>
          <cell r="ES108">
            <v>0</v>
          </cell>
          <cell r="ET108">
            <v>0</v>
          </cell>
          <cell r="EU108">
            <v>0</v>
          </cell>
          <cell r="EV108">
            <v>0</v>
          </cell>
          <cell r="EW108">
            <v>0</v>
          </cell>
          <cell r="EX108">
            <v>0</v>
          </cell>
          <cell r="EY108">
            <v>0</v>
          </cell>
          <cell r="EZ108">
            <v>0</v>
          </cell>
          <cell r="FA108">
            <v>0</v>
          </cell>
          <cell r="FB108">
            <v>0</v>
          </cell>
          <cell r="FC108">
            <v>0</v>
          </cell>
          <cell r="FD108">
            <v>0</v>
          </cell>
          <cell r="FE108">
            <v>0</v>
          </cell>
          <cell r="FF108">
            <v>0</v>
          </cell>
          <cell r="FG108">
            <v>0</v>
          </cell>
          <cell r="FH108">
            <v>0</v>
          </cell>
          <cell r="FI108">
            <v>0</v>
          </cell>
          <cell r="FJ108">
            <v>0</v>
          </cell>
          <cell r="FK108">
            <v>0</v>
          </cell>
          <cell r="FL108">
            <v>0</v>
          </cell>
          <cell r="FM108">
            <v>0</v>
          </cell>
          <cell r="FN108">
            <v>0</v>
          </cell>
          <cell r="FO108">
            <v>0</v>
          </cell>
          <cell r="FP108">
            <v>0</v>
          </cell>
          <cell r="FQ108">
            <v>0</v>
          </cell>
          <cell r="FR108">
            <v>0</v>
          </cell>
          <cell r="FS108">
            <v>0</v>
          </cell>
          <cell r="FT108">
            <v>0</v>
          </cell>
          <cell r="FU108">
            <v>0</v>
          </cell>
          <cell r="FV108">
            <v>0</v>
          </cell>
          <cell r="FW108">
            <v>0</v>
          </cell>
          <cell r="FX108">
            <v>0</v>
          </cell>
          <cell r="FY108">
            <v>0</v>
          </cell>
          <cell r="FZ108">
            <v>0</v>
          </cell>
          <cell r="GA108">
            <v>0</v>
          </cell>
          <cell r="GB108">
            <v>0</v>
          </cell>
          <cell r="GC108">
            <v>0</v>
          </cell>
          <cell r="GD108">
            <v>0</v>
          </cell>
          <cell r="GE108">
            <v>0</v>
          </cell>
          <cell r="GF108">
            <v>0</v>
          </cell>
          <cell r="GG108">
            <v>0</v>
          </cell>
          <cell r="GH108">
            <v>0</v>
          </cell>
          <cell r="GI108">
            <v>0</v>
          </cell>
          <cell r="GJ108">
            <v>0</v>
          </cell>
          <cell r="GK108">
            <v>0</v>
          </cell>
          <cell r="GL108">
            <v>0</v>
          </cell>
          <cell r="GM108">
            <v>0</v>
          </cell>
          <cell r="GN108">
            <v>0</v>
          </cell>
          <cell r="GO108">
            <v>0</v>
          </cell>
          <cell r="GP108">
            <v>0</v>
          </cell>
          <cell r="GQ108">
            <v>0</v>
          </cell>
          <cell r="GR108">
            <v>0</v>
          </cell>
          <cell r="GS108">
            <v>0</v>
          </cell>
          <cell r="GT108">
            <v>0</v>
          </cell>
          <cell r="GU108">
            <v>0</v>
          </cell>
          <cell r="GV108">
            <v>0</v>
          </cell>
          <cell r="GW108">
            <v>0</v>
          </cell>
          <cell r="GX108">
            <v>0</v>
          </cell>
          <cell r="GY108">
            <v>0</v>
          </cell>
          <cell r="GZ108">
            <v>0</v>
          </cell>
          <cell r="HA108">
            <v>0</v>
          </cell>
          <cell r="HB108">
            <v>0</v>
          </cell>
          <cell r="HC108">
            <v>0</v>
          </cell>
          <cell r="HD108">
            <v>0</v>
          </cell>
          <cell r="HE108">
            <v>0</v>
          </cell>
          <cell r="HF108">
            <v>0</v>
          </cell>
          <cell r="HG108">
            <v>0</v>
          </cell>
          <cell r="HH108">
            <v>0</v>
          </cell>
          <cell r="HI108">
            <v>0</v>
          </cell>
          <cell r="HJ108">
            <v>0</v>
          </cell>
          <cell r="HK108">
            <v>0</v>
          </cell>
          <cell r="HL108">
            <v>0</v>
          </cell>
          <cell r="HM108">
            <v>0</v>
          </cell>
          <cell r="HN108">
            <v>0</v>
          </cell>
          <cell r="HO108">
            <v>0</v>
          </cell>
          <cell r="HP108">
            <v>0</v>
          </cell>
          <cell r="HQ108">
            <v>0</v>
          </cell>
          <cell r="HR108">
            <v>0</v>
          </cell>
          <cell r="HS108">
            <v>0</v>
          </cell>
          <cell r="HT108">
            <v>0</v>
          </cell>
          <cell r="HU108">
            <v>0</v>
          </cell>
          <cell r="HV108">
            <v>0</v>
          </cell>
          <cell r="HW108">
            <v>0</v>
          </cell>
          <cell r="HX108">
            <v>0</v>
          </cell>
          <cell r="HY108">
            <v>0</v>
          </cell>
          <cell r="HZ108">
            <v>0</v>
          </cell>
          <cell r="IA108">
            <v>0</v>
          </cell>
          <cell r="IB108">
            <v>0</v>
          </cell>
          <cell r="IC108">
            <v>0</v>
          </cell>
          <cell r="ID108">
            <v>0</v>
          </cell>
          <cell r="IE108">
            <v>0</v>
          </cell>
          <cell r="IF108">
            <v>0</v>
          </cell>
          <cell r="IG108">
            <v>0</v>
          </cell>
          <cell r="IH108">
            <v>0</v>
          </cell>
          <cell r="II108">
            <v>0</v>
          </cell>
          <cell r="IJ108">
            <v>0</v>
          </cell>
          <cell r="IK108">
            <v>0</v>
          </cell>
          <cell r="IL108">
            <v>0</v>
          </cell>
          <cell r="IM108">
            <v>0</v>
          </cell>
          <cell r="IN108">
            <v>0</v>
          </cell>
          <cell r="IO108">
            <v>0</v>
          </cell>
          <cell r="IP108">
            <v>0</v>
          </cell>
          <cell r="IQ108">
            <v>0</v>
          </cell>
          <cell r="IR108">
            <v>0</v>
          </cell>
          <cell r="IS108">
            <v>0</v>
          </cell>
          <cell r="IT108">
            <v>0</v>
          </cell>
          <cell r="IU108">
            <v>0</v>
          </cell>
          <cell r="IV108">
            <v>0</v>
          </cell>
          <cell r="IW108">
            <v>0</v>
          </cell>
          <cell r="IX108">
            <v>0</v>
          </cell>
          <cell r="IY108">
            <v>0</v>
          </cell>
          <cell r="IZ108">
            <v>0</v>
          </cell>
          <cell r="JA108">
            <v>0</v>
          </cell>
          <cell r="JB108">
            <v>0</v>
          </cell>
          <cell r="JC108">
            <v>0</v>
          </cell>
        </row>
        <row r="109">
          <cell r="A109" t="str">
            <v>Novinar</v>
          </cell>
          <cell r="B109">
            <v>0</v>
          </cell>
          <cell r="C109">
            <v>0</v>
          </cell>
          <cell r="D109">
            <v>0</v>
          </cell>
          <cell r="E109">
            <v>0</v>
          </cell>
          <cell r="F109">
            <v>0</v>
          </cell>
          <cell r="G109">
            <v>0</v>
          </cell>
          <cell r="H109">
            <v>0</v>
          </cell>
          <cell r="I109">
            <v>0</v>
          </cell>
          <cell r="J109">
            <v>0</v>
          </cell>
          <cell r="K109">
            <v>0</v>
          </cell>
          <cell r="L109">
            <v>0</v>
          </cell>
          <cell r="M109">
            <v>0</v>
          </cell>
          <cell r="N109">
            <v>0</v>
          </cell>
          <cell r="O109">
            <v>0</v>
          </cell>
          <cell r="U109">
            <v>3841</v>
          </cell>
          <cell r="V109">
            <v>4150</v>
          </cell>
          <cell r="W109">
            <v>5003</v>
          </cell>
          <cell r="X109">
            <v>5320</v>
          </cell>
          <cell r="Y109">
            <v>5583</v>
          </cell>
          <cell r="Z109">
            <v>5681</v>
          </cell>
          <cell r="AA109">
            <v>5750</v>
          </cell>
          <cell r="AB109">
            <v>5809</v>
          </cell>
          <cell r="AC109">
            <v>5809</v>
          </cell>
          <cell r="AD109">
            <v>6304</v>
          </cell>
          <cell r="AE109">
            <v>6508</v>
          </cell>
          <cell r="AF109">
            <v>6638</v>
          </cell>
          <cell r="AG109">
            <v>6859</v>
          </cell>
          <cell r="AH109">
            <v>7217</v>
          </cell>
          <cell r="AI109">
            <v>7977</v>
          </cell>
          <cell r="AJ109">
            <v>8125</v>
          </cell>
          <cell r="AK109">
            <v>8412</v>
          </cell>
          <cell r="AL109">
            <v>8719</v>
          </cell>
          <cell r="AM109">
            <v>9158</v>
          </cell>
          <cell r="AN109">
            <v>9411</v>
          </cell>
          <cell r="AO109">
            <v>9358</v>
          </cell>
          <cell r="AP109">
            <v>9553</v>
          </cell>
          <cell r="AQ109">
            <v>9475</v>
          </cell>
          <cell r="AR109">
            <v>9720</v>
          </cell>
          <cell r="AS109">
            <v>9990</v>
          </cell>
          <cell r="AT109">
            <v>9662</v>
          </cell>
          <cell r="AU109">
            <v>10929</v>
          </cell>
          <cell r="AV109">
            <v>10467</v>
          </cell>
          <cell r="AW109">
            <v>10437</v>
          </cell>
          <cell r="AX109">
            <v>10383</v>
          </cell>
          <cell r="AY109">
            <v>10429</v>
          </cell>
          <cell r="AZ109">
            <v>10498</v>
          </cell>
          <cell r="BA109">
            <v>10585</v>
          </cell>
          <cell r="BB109">
            <v>10753</v>
          </cell>
          <cell r="BC109">
            <v>10814</v>
          </cell>
          <cell r="BD109">
            <v>10667</v>
          </cell>
          <cell r="BE109">
            <v>10686</v>
          </cell>
          <cell r="BF109">
            <v>10648</v>
          </cell>
          <cell r="BG109">
            <v>11959</v>
          </cell>
          <cell r="BH109">
            <v>12178</v>
          </cell>
          <cell r="BI109">
            <v>11994</v>
          </cell>
          <cell r="BJ109">
            <v>12203</v>
          </cell>
          <cell r="BK109">
            <v>12426</v>
          </cell>
          <cell r="BL109">
            <v>12604</v>
          </cell>
          <cell r="BM109">
            <v>12622</v>
          </cell>
          <cell r="BN109">
            <v>12871</v>
          </cell>
          <cell r="BO109">
            <v>13145</v>
          </cell>
          <cell r="BP109">
            <v>13453</v>
          </cell>
          <cell r="BQ109">
            <v>13473</v>
          </cell>
          <cell r="BR109">
            <v>13943</v>
          </cell>
          <cell r="BS109">
            <v>14465</v>
          </cell>
          <cell r="BT109">
            <v>15040</v>
          </cell>
          <cell r="BU109">
            <v>14916</v>
          </cell>
          <cell r="BV109">
            <v>15351</v>
          </cell>
          <cell r="BW109">
            <v>15401</v>
          </cell>
          <cell r="BX109">
            <v>15347</v>
          </cell>
          <cell r="BY109">
            <v>15266</v>
          </cell>
          <cell r="BZ109">
            <v>15519</v>
          </cell>
          <cell r="CA109">
            <v>15770</v>
          </cell>
          <cell r="CB109">
            <v>15995</v>
          </cell>
          <cell r="CC109">
            <v>16104</v>
          </cell>
          <cell r="CD109">
            <v>16221</v>
          </cell>
          <cell r="CE109">
            <v>17033</v>
          </cell>
          <cell r="CF109">
            <v>17195</v>
          </cell>
          <cell r="CG109">
            <v>17624</v>
          </cell>
          <cell r="CH109">
            <v>17698</v>
          </cell>
          <cell r="CI109">
            <v>17625</v>
          </cell>
          <cell r="CJ109">
            <v>17676</v>
          </cell>
          <cell r="CK109">
            <v>17687</v>
          </cell>
          <cell r="CL109">
            <v>17922</v>
          </cell>
          <cell r="CM109">
            <v>17898</v>
          </cell>
          <cell r="CN109">
            <v>17601</v>
          </cell>
          <cell r="CO109">
            <v>17631</v>
          </cell>
          <cell r="CP109">
            <v>17662</v>
          </cell>
          <cell r="CQ109">
            <v>17809</v>
          </cell>
          <cell r="CR109">
            <v>17841</v>
          </cell>
          <cell r="CS109">
            <v>18005</v>
          </cell>
          <cell r="CT109">
            <v>18242</v>
          </cell>
          <cell r="CU109">
            <v>18350</v>
          </cell>
          <cell r="CV109">
            <v>18243</v>
          </cell>
          <cell r="CW109">
            <v>18005</v>
          </cell>
          <cell r="CX109">
            <v>18301</v>
          </cell>
          <cell r="CY109">
            <v>18418</v>
          </cell>
          <cell r="CZ109">
            <v>19269</v>
          </cell>
          <cell r="DA109">
            <v>19575</v>
          </cell>
          <cell r="DB109">
            <v>19307</v>
          </cell>
          <cell r="DC109">
            <v>19243</v>
          </cell>
          <cell r="DD109">
            <v>19405</v>
          </cell>
          <cell r="DE109">
            <v>19073</v>
          </cell>
          <cell r="DF109">
            <v>18917</v>
          </cell>
          <cell r="DG109">
            <v>19096</v>
          </cell>
          <cell r="DH109">
            <v>18972</v>
          </cell>
          <cell r="DI109">
            <v>18453</v>
          </cell>
          <cell r="DJ109">
            <v>19010</v>
          </cell>
          <cell r="DK109">
            <v>18954</v>
          </cell>
          <cell r="DL109">
            <v>18970</v>
          </cell>
          <cell r="DM109">
            <v>19171</v>
          </cell>
          <cell r="DN109">
            <v>19342</v>
          </cell>
          <cell r="DO109">
            <v>19154</v>
          </cell>
          <cell r="DP109">
            <v>19041</v>
          </cell>
          <cell r="DQ109">
            <v>19488</v>
          </cell>
          <cell r="DR109">
            <v>19080</v>
          </cell>
          <cell r="DS109">
            <v>19126</v>
          </cell>
          <cell r="DT109">
            <v>19366</v>
          </cell>
          <cell r="DU109">
            <v>19652</v>
          </cell>
          <cell r="DV109">
            <v>19601</v>
          </cell>
          <cell r="DW109">
            <v>19530</v>
          </cell>
          <cell r="DX109">
            <v>20060</v>
          </cell>
          <cell r="DY109">
            <v>19871</v>
          </cell>
          <cell r="DZ109">
            <v>20092</v>
          </cell>
          <cell r="EA109">
            <v>20218</v>
          </cell>
          <cell r="EB109">
            <v>20622</v>
          </cell>
          <cell r="EC109">
            <v>20870</v>
          </cell>
          <cell r="ED109">
            <v>20975</v>
          </cell>
          <cell r="EE109">
            <v>20827</v>
          </cell>
          <cell r="EF109">
            <v>20597</v>
          </cell>
          <cell r="EG109">
            <v>20439</v>
          </cell>
          <cell r="EH109">
            <v>20840</v>
          </cell>
          <cell r="EI109">
            <v>20705</v>
          </cell>
          <cell r="EJ109">
            <v>20699</v>
          </cell>
          <cell r="EK109">
            <v>20940</v>
          </cell>
          <cell r="EL109">
            <v>20795</v>
          </cell>
          <cell r="EM109">
            <v>21155</v>
          </cell>
          <cell r="EN109">
            <v>20523.660609999999</v>
          </cell>
          <cell r="EO109">
            <v>20524.06595</v>
          </cell>
          <cell r="EP109">
            <v>20612.157019999999</v>
          </cell>
          <cell r="EQ109">
            <v>20557.617719999998</v>
          </cell>
          <cell r="ER109">
            <v>20228.559289999997</v>
          </cell>
          <cell r="ES109">
            <v>20009.16776</v>
          </cell>
          <cell r="ET109">
            <v>20190.20996</v>
          </cell>
          <cell r="EU109">
            <v>20480.214319999999</v>
          </cell>
          <cell r="EV109">
            <v>20939.04823</v>
          </cell>
          <cell r="EW109">
            <v>21096.14387</v>
          </cell>
          <cell r="EX109">
            <v>21224.889309999999</v>
          </cell>
          <cell r="EY109">
            <v>21633.624820000001</v>
          </cell>
          <cell r="EZ109">
            <v>0</v>
          </cell>
          <cell r="FA109">
            <v>0</v>
          </cell>
          <cell r="FB109">
            <v>0</v>
          </cell>
          <cell r="FC109">
            <v>0</v>
          </cell>
          <cell r="FD109">
            <v>0</v>
          </cell>
          <cell r="FE109">
            <v>0</v>
          </cell>
          <cell r="FF109">
            <v>0</v>
          </cell>
          <cell r="FG109">
            <v>0</v>
          </cell>
          <cell r="FH109">
            <v>0</v>
          </cell>
          <cell r="FI109">
            <v>0</v>
          </cell>
          <cell r="FJ109">
            <v>0</v>
          </cell>
          <cell r="FK109">
            <v>0</v>
          </cell>
          <cell r="FL109">
            <v>0</v>
          </cell>
          <cell r="FM109">
            <v>0</v>
          </cell>
          <cell r="FN109">
            <v>0</v>
          </cell>
          <cell r="FO109">
            <v>0</v>
          </cell>
          <cell r="FP109">
            <v>0</v>
          </cell>
          <cell r="FQ109">
            <v>0</v>
          </cell>
          <cell r="FR109">
            <v>0</v>
          </cell>
          <cell r="FS109">
            <v>0</v>
          </cell>
          <cell r="FT109">
            <v>0</v>
          </cell>
          <cell r="FU109">
            <v>0</v>
          </cell>
          <cell r="FV109">
            <v>0</v>
          </cell>
          <cell r="FW109">
            <v>0</v>
          </cell>
          <cell r="FX109">
            <v>0</v>
          </cell>
          <cell r="FY109">
            <v>0</v>
          </cell>
          <cell r="FZ109">
            <v>0</v>
          </cell>
          <cell r="GA109">
            <v>0</v>
          </cell>
          <cell r="GB109">
            <v>0</v>
          </cell>
          <cell r="GC109">
            <v>0</v>
          </cell>
          <cell r="GD109">
            <v>0</v>
          </cell>
          <cell r="GE109">
            <v>0</v>
          </cell>
          <cell r="GF109">
            <v>0</v>
          </cell>
          <cell r="GG109">
            <v>0</v>
          </cell>
          <cell r="GH109">
            <v>0</v>
          </cell>
          <cell r="GI109">
            <v>0</v>
          </cell>
          <cell r="GJ109">
            <v>0</v>
          </cell>
          <cell r="GK109">
            <v>0</v>
          </cell>
          <cell r="GL109">
            <v>0</v>
          </cell>
          <cell r="GM109">
            <v>0</v>
          </cell>
          <cell r="GN109">
            <v>0</v>
          </cell>
          <cell r="GO109">
            <v>0</v>
          </cell>
          <cell r="GP109">
            <v>0</v>
          </cell>
          <cell r="GQ109">
            <v>0</v>
          </cell>
          <cell r="GR109">
            <v>0</v>
          </cell>
          <cell r="GS109">
            <v>0</v>
          </cell>
          <cell r="GT109">
            <v>0</v>
          </cell>
          <cell r="GU109">
            <v>0</v>
          </cell>
          <cell r="GV109">
            <v>0</v>
          </cell>
          <cell r="GW109">
            <v>0</v>
          </cell>
          <cell r="GX109">
            <v>0</v>
          </cell>
          <cell r="GY109">
            <v>0</v>
          </cell>
          <cell r="GZ109">
            <v>0</v>
          </cell>
          <cell r="HA109">
            <v>0</v>
          </cell>
          <cell r="HB109">
            <v>0</v>
          </cell>
          <cell r="HC109">
            <v>0</v>
          </cell>
          <cell r="HD109">
            <v>0</v>
          </cell>
          <cell r="HE109">
            <v>0</v>
          </cell>
          <cell r="HF109">
            <v>0</v>
          </cell>
          <cell r="HG109">
            <v>0</v>
          </cell>
          <cell r="HH109">
            <v>0</v>
          </cell>
          <cell r="HI109">
            <v>0</v>
          </cell>
          <cell r="HJ109">
            <v>0</v>
          </cell>
          <cell r="HK109">
            <v>0</v>
          </cell>
          <cell r="HL109">
            <v>0</v>
          </cell>
          <cell r="HM109">
            <v>0</v>
          </cell>
          <cell r="HN109">
            <v>0</v>
          </cell>
          <cell r="HO109">
            <v>0</v>
          </cell>
          <cell r="HP109">
            <v>0</v>
          </cell>
          <cell r="HQ109">
            <v>0</v>
          </cell>
          <cell r="HR109">
            <v>0</v>
          </cell>
          <cell r="HS109">
            <v>0</v>
          </cell>
          <cell r="HT109">
            <v>0</v>
          </cell>
          <cell r="HU109">
            <v>0</v>
          </cell>
          <cell r="HV109">
            <v>0</v>
          </cell>
          <cell r="HW109">
            <v>0</v>
          </cell>
          <cell r="HX109">
            <v>0</v>
          </cell>
          <cell r="HY109">
            <v>0</v>
          </cell>
          <cell r="HZ109">
            <v>0</v>
          </cell>
          <cell r="IA109">
            <v>0</v>
          </cell>
          <cell r="IB109">
            <v>0</v>
          </cell>
          <cell r="IC109">
            <v>0</v>
          </cell>
          <cell r="ID109">
            <v>0</v>
          </cell>
          <cell r="IE109">
            <v>0</v>
          </cell>
          <cell r="IF109">
            <v>0</v>
          </cell>
          <cell r="IG109">
            <v>0</v>
          </cell>
          <cell r="IH109">
            <v>0</v>
          </cell>
          <cell r="II109">
            <v>0</v>
          </cell>
          <cell r="IJ109">
            <v>0</v>
          </cell>
          <cell r="IK109">
            <v>0</v>
          </cell>
          <cell r="IL109">
            <v>0</v>
          </cell>
          <cell r="IM109">
            <v>0</v>
          </cell>
          <cell r="IN109">
            <v>0</v>
          </cell>
          <cell r="IO109">
            <v>0</v>
          </cell>
          <cell r="IP109">
            <v>0</v>
          </cell>
          <cell r="IQ109">
            <v>0</v>
          </cell>
          <cell r="IR109">
            <v>0</v>
          </cell>
          <cell r="IS109">
            <v>0</v>
          </cell>
          <cell r="IT109">
            <v>0</v>
          </cell>
          <cell r="IU109">
            <v>0</v>
          </cell>
          <cell r="IV109">
            <v>0</v>
          </cell>
          <cell r="IW109">
            <v>0</v>
          </cell>
          <cell r="IX109">
            <v>0</v>
          </cell>
          <cell r="IY109">
            <v>0</v>
          </cell>
          <cell r="IZ109">
            <v>0</v>
          </cell>
          <cell r="JA109">
            <v>0</v>
          </cell>
          <cell r="JB109">
            <v>0</v>
          </cell>
          <cell r="JC109">
            <v>0</v>
          </cell>
        </row>
        <row r="110">
          <cell r="A110" t="str">
            <v>ZDMF HEP grupe</v>
          </cell>
          <cell r="B110">
            <v>0</v>
          </cell>
          <cell r="C110">
            <v>0</v>
          </cell>
          <cell r="D110">
            <v>0</v>
          </cell>
          <cell r="E110">
            <v>0</v>
          </cell>
          <cell r="F110">
            <v>0</v>
          </cell>
          <cell r="G110">
            <v>0</v>
          </cell>
          <cell r="H110">
            <v>0</v>
          </cell>
          <cell r="I110">
            <v>0</v>
          </cell>
          <cell r="J110">
            <v>0</v>
          </cell>
          <cell r="K110">
            <v>0</v>
          </cell>
          <cell r="L110">
            <v>0</v>
          </cell>
          <cell r="M110">
            <v>0</v>
          </cell>
          <cell r="N110">
            <v>0</v>
          </cell>
          <cell r="O110">
            <v>0</v>
          </cell>
          <cell r="AB110">
            <v>1397</v>
          </cell>
          <cell r="AC110">
            <v>2682</v>
          </cell>
          <cell r="AD110">
            <v>3847</v>
          </cell>
          <cell r="AE110">
            <v>4935</v>
          </cell>
          <cell r="AF110">
            <v>6006</v>
          </cell>
          <cell r="AG110">
            <v>7181</v>
          </cell>
          <cell r="AH110">
            <v>9281</v>
          </cell>
          <cell r="AI110">
            <v>12630</v>
          </cell>
          <cell r="AJ110">
            <v>13982</v>
          </cell>
          <cell r="AK110">
            <v>15394</v>
          </cell>
          <cell r="AL110">
            <v>16863</v>
          </cell>
          <cell r="AM110">
            <v>18325</v>
          </cell>
          <cell r="AN110">
            <v>19679</v>
          </cell>
          <cell r="AO110">
            <v>21894</v>
          </cell>
          <cell r="AP110">
            <v>23942</v>
          </cell>
          <cell r="AQ110">
            <v>24926</v>
          </cell>
          <cell r="AR110">
            <v>26489</v>
          </cell>
          <cell r="AS110">
            <v>28514</v>
          </cell>
          <cell r="AT110">
            <v>29024</v>
          </cell>
          <cell r="AU110">
            <v>35726</v>
          </cell>
          <cell r="AV110">
            <v>35556</v>
          </cell>
          <cell r="AW110">
            <v>36399</v>
          </cell>
          <cell r="AX110">
            <v>36695</v>
          </cell>
          <cell r="AY110">
            <v>37595</v>
          </cell>
          <cell r="AZ110">
            <v>39447</v>
          </cell>
          <cell r="BA110">
            <v>40710</v>
          </cell>
          <cell r="BB110">
            <v>42847</v>
          </cell>
          <cell r="BC110">
            <v>43781</v>
          </cell>
          <cell r="BD110">
            <v>43764</v>
          </cell>
          <cell r="BE110">
            <v>43119</v>
          </cell>
          <cell r="BF110">
            <v>43237</v>
          </cell>
          <cell r="BG110">
            <v>47165</v>
          </cell>
          <cell r="BH110">
            <v>51955</v>
          </cell>
          <cell r="BI110">
            <v>52937</v>
          </cell>
          <cell r="BJ110">
            <v>54343</v>
          </cell>
          <cell r="BK110">
            <v>55958</v>
          </cell>
          <cell r="BL110">
            <v>58072</v>
          </cell>
          <cell r="BM110">
            <v>60761</v>
          </cell>
          <cell r="BN110">
            <v>62384</v>
          </cell>
          <cell r="BO110">
            <v>64412</v>
          </cell>
          <cell r="BP110">
            <v>66431</v>
          </cell>
          <cell r="BQ110">
            <v>67879</v>
          </cell>
          <cell r="BR110">
            <v>70042</v>
          </cell>
          <cell r="BS110">
            <v>73391</v>
          </cell>
          <cell r="BT110">
            <v>79227</v>
          </cell>
          <cell r="BU110">
            <v>80362</v>
          </cell>
          <cell r="BV110">
            <v>82381</v>
          </cell>
          <cell r="BW110">
            <v>83745</v>
          </cell>
          <cell r="BX110">
            <v>84396</v>
          </cell>
          <cell r="BY110">
            <v>86126</v>
          </cell>
          <cell r="BZ110">
            <v>87652</v>
          </cell>
          <cell r="CA110">
            <v>89237</v>
          </cell>
          <cell r="CB110">
            <v>91000</v>
          </cell>
          <cell r="CC110">
            <v>92478</v>
          </cell>
          <cell r="CD110">
            <v>94106</v>
          </cell>
          <cell r="CE110">
            <v>97234</v>
          </cell>
          <cell r="CF110">
            <v>98610</v>
          </cell>
          <cell r="CG110">
            <v>103281</v>
          </cell>
          <cell r="CH110">
            <v>104020</v>
          </cell>
          <cell r="CI110">
            <v>103985</v>
          </cell>
          <cell r="CJ110">
            <v>104885</v>
          </cell>
          <cell r="CK110">
            <v>104382</v>
          </cell>
          <cell r="CL110">
            <v>104256</v>
          </cell>
          <cell r="CM110">
            <v>103696</v>
          </cell>
          <cell r="CN110">
            <v>101698</v>
          </cell>
          <cell r="CO110">
            <v>102139</v>
          </cell>
          <cell r="CP110">
            <v>101824</v>
          </cell>
          <cell r="CQ110">
            <v>104614</v>
          </cell>
          <cell r="CR110">
            <v>105104</v>
          </cell>
          <cell r="CS110">
            <v>106526</v>
          </cell>
          <cell r="CT110">
            <v>108937</v>
          </cell>
          <cell r="CU110">
            <v>110000</v>
          </cell>
          <cell r="CV110">
            <v>109363</v>
          </cell>
          <cell r="CW110">
            <v>110715</v>
          </cell>
          <cell r="CX110">
            <v>112312</v>
          </cell>
          <cell r="CY110">
            <v>113766</v>
          </cell>
          <cell r="CZ110">
            <v>116874</v>
          </cell>
          <cell r="DA110">
            <v>123697</v>
          </cell>
          <cell r="DB110">
            <v>125339</v>
          </cell>
          <cell r="DC110">
            <v>128500</v>
          </cell>
          <cell r="DD110">
            <v>133453</v>
          </cell>
          <cell r="DE110">
            <v>133039</v>
          </cell>
          <cell r="DF110">
            <v>131342</v>
          </cell>
          <cell r="DG110">
            <v>128801</v>
          </cell>
          <cell r="DH110">
            <v>124619</v>
          </cell>
          <cell r="DI110">
            <v>121205</v>
          </cell>
          <cell r="DJ110">
            <v>125239</v>
          </cell>
          <cell r="DK110">
            <v>124832</v>
          </cell>
          <cell r="DL110">
            <v>125898</v>
          </cell>
          <cell r="DM110">
            <v>125989</v>
          </cell>
          <cell r="DN110">
            <v>127013</v>
          </cell>
          <cell r="DO110">
            <v>128577</v>
          </cell>
          <cell r="DP110">
            <v>130744</v>
          </cell>
          <cell r="DQ110">
            <v>132888</v>
          </cell>
          <cell r="DR110">
            <v>131625</v>
          </cell>
          <cell r="DS110">
            <v>131920</v>
          </cell>
          <cell r="DT110">
            <v>134196</v>
          </cell>
          <cell r="DU110">
            <v>136454</v>
          </cell>
          <cell r="DV110">
            <v>136763</v>
          </cell>
          <cell r="DW110">
            <v>138215</v>
          </cell>
          <cell r="DX110">
            <v>141210</v>
          </cell>
          <cell r="DY110">
            <v>141634</v>
          </cell>
          <cell r="DZ110">
            <v>143182</v>
          </cell>
          <cell r="EA110">
            <v>146300</v>
          </cell>
          <cell r="EB110">
            <v>149137</v>
          </cell>
          <cell r="EC110">
            <v>151358</v>
          </cell>
          <cell r="ED110">
            <v>152254</v>
          </cell>
          <cell r="EE110">
            <v>153794</v>
          </cell>
          <cell r="EF110">
            <v>153466</v>
          </cell>
          <cell r="EG110">
            <v>151274</v>
          </cell>
          <cell r="EH110">
            <v>153656</v>
          </cell>
          <cell r="EI110">
            <v>150186</v>
          </cell>
          <cell r="EJ110">
            <v>150470</v>
          </cell>
          <cell r="EK110">
            <v>153139</v>
          </cell>
          <cell r="EL110">
            <v>153809</v>
          </cell>
          <cell r="EM110">
            <v>157730</v>
          </cell>
          <cell r="EN110">
            <v>154677.465</v>
          </cell>
          <cell r="EO110">
            <v>153724.97191999998</v>
          </cell>
          <cell r="EP110">
            <v>153724.70898</v>
          </cell>
          <cell r="EQ110">
            <v>154161.28435</v>
          </cell>
          <cell r="ER110">
            <v>154549.30241999999</v>
          </cell>
          <cell r="ES110">
            <v>153975.72149</v>
          </cell>
          <cell r="ET110">
            <v>155897.04221000001</v>
          </cell>
          <cell r="EU110">
            <v>157922.69508999999</v>
          </cell>
          <cell r="EV110">
            <v>161817.58378000002</v>
          </cell>
          <cell r="EW110">
            <v>163616.30390999999</v>
          </cell>
          <cell r="EX110">
            <v>164742.27439999999</v>
          </cell>
          <cell r="EY110">
            <v>171235.36085</v>
          </cell>
          <cell r="EZ110">
            <v>0</v>
          </cell>
          <cell r="FA110">
            <v>0</v>
          </cell>
          <cell r="FB110">
            <v>0</v>
          </cell>
          <cell r="FC110">
            <v>0</v>
          </cell>
          <cell r="FD110">
            <v>0</v>
          </cell>
          <cell r="FE110">
            <v>0</v>
          </cell>
          <cell r="FF110">
            <v>0</v>
          </cell>
          <cell r="FG110">
            <v>0</v>
          </cell>
          <cell r="FH110">
            <v>0</v>
          </cell>
          <cell r="FI110">
            <v>0</v>
          </cell>
          <cell r="FJ110">
            <v>0</v>
          </cell>
          <cell r="FK110">
            <v>0</v>
          </cell>
          <cell r="FL110">
            <v>0</v>
          </cell>
          <cell r="FM110">
            <v>0</v>
          </cell>
          <cell r="FN110">
            <v>0</v>
          </cell>
          <cell r="FO110">
            <v>0</v>
          </cell>
          <cell r="FP110">
            <v>0</v>
          </cell>
          <cell r="FQ110">
            <v>0</v>
          </cell>
          <cell r="FR110">
            <v>0</v>
          </cell>
          <cell r="FS110">
            <v>0</v>
          </cell>
          <cell r="FT110">
            <v>0</v>
          </cell>
          <cell r="FU110">
            <v>0</v>
          </cell>
          <cell r="FV110">
            <v>0</v>
          </cell>
          <cell r="FW110">
            <v>0</v>
          </cell>
          <cell r="FX110">
            <v>0</v>
          </cell>
          <cell r="FY110">
            <v>0</v>
          </cell>
          <cell r="FZ110">
            <v>0</v>
          </cell>
          <cell r="GA110">
            <v>0</v>
          </cell>
          <cell r="GB110">
            <v>0</v>
          </cell>
          <cell r="GC110">
            <v>0</v>
          </cell>
          <cell r="GD110">
            <v>0</v>
          </cell>
          <cell r="GE110">
            <v>0</v>
          </cell>
          <cell r="GF110">
            <v>0</v>
          </cell>
          <cell r="GG110">
            <v>0</v>
          </cell>
          <cell r="GH110">
            <v>0</v>
          </cell>
          <cell r="GI110">
            <v>0</v>
          </cell>
          <cell r="GJ110">
            <v>0</v>
          </cell>
          <cell r="GK110">
            <v>0</v>
          </cell>
          <cell r="GL110">
            <v>0</v>
          </cell>
          <cell r="GM110">
            <v>0</v>
          </cell>
          <cell r="GN110">
            <v>0</v>
          </cell>
          <cell r="GO110">
            <v>0</v>
          </cell>
          <cell r="GP110">
            <v>0</v>
          </cell>
          <cell r="GQ110">
            <v>0</v>
          </cell>
          <cell r="GR110">
            <v>0</v>
          </cell>
          <cell r="GS110">
            <v>0</v>
          </cell>
          <cell r="GT110">
            <v>0</v>
          </cell>
          <cell r="GU110">
            <v>0</v>
          </cell>
          <cell r="GV110">
            <v>0</v>
          </cell>
          <cell r="GW110">
            <v>0</v>
          </cell>
          <cell r="GX110">
            <v>0</v>
          </cell>
          <cell r="GY110">
            <v>0</v>
          </cell>
          <cell r="GZ110">
            <v>0</v>
          </cell>
          <cell r="HA110">
            <v>0</v>
          </cell>
          <cell r="HB110">
            <v>0</v>
          </cell>
          <cell r="HC110">
            <v>0</v>
          </cell>
          <cell r="HD110">
            <v>0</v>
          </cell>
          <cell r="HE110">
            <v>0</v>
          </cell>
          <cell r="HF110">
            <v>0</v>
          </cell>
          <cell r="HG110">
            <v>0</v>
          </cell>
          <cell r="HH110">
            <v>0</v>
          </cell>
          <cell r="HI110">
            <v>0</v>
          </cell>
          <cell r="HJ110">
            <v>0</v>
          </cell>
          <cell r="HK110">
            <v>0</v>
          </cell>
          <cell r="HL110">
            <v>0</v>
          </cell>
          <cell r="HM110">
            <v>0</v>
          </cell>
          <cell r="HN110">
            <v>0</v>
          </cell>
          <cell r="HO110">
            <v>0</v>
          </cell>
          <cell r="HP110">
            <v>0</v>
          </cell>
          <cell r="HQ110">
            <v>0</v>
          </cell>
          <cell r="HR110">
            <v>0</v>
          </cell>
          <cell r="HS110">
            <v>0</v>
          </cell>
          <cell r="HT110">
            <v>0</v>
          </cell>
          <cell r="HU110">
            <v>0</v>
          </cell>
          <cell r="HV110">
            <v>0</v>
          </cell>
          <cell r="HW110">
            <v>0</v>
          </cell>
          <cell r="HX110">
            <v>0</v>
          </cell>
          <cell r="HY110">
            <v>0</v>
          </cell>
          <cell r="HZ110">
            <v>0</v>
          </cell>
          <cell r="IA110">
            <v>0</v>
          </cell>
          <cell r="IB110">
            <v>0</v>
          </cell>
          <cell r="IC110">
            <v>0</v>
          </cell>
          <cell r="ID110">
            <v>0</v>
          </cell>
          <cell r="IE110">
            <v>0</v>
          </cell>
          <cell r="IF110">
            <v>0</v>
          </cell>
          <cell r="IG110">
            <v>0</v>
          </cell>
          <cell r="IH110">
            <v>0</v>
          </cell>
          <cell r="II110">
            <v>0</v>
          </cell>
          <cell r="IJ110">
            <v>0</v>
          </cell>
          <cell r="IK110">
            <v>0</v>
          </cell>
          <cell r="IL110">
            <v>0</v>
          </cell>
          <cell r="IM110">
            <v>0</v>
          </cell>
          <cell r="IN110">
            <v>0</v>
          </cell>
          <cell r="IO110">
            <v>0</v>
          </cell>
          <cell r="IP110">
            <v>0</v>
          </cell>
          <cell r="IQ110">
            <v>0</v>
          </cell>
          <cell r="IR110">
            <v>0</v>
          </cell>
          <cell r="IS110">
            <v>0</v>
          </cell>
          <cell r="IT110">
            <v>0</v>
          </cell>
          <cell r="IU110">
            <v>0</v>
          </cell>
          <cell r="IV110">
            <v>0</v>
          </cell>
          <cell r="IW110">
            <v>0</v>
          </cell>
          <cell r="IX110">
            <v>0</v>
          </cell>
          <cell r="IY110">
            <v>0</v>
          </cell>
          <cell r="IZ110">
            <v>0</v>
          </cell>
          <cell r="JA110">
            <v>0</v>
          </cell>
          <cell r="JB110">
            <v>0</v>
          </cell>
          <cell r="JC110">
            <v>0</v>
          </cell>
        </row>
        <row r="111">
          <cell r="A111" t="str">
            <v>T-HT</v>
          </cell>
          <cell r="B111">
            <v>0</v>
          </cell>
          <cell r="C111">
            <v>0</v>
          </cell>
          <cell r="D111">
            <v>0</v>
          </cell>
          <cell r="E111">
            <v>0</v>
          </cell>
          <cell r="F111">
            <v>0</v>
          </cell>
          <cell r="G111">
            <v>0</v>
          </cell>
          <cell r="H111">
            <v>0</v>
          </cell>
          <cell r="I111">
            <v>0</v>
          </cell>
          <cell r="J111">
            <v>0</v>
          </cell>
          <cell r="K111">
            <v>0</v>
          </cell>
          <cell r="L111">
            <v>0</v>
          </cell>
          <cell r="M111">
            <v>0</v>
          </cell>
          <cell r="N111">
            <v>0</v>
          </cell>
          <cell r="O111">
            <v>0</v>
          </cell>
          <cell r="AI111">
            <v>1099</v>
          </cell>
          <cell r="AJ111">
            <v>2080</v>
          </cell>
          <cell r="AK111">
            <v>2288</v>
          </cell>
          <cell r="AL111">
            <v>2535</v>
          </cell>
          <cell r="AM111">
            <v>2771</v>
          </cell>
          <cell r="AN111">
            <v>3020</v>
          </cell>
          <cell r="AO111">
            <v>3208</v>
          </cell>
          <cell r="AP111">
            <v>3459</v>
          </cell>
          <cell r="AQ111">
            <v>3644</v>
          </cell>
          <cell r="AR111">
            <v>3910</v>
          </cell>
          <cell r="AS111">
            <v>4888</v>
          </cell>
          <cell r="AT111">
            <v>5629</v>
          </cell>
          <cell r="AU111">
            <v>6395</v>
          </cell>
          <cell r="AV111">
            <v>6421</v>
          </cell>
          <cell r="AW111">
            <v>6540</v>
          </cell>
          <cell r="AX111">
            <v>6690</v>
          </cell>
          <cell r="AY111">
            <v>6863</v>
          </cell>
          <cell r="AZ111">
            <v>7031</v>
          </cell>
          <cell r="BA111">
            <v>7208</v>
          </cell>
          <cell r="BB111">
            <v>7443</v>
          </cell>
          <cell r="BC111">
            <v>7605</v>
          </cell>
          <cell r="BD111">
            <v>7711</v>
          </cell>
          <cell r="BE111">
            <v>7854</v>
          </cell>
          <cell r="BF111">
            <v>7988</v>
          </cell>
          <cell r="BG111">
            <v>9545</v>
          </cell>
          <cell r="BH111">
            <v>9767</v>
          </cell>
          <cell r="BI111">
            <v>9889</v>
          </cell>
          <cell r="BJ111">
            <v>10147</v>
          </cell>
          <cell r="BK111">
            <v>10351</v>
          </cell>
          <cell r="BL111">
            <v>10531</v>
          </cell>
          <cell r="BM111">
            <v>10710</v>
          </cell>
          <cell r="BN111">
            <v>10981</v>
          </cell>
          <cell r="BO111">
            <v>11212</v>
          </cell>
          <cell r="BP111">
            <v>11468</v>
          </cell>
          <cell r="BQ111">
            <v>11679</v>
          </cell>
          <cell r="BR111">
            <v>12033</v>
          </cell>
          <cell r="BS111">
            <v>12645</v>
          </cell>
          <cell r="BT111">
            <v>13546</v>
          </cell>
          <cell r="BU111">
            <v>13683</v>
          </cell>
          <cell r="BV111">
            <v>14135</v>
          </cell>
          <cell r="BW111">
            <v>14261</v>
          </cell>
          <cell r="BX111">
            <v>14439</v>
          </cell>
          <cell r="BY111">
            <v>14604</v>
          </cell>
          <cell r="BZ111">
            <v>14941</v>
          </cell>
          <cell r="CA111">
            <v>15241</v>
          </cell>
          <cell r="CB111">
            <v>15513</v>
          </cell>
          <cell r="CC111">
            <v>15747</v>
          </cell>
          <cell r="CD111">
            <v>16048</v>
          </cell>
          <cell r="CE111">
            <v>16684</v>
          </cell>
          <cell r="CF111">
            <v>16980</v>
          </cell>
          <cell r="CG111">
            <v>17853</v>
          </cell>
          <cell r="CH111">
            <v>18238</v>
          </cell>
          <cell r="CI111">
            <v>20560</v>
          </cell>
          <cell r="CJ111">
            <v>21115</v>
          </cell>
          <cell r="CK111">
            <v>21422</v>
          </cell>
          <cell r="CL111">
            <v>21949</v>
          </cell>
          <cell r="CM111">
            <v>22288</v>
          </cell>
          <cell r="CN111">
            <v>22603</v>
          </cell>
          <cell r="CO111">
            <v>23072</v>
          </cell>
          <cell r="CP111">
            <v>23117</v>
          </cell>
          <cell r="CQ111">
            <v>23471</v>
          </cell>
          <cell r="CR111">
            <v>23304</v>
          </cell>
          <cell r="CS111">
            <v>23887</v>
          </cell>
          <cell r="CT111">
            <v>24512</v>
          </cell>
          <cell r="CU111">
            <v>25100</v>
          </cell>
          <cell r="CV111">
            <v>25499</v>
          </cell>
          <cell r="CW111">
            <v>25626</v>
          </cell>
          <cell r="CX111">
            <v>26150</v>
          </cell>
          <cell r="CY111">
            <v>26591</v>
          </cell>
          <cell r="CZ111">
            <v>27804</v>
          </cell>
          <cell r="DA111">
            <v>28798</v>
          </cell>
          <cell r="DB111">
            <v>28894</v>
          </cell>
          <cell r="DC111">
            <v>28932</v>
          </cell>
          <cell r="DD111">
            <v>29425</v>
          </cell>
          <cell r="DE111">
            <v>29736</v>
          </cell>
          <cell r="DF111">
            <v>29837</v>
          </cell>
          <cell r="DG111">
            <v>30172</v>
          </cell>
          <cell r="DH111">
            <v>30211</v>
          </cell>
          <cell r="DI111">
            <v>30013</v>
          </cell>
          <cell r="DJ111">
            <v>30637</v>
          </cell>
          <cell r="DK111">
            <v>30717</v>
          </cell>
          <cell r="DL111">
            <v>30894</v>
          </cell>
          <cell r="DM111">
            <v>31089</v>
          </cell>
          <cell r="DN111">
            <v>31081</v>
          </cell>
          <cell r="DO111">
            <v>31374</v>
          </cell>
          <cell r="DP111">
            <v>31982</v>
          </cell>
          <cell r="DQ111">
            <v>32694</v>
          </cell>
          <cell r="DR111">
            <v>33006</v>
          </cell>
          <cell r="DS111">
            <v>33269</v>
          </cell>
          <cell r="DT111">
            <v>34334</v>
          </cell>
          <cell r="DU111">
            <v>35063</v>
          </cell>
          <cell r="DV111">
            <v>35244</v>
          </cell>
          <cell r="DW111">
            <v>35467</v>
          </cell>
          <cell r="DX111">
            <v>35945</v>
          </cell>
          <cell r="DY111">
            <v>36072</v>
          </cell>
          <cell r="DZ111">
            <v>36165</v>
          </cell>
          <cell r="EA111">
            <v>36919</v>
          </cell>
          <cell r="EB111">
            <v>38311</v>
          </cell>
          <cell r="EC111">
            <v>38806</v>
          </cell>
          <cell r="ED111">
            <v>39088</v>
          </cell>
          <cell r="EE111">
            <v>38895</v>
          </cell>
          <cell r="EF111">
            <v>38619</v>
          </cell>
          <cell r="EG111">
            <v>38259</v>
          </cell>
          <cell r="EH111">
            <v>39192</v>
          </cell>
          <cell r="EI111">
            <v>38754</v>
          </cell>
          <cell r="EJ111">
            <v>38356</v>
          </cell>
          <cell r="EK111">
            <v>39044</v>
          </cell>
          <cell r="EL111">
            <v>39019</v>
          </cell>
          <cell r="EM111">
            <v>39591</v>
          </cell>
          <cell r="EN111">
            <v>39458.546259999996</v>
          </cell>
          <cell r="EO111">
            <v>39452.672500000001</v>
          </cell>
          <cell r="EP111">
            <v>39765.49886</v>
          </cell>
          <cell r="EQ111">
            <v>39914.59117</v>
          </cell>
          <cell r="ER111">
            <v>40285.727290000003</v>
          </cell>
          <cell r="ES111">
            <v>40039.547420000003</v>
          </cell>
          <cell r="ET111">
            <v>40633.595329999996</v>
          </cell>
          <cell r="EU111">
            <v>41293.919809999999</v>
          </cell>
          <cell r="EV111">
            <v>42404.378960000002</v>
          </cell>
          <cell r="EW111">
            <v>42913.559950000003</v>
          </cell>
          <cell r="EX111">
            <v>43050.103200000005</v>
          </cell>
          <cell r="EY111">
            <v>44343.74927</v>
          </cell>
          <cell r="EZ111">
            <v>0</v>
          </cell>
          <cell r="FA111">
            <v>0</v>
          </cell>
          <cell r="FB111">
            <v>0</v>
          </cell>
          <cell r="FC111">
            <v>0</v>
          </cell>
          <cell r="FD111">
            <v>0</v>
          </cell>
          <cell r="FE111">
            <v>0</v>
          </cell>
          <cell r="FF111">
            <v>0</v>
          </cell>
          <cell r="FG111">
            <v>0</v>
          </cell>
          <cell r="FH111">
            <v>0</v>
          </cell>
          <cell r="FI111">
            <v>0</v>
          </cell>
          <cell r="FJ111">
            <v>0</v>
          </cell>
          <cell r="FK111">
            <v>0</v>
          </cell>
          <cell r="FL111">
            <v>0</v>
          </cell>
          <cell r="FM111">
            <v>0</v>
          </cell>
          <cell r="FN111">
            <v>0</v>
          </cell>
          <cell r="FO111">
            <v>0</v>
          </cell>
          <cell r="FP111">
            <v>0</v>
          </cell>
          <cell r="FQ111">
            <v>0</v>
          </cell>
          <cell r="FR111">
            <v>0</v>
          </cell>
          <cell r="FS111">
            <v>0</v>
          </cell>
          <cell r="FT111">
            <v>0</v>
          </cell>
          <cell r="FU111">
            <v>0</v>
          </cell>
          <cell r="FV111">
            <v>0</v>
          </cell>
          <cell r="FW111">
            <v>0</v>
          </cell>
          <cell r="FX111">
            <v>0</v>
          </cell>
          <cell r="FY111">
            <v>0</v>
          </cell>
          <cell r="FZ111">
            <v>0</v>
          </cell>
          <cell r="GA111">
            <v>0</v>
          </cell>
          <cell r="GB111">
            <v>0</v>
          </cell>
          <cell r="GC111">
            <v>0</v>
          </cell>
          <cell r="GD111">
            <v>0</v>
          </cell>
          <cell r="GE111">
            <v>0</v>
          </cell>
          <cell r="GF111">
            <v>0</v>
          </cell>
          <cell r="GG111">
            <v>0</v>
          </cell>
          <cell r="GH111">
            <v>0</v>
          </cell>
          <cell r="GI111">
            <v>0</v>
          </cell>
          <cell r="GJ111">
            <v>0</v>
          </cell>
          <cell r="GK111">
            <v>0</v>
          </cell>
          <cell r="GL111">
            <v>0</v>
          </cell>
          <cell r="GM111">
            <v>0</v>
          </cell>
          <cell r="GN111">
            <v>0</v>
          </cell>
          <cell r="GO111">
            <v>0</v>
          </cell>
          <cell r="GP111">
            <v>0</v>
          </cell>
          <cell r="GQ111">
            <v>0</v>
          </cell>
          <cell r="GR111">
            <v>0</v>
          </cell>
          <cell r="GS111">
            <v>0</v>
          </cell>
          <cell r="GT111">
            <v>0</v>
          </cell>
          <cell r="GU111">
            <v>0</v>
          </cell>
          <cell r="GV111">
            <v>0</v>
          </cell>
          <cell r="GW111">
            <v>0</v>
          </cell>
          <cell r="GX111">
            <v>0</v>
          </cell>
          <cell r="GY111">
            <v>0</v>
          </cell>
          <cell r="GZ111">
            <v>0</v>
          </cell>
          <cell r="HA111">
            <v>0</v>
          </cell>
          <cell r="HB111">
            <v>0</v>
          </cell>
          <cell r="HC111">
            <v>0</v>
          </cell>
          <cell r="HD111">
            <v>0</v>
          </cell>
          <cell r="HE111">
            <v>0</v>
          </cell>
          <cell r="HF111">
            <v>0</v>
          </cell>
          <cell r="HG111">
            <v>0</v>
          </cell>
          <cell r="HH111">
            <v>0</v>
          </cell>
          <cell r="HI111">
            <v>0</v>
          </cell>
          <cell r="HJ111">
            <v>0</v>
          </cell>
          <cell r="HK111">
            <v>0</v>
          </cell>
          <cell r="HL111">
            <v>0</v>
          </cell>
          <cell r="HM111">
            <v>0</v>
          </cell>
          <cell r="HN111">
            <v>0</v>
          </cell>
          <cell r="HO111">
            <v>0</v>
          </cell>
          <cell r="HP111">
            <v>0</v>
          </cell>
          <cell r="HQ111">
            <v>0</v>
          </cell>
          <cell r="HR111">
            <v>0</v>
          </cell>
          <cell r="HS111">
            <v>0</v>
          </cell>
          <cell r="HT111">
            <v>0</v>
          </cell>
          <cell r="HU111">
            <v>0</v>
          </cell>
          <cell r="HV111">
            <v>0</v>
          </cell>
          <cell r="HW111">
            <v>0</v>
          </cell>
          <cell r="HX111">
            <v>0</v>
          </cell>
          <cell r="HY111">
            <v>0</v>
          </cell>
          <cell r="HZ111">
            <v>0</v>
          </cell>
          <cell r="IA111">
            <v>0</v>
          </cell>
          <cell r="IB111">
            <v>0</v>
          </cell>
          <cell r="IC111">
            <v>0</v>
          </cell>
          <cell r="ID111">
            <v>0</v>
          </cell>
          <cell r="IE111">
            <v>0</v>
          </cell>
          <cell r="IF111">
            <v>0</v>
          </cell>
          <cell r="IG111">
            <v>0</v>
          </cell>
          <cell r="IH111">
            <v>0</v>
          </cell>
          <cell r="II111">
            <v>0</v>
          </cell>
          <cell r="IJ111">
            <v>0</v>
          </cell>
          <cell r="IK111">
            <v>0</v>
          </cell>
          <cell r="IL111">
            <v>0</v>
          </cell>
          <cell r="IM111">
            <v>0</v>
          </cell>
          <cell r="IN111">
            <v>0</v>
          </cell>
          <cell r="IO111">
            <v>0</v>
          </cell>
          <cell r="IP111">
            <v>0</v>
          </cell>
          <cell r="IQ111">
            <v>0</v>
          </cell>
          <cell r="IR111">
            <v>0</v>
          </cell>
          <cell r="IS111">
            <v>0</v>
          </cell>
          <cell r="IT111">
            <v>0</v>
          </cell>
          <cell r="IU111">
            <v>0</v>
          </cell>
          <cell r="IV111">
            <v>0</v>
          </cell>
          <cell r="IW111">
            <v>0</v>
          </cell>
          <cell r="IX111">
            <v>0</v>
          </cell>
          <cell r="IY111">
            <v>0</v>
          </cell>
          <cell r="IZ111">
            <v>0</v>
          </cell>
          <cell r="JA111">
            <v>0</v>
          </cell>
          <cell r="JB111">
            <v>0</v>
          </cell>
          <cell r="JC111">
            <v>0</v>
          </cell>
        </row>
        <row r="112">
          <cell r="A112" t="str">
            <v>ZDMF T-Mobile</v>
          </cell>
          <cell r="B112">
            <v>0</v>
          </cell>
          <cell r="C112">
            <v>0</v>
          </cell>
          <cell r="D112">
            <v>0</v>
          </cell>
          <cell r="E112">
            <v>0</v>
          </cell>
          <cell r="F112">
            <v>0</v>
          </cell>
          <cell r="G112">
            <v>0</v>
          </cell>
          <cell r="H112">
            <v>0</v>
          </cell>
          <cell r="I112">
            <v>0</v>
          </cell>
          <cell r="J112">
            <v>0</v>
          </cell>
          <cell r="K112">
            <v>0</v>
          </cell>
          <cell r="L112">
            <v>0</v>
          </cell>
          <cell r="M112">
            <v>0</v>
          </cell>
          <cell r="N112">
            <v>0</v>
          </cell>
          <cell r="O112">
            <v>0</v>
          </cell>
          <cell r="AO112">
            <v>0</v>
          </cell>
          <cell r="AP112">
            <v>0</v>
          </cell>
          <cell r="AQ112">
            <v>0</v>
          </cell>
          <cell r="AR112">
            <v>0</v>
          </cell>
          <cell r="AS112">
            <v>49</v>
          </cell>
          <cell r="AT112">
            <v>87</v>
          </cell>
          <cell r="AU112">
            <v>270</v>
          </cell>
          <cell r="AV112">
            <v>309</v>
          </cell>
          <cell r="AW112">
            <v>329</v>
          </cell>
          <cell r="AX112">
            <v>349</v>
          </cell>
          <cell r="AY112">
            <v>382</v>
          </cell>
          <cell r="AZ112">
            <v>423</v>
          </cell>
          <cell r="BA112">
            <v>515</v>
          </cell>
          <cell r="BB112">
            <v>628</v>
          </cell>
          <cell r="BC112">
            <v>644</v>
          </cell>
          <cell r="BD112">
            <v>653</v>
          </cell>
          <cell r="BE112">
            <v>659</v>
          </cell>
          <cell r="BF112">
            <v>680</v>
          </cell>
          <cell r="BG112">
            <v>856</v>
          </cell>
          <cell r="BH112">
            <v>902</v>
          </cell>
          <cell r="BI112">
            <v>923</v>
          </cell>
          <cell r="BJ112">
            <v>947</v>
          </cell>
          <cell r="BK112">
            <v>979</v>
          </cell>
          <cell r="BL112">
            <v>995</v>
          </cell>
          <cell r="BM112">
            <v>1024</v>
          </cell>
          <cell r="BN112">
            <v>1048</v>
          </cell>
          <cell r="BO112">
            <v>1065</v>
          </cell>
          <cell r="BP112">
            <v>1102</v>
          </cell>
          <cell r="BQ112">
            <v>1120</v>
          </cell>
          <cell r="BR112">
            <v>1162</v>
          </cell>
          <cell r="BS112">
            <v>1257</v>
          </cell>
          <cell r="BT112">
            <v>1413</v>
          </cell>
          <cell r="BU112">
            <v>1457</v>
          </cell>
          <cell r="BV112">
            <v>1506</v>
          </cell>
          <cell r="BW112">
            <v>1533</v>
          </cell>
          <cell r="BX112">
            <v>1569</v>
          </cell>
          <cell r="BY112">
            <v>1579</v>
          </cell>
          <cell r="BZ112">
            <v>1624</v>
          </cell>
          <cell r="CA112">
            <v>1659</v>
          </cell>
          <cell r="CB112">
            <v>1685</v>
          </cell>
          <cell r="CC112">
            <v>1709</v>
          </cell>
          <cell r="CD112">
            <v>1739</v>
          </cell>
          <cell r="CE112">
            <v>1848</v>
          </cell>
          <cell r="CF112">
            <v>1882</v>
          </cell>
          <cell r="CG112">
            <v>2012</v>
          </cell>
          <cell r="CH112">
            <v>2065</v>
          </cell>
          <cell r="CI112">
            <v>0</v>
          </cell>
          <cell r="CJ112">
            <v>0</v>
          </cell>
          <cell r="CK112">
            <v>0</v>
          </cell>
          <cell r="CL112">
            <v>0</v>
          </cell>
          <cell r="CM112">
            <v>0</v>
          </cell>
          <cell r="CN112">
            <v>0</v>
          </cell>
          <cell r="CO112">
            <v>0</v>
          </cell>
          <cell r="CP112">
            <v>0</v>
          </cell>
          <cell r="CQ112">
            <v>0</v>
          </cell>
          <cell r="CR112">
            <v>0</v>
          </cell>
          <cell r="CS112">
            <v>0</v>
          </cell>
          <cell r="CT112">
            <v>0</v>
          </cell>
          <cell r="CU112">
            <v>0</v>
          </cell>
          <cell r="CV112">
            <v>0</v>
          </cell>
          <cell r="CW112">
            <v>0</v>
          </cell>
          <cell r="CX112">
            <v>0</v>
          </cell>
          <cell r="CY112">
            <v>0</v>
          </cell>
          <cell r="CZ112">
            <v>0</v>
          </cell>
          <cell r="DA112">
            <v>0</v>
          </cell>
          <cell r="DB112">
            <v>0</v>
          </cell>
          <cell r="DC112">
            <v>0</v>
          </cell>
          <cell r="DD112">
            <v>0</v>
          </cell>
          <cell r="DE112">
            <v>0</v>
          </cell>
          <cell r="DF112">
            <v>0</v>
          </cell>
          <cell r="DG112">
            <v>0</v>
          </cell>
          <cell r="DH112">
            <v>0</v>
          </cell>
          <cell r="DI112">
            <v>0</v>
          </cell>
          <cell r="DJ112">
            <v>0</v>
          </cell>
          <cell r="DK112">
            <v>0</v>
          </cell>
          <cell r="DL112">
            <v>0</v>
          </cell>
          <cell r="DM112">
            <v>0</v>
          </cell>
          <cell r="DN112">
            <v>0</v>
          </cell>
          <cell r="DO112">
            <v>0</v>
          </cell>
          <cell r="DP112">
            <v>0</v>
          </cell>
          <cell r="DQ112">
            <v>0</v>
          </cell>
          <cell r="DR112">
            <v>0</v>
          </cell>
          <cell r="DS112">
            <v>0</v>
          </cell>
          <cell r="DT112">
            <v>0</v>
          </cell>
          <cell r="DU112">
            <v>0</v>
          </cell>
          <cell r="DV112">
            <v>0</v>
          </cell>
          <cell r="DW112">
            <v>0</v>
          </cell>
          <cell r="DX112">
            <v>0</v>
          </cell>
          <cell r="DY112">
            <v>0</v>
          </cell>
          <cell r="DZ112">
            <v>0</v>
          </cell>
          <cell r="EA112">
            <v>0</v>
          </cell>
          <cell r="EB112">
            <v>0</v>
          </cell>
          <cell r="EC112">
            <v>0</v>
          </cell>
          <cell r="ED112">
            <v>0</v>
          </cell>
          <cell r="EE112">
            <v>0</v>
          </cell>
          <cell r="EF112">
            <v>0</v>
          </cell>
          <cell r="EG112">
            <v>0</v>
          </cell>
          <cell r="EH112">
            <v>0</v>
          </cell>
          <cell r="EI112">
            <v>0</v>
          </cell>
          <cell r="EJ112">
            <v>0</v>
          </cell>
          <cell r="EK112">
            <v>0</v>
          </cell>
          <cell r="EL112">
            <v>0</v>
          </cell>
          <cell r="EM112">
            <v>0</v>
          </cell>
          <cell r="EN112">
            <v>0</v>
          </cell>
          <cell r="EO112">
            <v>0</v>
          </cell>
          <cell r="EP112">
            <v>0</v>
          </cell>
          <cell r="EQ112">
            <v>0</v>
          </cell>
          <cell r="ER112">
            <v>0</v>
          </cell>
          <cell r="ES112">
            <v>0</v>
          </cell>
          <cell r="ET112">
            <v>0</v>
          </cell>
          <cell r="EU112">
            <v>0</v>
          </cell>
          <cell r="EV112">
            <v>0</v>
          </cell>
          <cell r="EW112">
            <v>0</v>
          </cell>
          <cell r="EX112">
            <v>0</v>
          </cell>
          <cell r="EY112">
            <v>0</v>
          </cell>
          <cell r="EZ112">
            <v>0</v>
          </cell>
          <cell r="FA112">
            <v>0</v>
          </cell>
          <cell r="FB112">
            <v>0</v>
          </cell>
          <cell r="FC112">
            <v>0</v>
          </cell>
          <cell r="FD112">
            <v>0</v>
          </cell>
          <cell r="FE112">
            <v>0</v>
          </cell>
          <cell r="FF112">
            <v>0</v>
          </cell>
          <cell r="FG112">
            <v>0</v>
          </cell>
          <cell r="FH112">
            <v>0</v>
          </cell>
          <cell r="FI112">
            <v>0</v>
          </cell>
          <cell r="FJ112">
            <v>0</v>
          </cell>
          <cell r="FK112">
            <v>0</v>
          </cell>
          <cell r="FL112">
            <v>0</v>
          </cell>
          <cell r="FM112">
            <v>0</v>
          </cell>
          <cell r="FN112">
            <v>0</v>
          </cell>
          <cell r="FO112">
            <v>0</v>
          </cell>
          <cell r="FP112">
            <v>0</v>
          </cell>
          <cell r="FQ112">
            <v>0</v>
          </cell>
          <cell r="FR112">
            <v>0</v>
          </cell>
          <cell r="FS112">
            <v>0</v>
          </cell>
          <cell r="FT112">
            <v>0</v>
          </cell>
          <cell r="FU112">
            <v>0</v>
          </cell>
          <cell r="FV112">
            <v>0</v>
          </cell>
          <cell r="FW112">
            <v>0</v>
          </cell>
          <cell r="FX112">
            <v>0</v>
          </cell>
          <cell r="FY112">
            <v>0</v>
          </cell>
          <cell r="FZ112">
            <v>0</v>
          </cell>
          <cell r="GA112">
            <v>0</v>
          </cell>
          <cell r="GB112">
            <v>0</v>
          </cell>
          <cell r="GC112">
            <v>0</v>
          </cell>
          <cell r="GD112">
            <v>0</v>
          </cell>
          <cell r="GE112">
            <v>0</v>
          </cell>
          <cell r="GF112">
            <v>0</v>
          </cell>
          <cell r="GG112">
            <v>0</v>
          </cell>
          <cell r="GH112">
            <v>0</v>
          </cell>
          <cell r="GI112">
            <v>0</v>
          </cell>
          <cell r="GJ112">
            <v>0</v>
          </cell>
          <cell r="GK112">
            <v>0</v>
          </cell>
          <cell r="GL112">
            <v>0</v>
          </cell>
          <cell r="GM112">
            <v>0</v>
          </cell>
          <cell r="GN112">
            <v>0</v>
          </cell>
          <cell r="GO112">
            <v>0</v>
          </cell>
          <cell r="GP112">
            <v>0</v>
          </cell>
          <cell r="GQ112">
            <v>0</v>
          </cell>
          <cell r="GR112">
            <v>0</v>
          </cell>
          <cell r="GS112">
            <v>0</v>
          </cell>
          <cell r="GT112">
            <v>0</v>
          </cell>
          <cell r="GU112">
            <v>0</v>
          </cell>
          <cell r="GV112">
            <v>0</v>
          </cell>
          <cell r="GW112">
            <v>0</v>
          </cell>
          <cell r="GX112">
            <v>0</v>
          </cell>
          <cell r="GY112">
            <v>0</v>
          </cell>
          <cell r="GZ112">
            <v>0</v>
          </cell>
          <cell r="HA112">
            <v>0</v>
          </cell>
          <cell r="HB112">
            <v>0</v>
          </cell>
          <cell r="HC112">
            <v>0</v>
          </cell>
          <cell r="HD112">
            <v>0</v>
          </cell>
          <cell r="HE112">
            <v>0</v>
          </cell>
          <cell r="HF112">
            <v>0</v>
          </cell>
          <cell r="HG112">
            <v>0</v>
          </cell>
          <cell r="HH112">
            <v>0</v>
          </cell>
          <cell r="HI112">
            <v>0</v>
          </cell>
          <cell r="HJ112">
            <v>0</v>
          </cell>
          <cell r="HK112">
            <v>0</v>
          </cell>
          <cell r="HL112">
            <v>0</v>
          </cell>
          <cell r="HM112">
            <v>0</v>
          </cell>
          <cell r="HN112">
            <v>0</v>
          </cell>
          <cell r="HO112">
            <v>0</v>
          </cell>
          <cell r="HP112">
            <v>0</v>
          </cell>
          <cell r="HQ112">
            <v>0</v>
          </cell>
          <cell r="HR112">
            <v>0</v>
          </cell>
          <cell r="HS112">
            <v>0</v>
          </cell>
          <cell r="HT112">
            <v>0</v>
          </cell>
          <cell r="HU112">
            <v>0</v>
          </cell>
          <cell r="HV112">
            <v>0</v>
          </cell>
          <cell r="HW112">
            <v>0</v>
          </cell>
          <cell r="HX112">
            <v>0</v>
          </cell>
          <cell r="HY112">
            <v>0</v>
          </cell>
          <cell r="HZ112">
            <v>0</v>
          </cell>
          <cell r="IA112">
            <v>0</v>
          </cell>
          <cell r="IB112">
            <v>0</v>
          </cell>
          <cell r="IC112">
            <v>0</v>
          </cell>
          <cell r="ID112">
            <v>0</v>
          </cell>
          <cell r="IE112">
            <v>0</v>
          </cell>
          <cell r="IF112">
            <v>0</v>
          </cell>
          <cell r="IG112">
            <v>0</v>
          </cell>
          <cell r="IH112">
            <v>0</v>
          </cell>
          <cell r="II112">
            <v>0</v>
          </cell>
          <cell r="IJ112">
            <v>0</v>
          </cell>
          <cell r="IK112">
            <v>0</v>
          </cell>
          <cell r="IL112">
            <v>0</v>
          </cell>
          <cell r="IM112">
            <v>0</v>
          </cell>
          <cell r="IN112">
            <v>0</v>
          </cell>
          <cell r="IO112">
            <v>0</v>
          </cell>
          <cell r="IP112">
            <v>0</v>
          </cell>
          <cell r="IQ112">
            <v>0</v>
          </cell>
          <cell r="IR112">
            <v>0</v>
          </cell>
          <cell r="IS112">
            <v>0</v>
          </cell>
          <cell r="IT112">
            <v>0</v>
          </cell>
          <cell r="IU112">
            <v>0</v>
          </cell>
          <cell r="IV112">
            <v>0</v>
          </cell>
          <cell r="IW112">
            <v>0</v>
          </cell>
          <cell r="IX112">
            <v>0</v>
          </cell>
          <cell r="IY112">
            <v>0</v>
          </cell>
          <cell r="IZ112">
            <v>0</v>
          </cell>
          <cell r="JA112">
            <v>0</v>
          </cell>
          <cell r="JB112">
            <v>0</v>
          </cell>
          <cell r="JC112">
            <v>0</v>
          </cell>
        </row>
        <row r="113">
          <cell r="A113" t="str">
            <v>ZDMF SHŽ</v>
          </cell>
          <cell r="B113">
            <v>0</v>
          </cell>
          <cell r="C113">
            <v>0</v>
          </cell>
          <cell r="D113">
            <v>0</v>
          </cell>
          <cell r="E113">
            <v>0</v>
          </cell>
          <cell r="F113">
            <v>0</v>
          </cell>
          <cell r="G113">
            <v>0</v>
          </cell>
          <cell r="H113">
            <v>0</v>
          </cell>
          <cell r="I113">
            <v>0</v>
          </cell>
          <cell r="J113">
            <v>0</v>
          </cell>
          <cell r="K113">
            <v>0</v>
          </cell>
          <cell r="L113">
            <v>0</v>
          </cell>
          <cell r="M113">
            <v>0</v>
          </cell>
          <cell r="N113">
            <v>0</v>
          </cell>
          <cell r="O113">
            <v>0</v>
          </cell>
          <cell r="AO113">
            <v>0</v>
          </cell>
          <cell r="AP113">
            <v>0</v>
          </cell>
          <cell r="AQ113">
            <v>0</v>
          </cell>
          <cell r="AR113">
            <v>0</v>
          </cell>
          <cell r="AS113">
            <v>0</v>
          </cell>
          <cell r="AT113">
            <v>0</v>
          </cell>
          <cell r="AU113">
            <v>2</v>
          </cell>
          <cell r="AV113">
            <v>4</v>
          </cell>
          <cell r="AW113">
            <v>13</v>
          </cell>
          <cell r="AX113">
            <v>26</v>
          </cell>
          <cell r="AY113">
            <v>39</v>
          </cell>
          <cell r="AZ113">
            <v>51</v>
          </cell>
          <cell r="BA113">
            <v>65</v>
          </cell>
          <cell r="BB113">
            <v>84</v>
          </cell>
          <cell r="BC113">
            <v>100</v>
          </cell>
          <cell r="BD113">
            <v>116</v>
          </cell>
          <cell r="BE113">
            <v>132</v>
          </cell>
          <cell r="BF113">
            <v>148</v>
          </cell>
          <cell r="BG113">
            <v>166</v>
          </cell>
          <cell r="BH113">
            <v>181</v>
          </cell>
          <cell r="BI113">
            <v>197</v>
          </cell>
          <cell r="BJ113">
            <v>214</v>
          </cell>
          <cell r="BK113">
            <v>229</v>
          </cell>
          <cell r="BL113">
            <v>244</v>
          </cell>
          <cell r="BM113">
            <v>260</v>
          </cell>
          <cell r="BN113">
            <v>277</v>
          </cell>
          <cell r="BO113">
            <v>292</v>
          </cell>
          <cell r="BP113">
            <v>310</v>
          </cell>
          <cell r="BQ113">
            <v>319</v>
          </cell>
          <cell r="BR113">
            <v>330</v>
          </cell>
          <cell r="BS113">
            <v>352</v>
          </cell>
          <cell r="BT113">
            <v>405</v>
          </cell>
          <cell r="BU113">
            <v>427</v>
          </cell>
          <cell r="BV113">
            <v>454</v>
          </cell>
          <cell r="BW113">
            <v>476</v>
          </cell>
          <cell r="BX113">
            <v>495</v>
          </cell>
          <cell r="BY113">
            <v>509</v>
          </cell>
          <cell r="BZ113">
            <v>531</v>
          </cell>
          <cell r="CA113">
            <v>552</v>
          </cell>
          <cell r="CB113">
            <v>571</v>
          </cell>
          <cell r="CC113">
            <v>587</v>
          </cell>
          <cell r="CD113">
            <v>604</v>
          </cell>
          <cell r="CE113">
            <v>635</v>
          </cell>
          <cell r="CF113">
            <v>639</v>
          </cell>
          <cell r="CG113">
            <v>681</v>
          </cell>
          <cell r="CH113">
            <v>699</v>
          </cell>
          <cell r="CI113">
            <v>703</v>
          </cell>
          <cell r="CJ113">
            <v>723</v>
          </cell>
          <cell r="CK113">
            <v>739</v>
          </cell>
          <cell r="CL113">
            <v>756</v>
          </cell>
          <cell r="CM113">
            <v>768</v>
          </cell>
          <cell r="CN113">
            <v>783</v>
          </cell>
          <cell r="CO113">
            <v>792</v>
          </cell>
          <cell r="CP113">
            <v>798</v>
          </cell>
          <cell r="CQ113">
            <v>818</v>
          </cell>
          <cell r="CR113">
            <v>796</v>
          </cell>
          <cell r="CS113">
            <v>822</v>
          </cell>
          <cell r="CT113">
            <v>875</v>
          </cell>
          <cell r="CU113">
            <v>899</v>
          </cell>
          <cell r="CV113">
            <v>919</v>
          </cell>
          <cell r="CW113">
            <v>931</v>
          </cell>
          <cell r="CX113">
            <v>955</v>
          </cell>
          <cell r="CY113">
            <v>977</v>
          </cell>
          <cell r="CZ113">
            <v>988</v>
          </cell>
          <cell r="DA113">
            <v>1014</v>
          </cell>
          <cell r="DB113">
            <v>1025</v>
          </cell>
          <cell r="DC113">
            <v>1018</v>
          </cell>
          <cell r="DD113">
            <v>1005</v>
          </cell>
          <cell r="DE113">
            <v>1015</v>
          </cell>
          <cell r="DF113">
            <v>1018</v>
          </cell>
          <cell r="DG113">
            <v>1034</v>
          </cell>
          <cell r="DH113">
            <v>996</v>
          </cell>
          <cell r="DI113">
            <v>990</v>
          </cell>
          <cell r="DJ113">
            <v>983</v>
          </cell>
          <cell r="DK113">
            <v>991</v>
          </cell>
          <cell r="DL113">
            <v>1008</v>
          </cell>
          <cell r="DM113">
            <v>1023</v>
          </cell>
          <cell r="DN113">
            <v>1033</v>
          </cell>
          <cell r="DO113">
            <v>1045</v>
          </cell>
          <cell r="DP113">
            <v>1053</v>
          </cell>
          <cell r="DQ113">
            <v>1016</v>
          </cell>
          <cell r="DR113">
            <v>1580</v>
          </cell>
          <cell r="DS113">
            <v>1884</v>
          </cell>
          <cell r="DT113">
            <v>2124</v>
          </cell>
          <cell r="DU113">
            <v>2391</v>
          </cell>
          <cell r="DV113">
            <v>2640</v>
          </cell>
          <cell r="DW113">
            <v>2668</v>
          </cell>
          <cell r="DX113">
            <v>2739</v>
          </cell>
          <cell r="DY113">
            <v>2718</v>
          </cell>
          <cell r="DZ113">
            <v>2743</v>
          </cell>
          <cell r="EA113">
            <v>4155</v>
          </cell>
          <cell r="EB113">
            <v>4232</v>
          </cell>
          <cell r="EC113">
            <v>4584</v>
          </cell>
          <cell r="ED113">
            <v>4587</v>
          </cell>
          <cell r="EE113">
            <v>4762</v>
          </cell>
          <cell r="EF113">
            <v>4940</v>
          </cell>
          <cell r="EG113">
            <v>5080</v>
          </cell>
          <cell r="EH113">
            <v>5269</v>
          </cell>
          <cell r="EI113">
            <v>5470</v>
          </cell>
          <cell r="EJ113">
            <v>5596</v>
          </cell>
          <cell r="EK113">
            <v>5722</v>
          </cell>
          <cell r="EL113">
            <v>5867</v>
          </cell>
          <cell r="EM113">
            <v>6441</v>
          </cell>
          <cell r="EN113">
            <v>6526.4570700000004</v>
          </cell>
          <cell r="EO113">
            <v>6550.4040100000002</v>
          </cell>
          <cell r="EP113">
            <v>6560.1963299999998</v>
          </cell>
          <cell r="EQ113">
            <v>6521.7116900000001</v>
          </cell>
          <cell r="ER113">
            <v>6444.5659999999998</v>
          </cell>
          <cell r="ES113">
            <v>6281.2722400000002</v>
          </cell>
          <cell r="ET113">
            <v>6089.9522900000002</v>
          </cell>
          <cell r="EU113">
            <v>6012.5038700000005</v>
          </cell>
          <cell r="EV113">
            <v>5937.1889000000001</v>
          </cell>
          <cell r="EW113">
            <v>6090.9556399999992</v>
          </cell>
          <cell r="EX113">
            <v>6069.9250999999995</v>
          </cell>
          <cell r="EY113">
            <v>6246.0961699999998</v>
          </cell>
          <cell r="EZ113">
            <v>0</v>
          </cell>
          <cell r="FA113">
            <v>0</v>
          </cell>
          <cell r="FB113">
            <v>0</v>
          </cell>
          <cell r="FC113">
            <v>0</v>
          </cell>
          <cell r="FD113">
            <v>0</v>
          </cell>
          <cell r="FE113">
            <v>0</v>
          </cell>
          <cell r="FF113">
            <v>0</v>
          </cell>
          <cell r="FG113">
            <v>0</v>
          </cell>
          <cell r="FH113">
            <v>0</v>
          </cell>
          <cell r="FI113">
            <v>0</v>
          </cell>
          <cell r="FJ113">
            <v>0</v>
          </cell>
          <cell r="FK113">
            <v>0</v>
          </cell>
          <cell r="FL113">
            <v>0</v>
          </cell>
          <cell r="FM113">
            <v>0</v>
          </cell>
          <cell r="FN113">
            <v>0</v>
          </cell>
          <cell r="FO113">
            <v>0</v>
          </cell>
          <cell r="FP113">
            <v>0</v>
          </cell>
          <cell r="FQ113">
            <v>0</v>
          </cell>
          <cell r="FR113">
            <v>0</v>
          </cell>
          <cell r="FS113">
            <v>0</v>
          </cell>
          <cell r="FT113">
            <v>0</v>
          </cell>
          <cell r="FU113">
            <v>0</v>
          </cell>
          <cell r="FV113">
            <v>0</v>
          </cell>
          <cell r="FW113">
            <v>0</v>
          </cell>
          <cell r="FX113">
            <v>0</v>
          </cell>
          <cell r="FY113">
            <v>0</v>
          </cell>
          <cell r="FZ113">
            <v>0</v>
          </cell>
          <cell r="GA113">
            <v>0</v>
          </cell>
          <cell r="GB113">
            <v>0</v>
          </cell>
          <cell r="GC113">
            <v>0</v>
          </cell>
          <cell r="GD113">
            <v>0</v>
          </cell>
          <cell r="GE113">
            <v>0</v>
          </cell>
          <cell r="GF113">
            <v>0</v>
          </cell>
          <cell r="GG113">
            <v>0</v>
          </cell>
          <cell r="GH113">
            <v>0</v>
          </cell>
          <cell r="GI113">
            <v>0</v>
          </cell>
          <cell r="GJ113">
            <v>0</v>
          </cell>
          <cell r="GK113">
            <v>0</v>
          </cell>
          <cell r="GL113">
            <v>0</v>
          </cell>
          <cell r="GM113">
            <v>0</v>
          </cell>
          <cell r="GN113">
            <v>0</v>
          </cell>
          <cell r="GO113">
            <v>0</v>
          </cell>
          <cell r="GP113">
            <v>0</v>
          </cell>
          <cell r="GQ113">
            <v>0</v>
          </cell>
          <cell r="GR113">
            <v>0</v>
          </cell>
          <cell r="GS113">
            <v>0</v>
          </cell>
          <cell r="GT113">
            <v>0</v>
          </cell>
          <cell r="GU113">
            <v>0</v>
          </cell>
          <cell r="GV113">
            <v>0</v>
          </cell>
          <cell r="GW113">
            <v>0</v>
          </cell>
          <cell r="GX113">
            <v>0</v>
          </cell>
          <cell r="GY113">
            <v>0</v>
          </cell>
          <cell r="GZ113">
            <v>0</v>
          </cell>
          <cell r="HA113">
            <v>0</v>
          </cell>
          <cell r="HB113">
            <v>0</v>
          </cell>
          <cell r="HC113">
            <v>0</v>
          </cell>
          <cell r="HD113">
            <v>0</v>
          </cell>
          <cell r="HE113">
            <v>0</v>
          </cell>
          <cell r="HF113">
            <v>0</v>
          </cell>
          <cell r="HG113">
            <v>0</v>
          </cell>
          <cell r="HH113">
            <v>0</v>
          </cell>
          <cell r="HI113">
            <v>0</v>
          </cell>
          <cell r="HJ113">
            <v>0</v>
          </cell>
          <cell r="HK113">
            <v>0</v>
          </cell>
          <cell r="HL113">
            <v>0</v>
          </cell>
          <cell r="HM113">
            <v>0</v>
          </cell>
          <cell r="HN113">
            <v>0</v>
          </cell>
          <cell r="HO113">
            <v>0</v>
          </cell>
          <cell r="HP113">
            <v>0</v>
          </cell>
          <cell r="HQ113">
            <v>0</v>
          </cell>
          <cell r="HR113">
            <v>0</v>
          </cell>
          <cell r="HS113">
            <v>0</v>
          </cell>
          <cell r="HT113">
            <v>0</v>
          </cell>
          <cell r="HU113">
            <v>0</v>
          </cell>
          <cell r="HV113">
            <v>0</v>
          </cell>
          <cell r="HW113">
            <v>0</v>
          </cell>
          <cell r="HX113">
            <v>0</v>
          </cell>
          <cell r="HY113">
            <v>0</v>
          </cell>
          <cell r="HZ113">
            <v>0</v>
          </cell>
          <cell r="IA113">
            <v>0</v>
          </cell>
          <cell r="IB113">
            <v>0</v>
          </cell>
          <cell r="IC113">
            <v>0</v>
          </cell>
          <cell r="ID113">
            <v>0</v>
          </cell>
          <cell r="IE113">
            <v>0</v>
          </cell>
          <cell r="IF113">
            <v>0</v>
          </cell>
          <cell r="IG113">
            <v>0</v>
          </cell>
          <cell r="IH113">
            <v>0</v>
          </cell>
          <cell r="II113">
            <v>0</v>
          </cell>
          <cell r="IJ113">
            <v>0</v>
          </cell>
          <cell r="IK113">
            <v>0</v>
          </cell>
          <cell r="IL113">
            <v>0</v>
          </cell>
          <cell r="IM113">
            <v>0</v>
          </cell>
          <cell r="IN113">
            <v>0</v>
          </cell>
          <cell r="IO113">
            <v>0</v>
          </cell>
          <cell r="IP113">
            <v>0</v>
          </cell>
          <cell r="IQ113">
            <v>0</v>
          </cell>
          <cell r="IR113">
            <v>0</v>
          </cell>
          <cell r="IS113">
            <v>0</v>
          </cell>
          <cell r="IT113">
            <v>0</v>
          </cell>
          <cell r="IU113">
            <v>0</v>
          </cell>
          <cell r="IV113">
            <v>0</v>
          </cell>
          <cell r="IW113">
            <v>0</v>
          </cell>
          <cell r="IX113">
            <v>0</v>
          </cell>
          <cell r="IY113">
            <v>0</v>
          </cell>
          <cell r="IZ113">
            <v>0</v>
          </cell>
          <cell r="JA113">
            <v>0</v>
          </cell>
          <cell r="JB113">
            <v>0</v>
          </cell>
          <cell r="JC113">
            <v>0</v>
          </cell>
        </row>
        <row r="114">
          <cell r="A114" t="str">
            <v>ZDMF HAC</v>
          </cell>
          <cell r="B114">
            <v>0</v>
          </cell>
          <cell r="C114">
            <v>0</v>
          </cell>
          <cell r="D114">
            <v>0</v>
          </cell>
          <cell r="E114">
            <v>0</v>
          </cell>
          <cell r="F114">
            <v>0</v>
          </cell>
          <cell r="G114">
            <v>0</v>
          </cell>
          <cell r="H114">
            <v>0</v>
          </cell>
          <cell r="I114">
            <v>0</v>
          </cell>
          <cell r="J114">
            <v>0</v>
          </cell>
          <cell r="K114">
            <v>0</v>
          </cell>
          <cell r="L114">
            <v>0</v>
          </cell>
          <cell r="M114">
            <v>0</v>
          </cell>
          <cell r="N114">
            <v>0</v>
          </cell>
          <cell r="O114">
            <v>0</v>
          </cell>
          <cell r="BA114">
            <v>1094</v>
          </cell>
          <cell r="BB114">
            <v>1098</v>
          </cell>
          <cell r="BC114">
            <v>1205</v>
          </cell>
          <cell r="BD114">
            <v>1326</v>
          </cell>
          <cell r="BE114">
            <v>1475</v>
          </cell>
          <cell r="BF114">
            <v>1636</v>
          </cell>
          <cell r="BG114">
            <v>1801</v>
          </cell>
          <cell r="BH114">
            <v>1945</v>
          </cell>
          <cell r="BI114">
            <v>2090</v>
          </cell>
          <cell r="BJ114">
            <v>2242</v>
          </cell>
          <cell r="BK114">
            <v>2383</v>
          </cell>
          <cell r="BL114">
            <v>2515</v>
          </cell>
          <cell r="BM114">
            <v>2640</v>
          </cell>
          <cell r="BN114">
            <v>2802</v>
          </cell>
          <cell r="BO114">
            <v>2949</v>
          </cell>
          <cell r="BP114">
            <v>3089</v>
          </cell>
          <cell r="BQ114">
            <v>3203</v>
          </cell>
          <cell r="BR114">
            <v>3367</v>
          </cell>
          <cell r="BS114">
            <v>3519</v>
          </cell>
          <cell r="BT114">
            <v>4084</v>
          </cell>
          <cell r="BU114">
            <v>4193</v>
          </cell>
          <cell r="BV114">
            <v>4410</v>
          </cell>
          <cell r="BW114">
            <v>4538</v>
          </cell>
          <cell r="BX114">
            <v>4655</v>
          </cell>
          <cell r="BY114">
            <v>4681</v>
          </cell>
          <cell r="BZ114">
            <v>4840</v>
          </cell>
          <cell r="CA114">
            <v>4976</v>
          </cell>
          <cell r="CB114">
            <v>5148</v>
          </cell>
          <cell r="CC114">
            <v>5291</v>
          </cell>
          <cell r="CD114">
            <v>5412</v>
          </cell>
          <cell r="CE114">
            <v>5565</v>
          </cell>
          <cell r="CF114">
            <v>5686</v>
          </cell>
          <cell r="CG114">
            <v>6133</v>
          </cell>
          <cell r="CH114">
            <v>6260</v>
          </cell>
          <cell r="CI114">
            <v>6346</v>
          </cell>
          <cell r="CJ114">
            <v>6522</v>
          </cell>
          <cell r="CK114">
            <v>6669</v>
          </cell>
          <cell r="CL114">
            <v>8991</v>
          </cell>
          <cell r="CM114">
            <v>9496</v>
          </cell>
          <cell r="CN114">
            <v>9983</v>
          </cell>
          <cell r="CO114">
            <v>10640</v>
          </cell>
          <cell r="CP114">
            <v>11719</v>
          </cell>
          <cell r="CQ114">
            <v>12387</v>
          </cell>
          <cell r="CR114">
            <v>13069</v>
          </cell>
          <cell r="CS114">
            <v>13762</v>
          </cell>
          <cell r="CT114">
            <v>14582</v>
          </cell>
          <cell r="CU114">
            <v>15231</v>
          </cell>
          <cell r="CV114">
            <v>15665</v>
          </cell>
          <cell r="CW114">
            <v>16301</v>
          </cell>
          <cell r="CX114">
            <v>16595</v>
          </cell>
          <cell r="CY114">
            <v>17679</v>
          </cell>
          <cell r="CZ114">
            <v>18671</v>
          </cell>
          <cell r="DA114">
            <v>19505</v>
          </cell>
          <cell r="DB114">
            <v>20634</v>
          </cell>
          <cell r="DC114">
            <v>21242</v>
          </cell>
          <cell r="DD114">
            <v>23492</v>
          </cell>
          <cell r="DE114">
            <v>24437</v>
          </cell>
          <cell r="DF114">
            <v>25402</v>
          </cell>
          <cell r="DG114">
            <v>26105</v>
          </cell>
          <cell r="DH114">
            <v>26604</v>
          </cell>
          <cell r="DI114">
            <v>26623</v>
          </cell>
          <cell r="DJ114">
            <v>28204</v>
          </cell>
          <cell r="DK114">
            <v>28851</v>
          </cell>
          <cell r="DL114">
            <v>29809</v>
          </cell>
          <cell r="DM114">
            <v>30557</v>
          </cell>
          <cell r="DN114">
            <v>31541</v>
          </cell>
          <cell r="DO114">
            <v>32302</v>
          </cell>
          <cell r="DP114">
            <v>33556</v>
          </cell>
          <cell r="DQ114">
            <v>34302</v>
          </cell>
          <cell r="DR114">
            <v>34254</v>
          </cell>
          <cell r="DS114">
            <v>34384</v>
          </cell>
          <cell r="DT114">
            <v>38340</v>
          </cell>
          <cell r="DU114">
            <v>39395</v>
          </cell>
          <cell r="DV114">
            <v>40031</v>
          </cell>
          <cell r="DW114">
            <v>40930</v>
          </cell>
          <cell r="DX114">
            <v>42307</v>
          </cell>
          <cell r="DY114">
            <v>42805</v>
          </cell>
          <cell r="DZ114">
            <v>43705</v>
          </cell>
          <cell r="EA114">
            <v>45592</v>
          </cell>
          <cell r="EB114">
            <v>47263</v>
          </cell>
          <cell r="EC114">
            <v>48636</v>
          </cell>
          <cell r="ED114">
            <v>49572</v>
          </cell>
          <cell r="EE114">
            <v>50344</v>
          </cell>
          <cell r="EF114">
            <v>50707</v>
          </cell>
          <cell r="EG114">
            <v>50663</v>
          </cell>
          <cell r="EH114">
            <v>52127</v>
          </cell>
          <cell r="EI114">
            <v>51645</v>
          </cell>
          <cell r="EJ114">
            <v>52374</v>
          </cell>
          <cell r="EK114">
            <v>54053</v>
          </cell>
          <cell r="EL114">
            <v>69211</v>
          </cell>
          <cell r="EM114">
            <v>71776</v>
          </cell>
          <cell r="EN114">
            <v>72588.298250000007</v>
          </cell>
          <cell r="EO114">
            <v>73274.493739999991</v>
          </cell>
          <cell r="EP114">
            <v>74049.510219999996</v>
          </cell>
          <cell r="EQ114">
            <v>75111.113629999993</v>
          </cell>
          <cell r="ER114">
            <v>76244.288509999998</v>
          </cell>
          <cell r="ES114">
            <v>76885.010559999995</v>
          </cell>
          <cell r="ET114">
            <v>78561.945689999993</v>
          </cell>
          <cell r="EU114">
            <v>80321.795590000009</v>
          </cell>
          <cell r="EV114">
            <v>82836.62053</v>
          </cell>
          <cell r="EW114">
            <v>84451.997019999995</v>
          </cell>
          <cell r="EX114">
            <v>85306.334659999993</v>
          </cell>
          <cell r="EY114">
            <v>88907.854619999998</v>
          </cell>
          <cell r="EZ114">
            <v>0</v>
          </cell>
          <cell r="FA114">
            <v>0</v>
          </cell>
          <cell r="FB114">
            <v>0</v>
          </cell>
          <cell r="FC114">
            <v>0</v>
          </cell>
          <cell r="FD114">
            <v>0</v>
          </cell>
          <cell r="FE114">
            <v>0</v>
          </cell>
          <cell r="FF114">
            <v>0</v>
          </cell>
          <cell r="FG114">
            <v>0</v>
          </cell>
          <cell r="FH114">
            <v>0</v>
          </cell>
          <cell r="FI114">
            <v>0</v>
          </cell>
          <cell r="FJ114">
            <v>0</v>
          </cell>
          <cell r="FK114">
            <v>0</v>
          </cell>
          <cell r="FL114">
            <v>0</v>
          </cell>
          <cell r="FM114">
            <v>0</v>
          </cell>
          <cell r="FN114">
            <v>0</v>
          </cell>
          <cell r="FO114">
            <v>0</v>
          </cell>
          <cell r="FP114">
            <v>0</v>
          </cell>
          <cell r="FQ114">
            <v>0</v>
          </cell>
          <cell r="FR114">
            <v>0</v>
          </cell>
          <cell r="FS114">
            <v>0</v>
          </cell>
          <cell r="FT114">
            <v>0</v>
          </cell>
          <cell r="FU114">
            <v>0</v>
          </cell>
          <cell r="FV114">
            <v>0</v>
          </cell>
          <cell r="FW114">
            <v>0</v>
          </cell>
          <cell r="FX114">
            <v>0</v>
          </cell>
          <cell r="FY114">
            <v>0</v>
          </cell>
          <cell r="FZ114">
            <v>0</v>
          </cell>
          <cell r="GA114">
            <v>0</v>
          </cell>
          <cell r="GB114">
            <v>0</v>
          </cell>
          <cell r="GC114">
            <v>0</v>
          </cell>
          <cell r="GD114">
            <v>0</v>
          </cell>
          <cell r="GE114">
            <v>0</v>
          </cell>
          <cell r="GF114">
            <v>0</v>
          </cell>
          <cell r="GG114">
            <v>0</v>
          </cell>
          <cell r="GH114">
            <v>0</v>
          </cell>
          <cell r="GI114">
            <v>0</v>
          </cell>
          <cell r="GJ114">
            <v>0</v>
          </cell>
          <cell r="GK114">
            <v>0</v>
          </cell>
          <cell r="GL114">
            <v>0</v>
          </cell>
          <cell r="GM114">
            <v>0</v>
          </cell>
          <cell r="GN114">
            <v>0</v>
          </cell>
          <cell r="GO114">
            <v>0</v>
          </cell>
          <cell r="GP114">
            <v>0</v>
          </cell>
          <cell r="GQ114">
            <v>0</v>
          </cell>
          <cell r="GR114">
            <v>0</v>
          </cell>
          <cell r="GS114">
            <v>0</v>
          </cell>
          <cell r="GT114">
            <v>0</v>
          </cell>
          <cell r="GU114">
            <v>0</v>
          </cell>
          <cell r="GV114">
            <v>0</v>
          </cell>
          <cell r="GW114">
            <v>0</v>
          </cell>
          <cell r="GX114">
            <v>0</v>
          </cell>
          <cell r="GY114">
            <v>0</v>
          </cell>
          <cell r="GZ114">
            <v>0</v>
          </cell>
          <cell r="HA114">
            <v>0</v>
          </cell>
          <cell r="HB114">
            <v>0</v>
          </cell>
          <cell r="HC114">
            <v>0</v>
          </cell>
          <cell r="HD114">
            <v>0</v>
          </cell>
          <cell r="HE114">
            <v>0</v>
          </cell>
          <cell r="HF114">
            <v>0</v>
          </cell>
          <cell r="HG114">
            <v>0</v>
          </cell>
          <cell r="HH114">
            <v>0</v>
          </cell>
          <cell r="HI114">
            <v>0</v>
          </cell>
          <cell r="HJ114">
            <v>0</v>
          </cell>
          <cell r="HK114">
            <v>0</v>
          </cell>
          <cell r="HL114">
            <v>0</v>
          </cell>
          <cell r="HM114">
            <v>0</v>
          </cell>
          <cell r="HN114">
            <v>0</v>
          </cell>
          <cell r="HO114">
            <v>0</v>
          </cell>
          <cell r="HP114">
            <v>0</v>
          </cell>
          <cell r="HQ114">
            <v>0</v>
          </cell>
          <cell r="HR114">
            <v>0</v>
          </cell>
          <cell r="HS114">
            <v>0</v>
          </cell>
          <cell r="HT114">
            <v>0</v>
          </cell>
          <cell r="HU114">
            <v>0</v>
          </cell>
          <cell r="HV114">
            <v>0</v>
          </cell>
          <cell r="HW114">
            <v>0</v>
          </cell>
          <cell r="HX114">
            <v>0</v>
          </cell>
          <cell r="HY114">
            <v>0</v>
          </cell>
          <cell r="HZ114">
            <v>0</v>
          </cell>
          <cell r="IA114">
            <v>0</v>
          </cell>
          <cell r="IB114">
            <v>0</v>
          </cell>
          <cell r="IC114">
            <v>0</v>
          </cell>
          <cell r="ID114">
            <v>0</v>
          </cell>
          <cell r="IE114">
            <v>0</v>
          </cell>
          <cell r="IF114">
            <v>0</v>
          </cell>
          <cell r="IG114">
            <v>0</v>
          </cell>
          <cell r="IH114">
            <v>0</v>
          </cell>
          <cell r="II114">
            <v>0</v>
          </cell>
          <cell r="IJ114">
            <v>0</v>
          </cell>
          <cell r="IK114">
            <v>0</v>
          </cell>
          <cell r="IL114">
            <v>0</v>
          </cell>
          <cell r="IM114">
            <v>0</v>
          </cell>
          <cell r="IN114">
            <v>0</v>
          </cell>
          <cell r="IO114">
            <v>0</v>
          </cell>
          <cell r="IP114">
            <v>0</v>
          </cell>
          <cell r="IQ114">
            <v>0</v>
          </cell>
          <cell r="IR114">
            <v>0</v>
          </cell>
          <cell r="IS114">
            <v>0</v>
          </cell>
          <cell r="IT114">
            <v>0</v>
          </cell>
          <cell r="IU114">
            <v>0</v>
          </cell>
          <cell r="IV114">
            <v>0</v>
          </cell>
          <cell r="IW114">
            <v>0</v>
          </cell>
          <cell r="IX114">
            <v>0</v>
          </cell>
          <cell r="IY114">
            <v>0</v>
          </cell>
          <cell r="IZ114">
            <v>0</v>
          </cell>
          <cell r="JA114">
            <v>0</v>
          </cell>
          <cell r="JB114">
            <v>0</v>
          </cell>
          <cell r="JC114">
            <v>0</v>
          </cell>
        </row>
        <row r="115">
          <cell r="A115" t="str">
            <v>AZ Zagreb</v>
          </cell>
          <cell r="B115">
            <v>0</v>
          </cell>
          <cell r="C115">
            <v>0</v>
          </cell>
          <cell r="D115">
            <v>0</v>
          </cell>
          <cell r="E115">
            <v>0</v>
          </cell>
          <cell r="F115">
            <v>0</v>
          </cell>
          <cell r="G115">
            <v>0</v>
          </cell>
          <cell r="H115">
            <v>0</v>
          </cell>
          <cell r="I115">
            <v>0</v>
          </cell>
          <cell r="J115">
            <v>0</v>
          </cell>
          <cell r="K115">
            <v>0</v>
          </cell>
          <cell r="L115">
            <v>0</v>
          </cell>
          <cell r="M115">
            <v>0</v>
          </cell>
          <cell r="N115">
            <v>0</v>
          </cell>
          <cell r="O115">
            <v>0</v>
          </cell>
          <cell r="BA115">
            <v>0</v>
          </cell>
          <cell r="BB115">
            <v>0</v>
          </cell>
          <cell r="BC115">
            <v>0</v>
          </cell>
          <cell r="BD115">
            <v>0</v>
          </cell>
          <cell r="BE115">
            <v>233</v>
          </cell>
          <cell r="BF115">
            <v>1162</v>
          </cell>
          <cell r="BG115">
            <v>2289</v>
          </cell>
          <cell r="BH115">
            <v>3168</v>
          </cell>
          <cell r="BI115">
            <v>3938</v>
          </cell>
          <cell r="BJ115">
            <v>4741</v>
          </cell>
          <cell r="BK115">
            <v>5574</v>
          </cell>
          <cell r="BL115">
            <v>6421</v>
          </cell>
          <cell r="BM115">
            <v>7193</v>
          </cell>
          <cell r="BN115">
            <v>8089</v>
          </cell>
          <cell r="BO115">
            <v>8822</v>
          </cell>
          <cell r="BP115">
            <v>9840</v>
          </cell>
          <cell r="BQ115">
            <v>10603</v>
          </cell>
          <cell r="BR115">
            <v>11680</v>
          </cell>
          <cell r="BS115">
            <v>12548</v>
          </cell>
          <cell r="BT115">
            <v>13936</v>
          </cell>
          <cell r="BU115">
            <v>14664</v>
          </cell>
          <cell r="BV115">
            <v>15788</v>
          </cell>
          <cell r="BW115">
            <v>16465</v>
          </cell>
          <cell r="BX115">
            <v>17077</v>
          </cell>
          <cell r="BY115">
            <v>17420</v>
          </cell>
          <cell r="BZ115">
            <v>18317</v>
          </cell>
          <cell r="CA115">
            <v>19427</v>
          </cell>
          <cell r="CB115">
            <v>20303</v>
          </cell>
          <cell r="CC115">
            <v>21230</v>
          </cell>
          <cell r="CD115">
            <v>22057</v>
          </cell>
          <cell r="CE115">
            <v>23652</v>
          </cell>
          <cell r="CF115">
            <v>24727</v>
          </cell>
          <cell r="CG115">
            <v>27528</v>
          </cell>
          <cell r="CH115">
            <v>28563</v>
          </cell>
          <cell r="CI115">
            <v>29536</v>
          </cell>
          <cell r="CJ115">
            <v>30805</v>
          </cell>
          <cell r="CK115">
            <v>31299</v>
          </cell>
          <cell r="CL115">
            <v>31791</v>
          </cell>
          <cell r="CM115">
            <v>31510</v>
          </cell>
          <cell r="CN115">
            <v>30873</v>
          </cell>
          <cell r="CO115">
            <v>32074</v>
          </cell>
          <cell r="CP115">
            <v>31512</v>
          </cell>
          <cell r="CQ115">
            <v>32989</v>
          </cell>
          <cell r="CR115">
            <v>33720</v>
          </cell>
          <cell r="CS115">
            <v>34953</v>
          </cell>
          <cell r="CT115">
            <v>37646</v>
          </cell>
          <cell r="CU115">
            <v>38519</v>
          </cell>
          <cell r="CV115">
            <v>38455</v>
          </cell>
          <cell r="CW115">
            <v>39597</v>
          </cell>
          <cell r="CX115">
            <v>41109</v>
          </cell>
          <cell r="CY115">
            <v>41864</v>
          </cell>
          <cell r="CZ115">
            <v>44003</v>
          </cell>
          <cell r="DA115">
            <v>44675</v>
          </cell>
          <cell r="DB115">
            <v>45284</v>
          </cell>
          <cell r="DC115">
            <v>45998</v>
          </cell>
          <cell r="DD115">
            <v>48188</v>
          </cell>
          <cell r="DE115">
            <v>48431</v>
          </cell>
          <cell r="DF115">
            <v>49050</v>
          </cell>
          <cell r="DG115">
            <v>49959</v>
          </cell>
          <cell r="DH115">
            <v>49445</v>
          </cell>
          <cell r="DI115">
            <v>49193</v>
          </cell>
          <cell r="DJ115">
            <v>51053</v>
          </cell>
          <cell r="DK115">
            <v>51469</v>
          </cell>
          <cell r="DL115">
            <v>51908</v>
          </cell>
          <cell r="DM115">
            <v>52339</v>
          </cell>
          <cell r="DN115">
            <v>52831</v>
          </cell>
          <cell r="DO115">
            <v>52942</v>
          </cell>
          <cell r="DP115">
            <v>54219</v>
          </cell>
          <cell r="DQ115">
            <v>55527</v>
          </cell>
          <cell r="DR115">
            <v>55099</v>
          </cell>
          <cell r="DS115">
            <v>54945</v>
          </cell>
          <cell r="DT115">
            <v>55965</v>
          </cell>
          <cell r="DU115">
            <v>57094</v>
          </cell>
          <cell r="DV115">
            <v>57324</v>
          </cell>
          <cell r="DW115">
            <v>58134</v>
          </cell>
          <cell r="DX115">
            <v>59232</v>
          </cell>
          <cell r="DY115">
            <v>59487</v>
          </cell>
          <cell r="DZ115">
            <v>59978</v>
          </cell>
          <cell r="EA115">
            <v>61014</v>
          </cell>
          <cell r="EB115">
            <v>62367</v>
          </cell>
          <cell r="EC115">
            <v>63227</v>
          </cell>
          <cell r="ED115">
            <v>64026</v>
          </cell>
          <cell r="EE115">
            <v>64586</v>
          </cell>
          <cell r="EF115">
            <v>64577</v>
          </cell>
          <cell r="EG115">
            <v>63707</v>
          </cell>
          <cell r="EH115">
            <v>65615</v>
          </cell>
          <cell r="EI115">
            <v>64440</v>
          </cell>
          <cell r="EJ115">
            <v>64448</v>
          </cell>
          <cell r="EK115">
            <v>66352</v>
          </cell>
          <cell r="EL115">
            <v>67249</v>
          </cell>
          <cell r="EM115">
            <v>68391</v>
          </cell>
          <cell r="EN115">
            <v>67567.163939999999</v>
          </cell>
          <cell r="EO115">
            <v>67615.502200000003</v>
          </cell>
          <cell r="EP115">
            <v>67631.84749</v>
          </cell>
          <cell r="EQ115">
            <v>68254.76834000001</v>
          </cell>
          <cell r="ER115">
            <v>68813.36559999999</v>
          </cell>
          <cell r="ES115">
            <v>68459.262040000001</v>
          </cell>
          <cell r="ET115">
            <v>70264.305330000003</v>
          </cell>
          <cell r="EU115">
            <v>71197.192139999999</v>
          </cell>
          <cell r="EV115">
            <v>72707.26152</v>
          </cell>
          <cell r="EW115">
            <v>73756.520349999992</v>
          </cell>
          <cell r="EX115">
            <v>73626.239829999991</v>
          </cell>
          <cell r="EY115">
            <v>75495.530280000006</v>
          </cell>
          <cell r="EZ115">
            <v>0</v>
          </cell>
          <cell r="FA115">
            <v>0</v>
          </cell>
          <cell r="FB115">
            <v>0</v>
          </cell>
          <cell r="FC115">
            <v>0</v>
          </cell>
          <cell r="FD115">
            <v>0</v>
          </cell>
          <cell r="FE115">
            <v>0</v>
          </cell>
          <cell r="FF115">
            <v>0</v>
          </cell>
          <cell r="FG115">
            <v>0</v>
          </cell>
          <cell r="FH115">
            <v>0</v>
          </cell>
          <cell r="FI115">
            <v>0</v>
          </cell>
          <cell r="FJ115">
            <v>0</v>
          </cell>
          <cell r="FK115">
            <v>0</v>
          </cell>
          <cell r="FL115">
            <v>0</v>
          </cell>
          <cell r="FM115">
            <v>0</v>
          </cell>
          <cell r="FN115">
            <v>0</v>
          </cell>
          <cell r="FO115">
            <v>0</v>
          </cell>
          <cell r="FP115">
            <v>0</v>
          </cell>
          <cell r="FQ115">
            <v>0</v>
          </cell>
          <cell r="FR115">
            <v>0</v>
          </cell>
          <cell r="FS115">
            <v>0</v>
          </cell>
          <cell r="FT115">
            <v>0</v>
          </cell>
          <cell r="FU115">
            <v>0</v>
          </cell>
          <cell r="FV115">
            <v>0</v>
          </cell>
          <cell r="FW115">
            <v>0</v>
          </cell>
          <cell r="FX115">
            <v>0</v>
          </cell>
          <cell r="FY115">
            <v>0</v>
          </cell>
          <cell r="FZ115">
            <v>0</v>
          </cell>
          <cell r="GA115">
            <v>0</v>
          </cell>
          <cell r="GB115">
            <v>0</v>
          </cell>
          <cell r="GC115">
            <v>0</v>
          </cell>
          <cell r="GD115">
            <v>0</v>
          </cell>
          <cell r="GE115">
            <v>0</v>
          </cell>
          <cell r="GF115">
            <v>0</v>
          </cell>
          <cell r="GG115">
            <v>0</v>
          </cell>
          <cell r="GH115">
            <v>0</v>
          </cell>
          <cell r="GI115">
            <v>0</v>
          </cell>
          <cell r="GJ115">
            <v>0</v>
          </cell>
          <cell r="GK115">
            <v>0</v>
          </cell>
          <cell r="GL115">
            <v>0</v>
          </cell>
          <cell r="GM115">
            <v>0</v>
          </cell>
          <cell r="GN115">
            <v>0</v>
          </cell>
          <cell r="GO115">
            <v>0</v>
          </cell>
          <cell r="GP115">
            <v>0</v>
          </cell>
          <cell r="GQ115">
            <v>0</v>
          </cell>
          <cell r="GR115">
            <v>0</v>
          </cell>
          <cell r="GS115">
            <v>0</v>
          </cell>
          <cell r="GT115">
            <v>0</v>
          </cell>
          <cell r="GU115">
            <v>0</v>
          </cell>
          <cell r="GV115">
            <v>0</v>
          </cell>
          <cell r="GW115">
            <v>0</v>
          </cell>
          <cell r="GX115">
            <v>0</v>
          </cell>
          <cell r="GY115">
            <v>0</v>
          </cell>
          <cell r="GZ115">
            <v>0</v>
          </cell>
          <cell r="HA115">
            <v>0</v>
          </cell>
          <cell r="HB115">
            <v>0</v>
          </cell>
          <cell r="HC115">
            <v>0</v>
          </cell>
          <cell r="HD115">
            <v>0</v>
          </cell>
          <cell r="HE115">
            <v>0</v>
          </cell>
          <cell r="HF115">
            <v>0</v>
          </cell>
          <cell r="HG115">
            <v>0</v>
          </cell>
          <cell r="HH115">
            <v>0</v>
          </cell>
          <cell r="HI115">
            <v>0</v>
          </cell>
          <cell r="HJ115">
            <v>0</v>
          </cell>
          <cell r="HK115">
            <v>0</v>
          </cell>
          <cell r="HL115">
            <v>0</v>
          </cell>
          <cell r="HM115">
            <v>0</v>
          </cell>
          <cell r="HN115">
            <v>0</v>
          </cell>
          <cell r="HO115">
            <v>0</v>
          </cell>
          <cell r="HP115">
            <v>0</v>
          </cell>
          <cell r="HQ115">
            <v>0</v>
          </cell>
          <cell r="HR115">
            <v>0</v>
          </cell>
          <cell r="HS115">
            <v>0</v>
          </cell>
          <cell r="HT115">
            <v>0</v>
          </cell>
          <cell r="HU115">
            <v>0</v>
          </cell>
          <cell r="HV115">
            <v>0</v>
          </cell>
          <cell r="HW115">
            <v>0</v>
          </cell>
          <cell r="HX115">
            <v>0</v>
          </cell>
          <cell r="HY115">
            <v>0</v>
          </cell>
          <cell r="HZ115">
            <v>0</v>
          </cell>
          <cell r="IA115">
            <v>0</v>
          </cell>
          <cell r="IB115">
            <v>0</v>
          </cell>
          <cell r="IC115">
            <v>0</v>
          </cell>
          <cell r="ID115">
            <v>0</v>
          </cell>
          <cell r="IE115">
            <v>0</v>
          </cell>
          <cell r="IF115">
            <v>0</v>
          </cell>
          <cell r="IG115">
            <v>0</v>
          </cell>
          <cell r="IH115">
            <v>0</v>
          </cell>
          <cell r="II115">
            <v>0</v>
          </cell>
          <cell r="IJ115">
            <v>0</v>
          </cell>
          <cell r="IK115">
            <v>0</v>
          </cell>
          <cell r="IL115">
            <v>0</v>
          </cell>
          <cell r="IM115">
            <v>0</v>
          </cell>
          <cell r="IN115">
            <v>0</v>
          </cell>
          <cell r="IO115">
            <v>0</v>
          </cell>
          <cell r="IP115">
            <v>0</v>
          </cell>
          <cell r="IQ115">
            <v>0</v>
          </cell>
          <cell r="IR115">
            <v>0</v>
          </cell>
          <cell r="IS115">
            <v>0</v>
          </cell>
          <cell r="IT115">
            <v>0</v>
          </cell>
          <cell r="IU115">
            <v>0</v>
          </cell>
          <cell r="IV115">
            <v>0</v>
          </cell>
          <cell r="IW115">
            <v>0</v>
          </cell>
          <cell r="IX115">
            <v>0</v>
          </cell>
          <cell r="IY115">
            <v>0</v>
          </cell>
          <cell r="IZ115">
            <v>0</v>
          </cell>
          <cell r="JA115">
            <v>0</v>
          </cell>
          <cell r="JB115">
            <v>0</v>
          </cell>
          <cell r="JC115">
            <v>0</v>
          </cell>
        </row>
        <row r="116">
          <cell r="A116" t="str">
            <v>ZDMF Cestarski</v>
          </cell>
          <cell r="B116">
            <v>0</v>
          </cell>
          <cell r="C116">
            <v>0</v>
          </cell>
          <cell r="D116">
            <v>0</v>
          </cell>
          <cell r="E116">
            <v>0</v>
          </cell>
          <cell r="F116">
            <v>0</v>
          </cell>
          <cell r="G116">
            <v>0</v>
          </cell>
          <cell r="H116">
            <v>0</v>
          </cell>
          <cell r="I116">
            <v>0</v>
          </cell>
          <cell r="J116">
            <v>0</v>
          </cell>
          <cell r="K116">
            <v>0</v>
          </cell>
          <cell r="L116">
            <v>0</v>
          </cell>
          <cell r="M116">
            <v>0</v>
          </cell>
          <cell r="N116">
            <v>0</v>
          </cell>
          <cell r="O116">
            <v>0</v>
          </cell>
          <cell r="BA116">
            <v>0</v>
          </cell>
          <cell r="BB116">
            <v>0</v>
          </cell>
          <cell r="BC116">
            <v>0</v>
          </cell>
          <cell r="BD116">
            <v>0</v>
          </cell>
          <cell r="BE116">
            <v>0</v>
          </cell>
          <cell r="BF116">
            <v>0</v>
          </cell>
          <cell r="BG116">
            <v>14</v>
          </cell>
          <cell r="BH116">
            <v>14</v>
          </cell>
          <cell r="BI116">
            <v>14</v>
          </cell>
          <cell r="BJ116">
            <v>14</v>
          </cell>
          <cell r="BK116">
            <v>14</v>
          </cell>
          <cell r="BL116">
            <v>14</v>
          </cell>
          <cell r="BM116">
            <v>14</v>
          </cell>
          <cell r="BN116">
            <v>14</v>
          </cell>
          <cell r="BO116">
            <v>14</v>
          </cell>
          <cell r="BP116">
            <v>14</v>
          </cell>
          <cell r="BQ116">
            <v>14</v>
          </cell>
          <cell r="BR116">
            <v>14</v>
          </cell>
          <cell r="BS116">
            <v>26</v>
          </cell>
          <cell r="BT116">
            <v>29</v>
          </cell>
          <cell r="BU116">
            <v>29</v>
          </cell>
          <cell r="BV116">
            <v>31</v>
          </cell>
          <cell r="BW116">
            <v>30</v>
          </cell>
          <cell r="BX116">
            <v>31</v>
          </cell>
          <cell r="BY116">
            <v>29</v>
          </cell>
          <cell r="BZ116">
            <v>31</v>
          </cell>
          <cell r="CA116">
            <v>32</v>
          </cell>
          <cell r="CB116">
            <v>33</v>
          </cell>
          <cell r="CC116">
            <v>34</v>
          </cell>
          <cell r="CD116">
            <v>35</v>
          </cell>
          <cell r="CE116">
            <v>47</v>
          </cell>
          <cell r="CF116">
            <v>48</v>
          </cell>
          <cell r="CG116">
            <v>52</v>
          </cell>
          <cell r="CH116">
            <v>53</v>
          </cell>
          <cell r="CI116">
            <v>53</v>
          </cell>
          <cell r="CJ116">
            <v>55</v>
          </cell>
          <cell r="CK116">
            <v>56</v>
          </cell>
          <cell r="CL116">
            <v>56</v>
          </cell>
          <cell r="CM116">
            <v>56</v>
          </cell>
          <cell r="CN116">
            <v>56</v>
          </cell>
          <cell r="CO116">
            <v>57</v>
          </cell>
          <cell r="CP116">
            <v>55</v>
          </cell>
          <cell r="CQ116">
            <v>69</v>
          </cell>
          <cell r="CR116">
            <v>69</v>
          </cell>
          <cell r="CS116">
            <v>71</v>
          </cell>
          <cell r="CT116">
            <v>75</v>
          </cell>
          <cell r="CU116">
            <v>77</v>
          </cell>
          <cell r="CV116">
            <v>78</v>
          </cell>
          <cell r="CW116">
            <v>79</v>
          </cell>
          <cell r="CX116">
            <v>80</v>
          </cell>
          <cell r="CY116">
            <v>81</v>
          </cell>
          <cell r="CZ116">
            <v>85</v>
          </cell>
          <cell r="DA116">
            <v>88</v>
          </cell>
          <cell r="DB116">
            <v>89</v>
          </cell>
          <cell r="DC116">
            <v>102</v>
          </cell>
          <cell r="DD116">
            <v>108</v>
          </cell>
          <cell r="DE116">
            <v>232</v>
          </cell>
          <cell r="DF116">
            <v>385</v>
          </cell>
          <cell r="DG116">
            <v>537</v>
          </cell>
          <cell r="DH116">
            <v>681</v>
          </cell>
          <cell r="DI116">
            <v>805</v>
          </cell>
          <cell r="DJ116">
            <v>1104</v>
          </cell>
          <cell r="DK116">
            <v>1251</v>
          </cell>
          <cell r="DL116">
            <v>1553</v>
          </cell>
          <cell r="DM116">
            <v>1724</v>
          </cell>
          <cell r="DN116">
            <v>1895</v>
          </cell>
          <cell r="DO116">
            <v>2082</v>
          </cell>
          <cell r="DP116">
            <v>2242</v>
          </cell>
          <cell r="DQ116">
            <v>2434</v>
          </cell>
          <cell r="DR116">
            <v>2546</v>
          </cell>
          <cell r="DS116">
            <v>2688</v>
          </cell>
          <cell r="DT116">
            <v>2868</v>
          </cell>
          <cell r="DU116">
            <v>3055</v>
          </cell>
          <cell r="DV116">
            <v>3334</v>
          </cell>
          <cell r="DW116">
            <v>3497</v>
          </cell>
          <cell r="DX116">
            <v>3670</v>
          </cell>
          <cell r="DY116">
            <v>3769</v>
          </cell>
          <cell r="DZ116">
            <v>3867</v>
          </cell>
          <cell r="EA116">
            <v>4132</v>
          </cell>
          <cell r="EB116">
            <v>4309</v>
          </cell>
          <cell r="EC116">
            <v>4508</v>
          </cell>
          <cell r="ED116">
            <v>4654</v>
          </cell>
          <cell r="EE116">
            <v>4764</v>
          </cell>
          <cell r="EF116">
            <v>4931</v>
          </cell>
          <cell r="EG116">
            <v>5068</v>
          </cell>
          <cell r="EH116">
            <v>5422</v>
          </cell>
          <cell r="EI116">
            <v>5510</v>
          </cell>
          <cell r="EJ116">
            <v>5594</v>
          </cell>
          <cell r="EK116">
            <v>5847</v>
          </cell>
          <cell r="EL116">
            <v>5895</v>
          </cell>
          <cell r="EM116">
            <v>6104</v>
          </cell>
          <cell r="EN116">
            <v>6140.7382900000002</v>
          </cell>
          <cell r="EO116">
            <v>6190.3442100000002</v>
          </cell>
          <cell r="EP116">
            <v>6450.0269400000006</v>
          </cell>
          <cell r="EQ116">
            <v>6637.6168699999998</v>
          </cell>
          <cell r="ER116">
            <v>6806.6157800000001</v>
          </cell>
          <cell r="ES116">
            <v>6885.5296500000004</v>
          </cell>
          <cell r="ET116">
            <v>7319.5699299999997</v>
          </cell>
          <cell r="EU116">
            <v>7568.1903499999999</v>
          </cell>
          <cell r="EV116">
            <v>7948.4968099999996</v>
          </cell>
          <cell r="EW116">
            <v>8178.3683700000001</v>
          </cell>
          <cell r="EX116">
            <v>8350.0121199999994</v>
          </cell>
          <cell r="EY116">
            <v>8719.9436999999998</v>
          </cell>
          <cell r="EZ116">
            <v>0</v>
          </cell>
          <cell r="FA116">
            <v>0</v>
          </cell>
          <cell r="FB116">
            <v>0</v>
          </cell>
          <cell r="FC116">
            <v>0</v>
          </cell>
          <cell r="FD116">
            <v>0</v>
          </cell>
          <cell r="FE116">
            <v>0</v>
          </cell>
          <cell r="FF116">
            <v>0</v>
          </cell>
          <cell r="FG116">
            <v>0</v>
          </cell>
          <cell r="FH116">
            <v>0</v>
          </cell>
          <cell r="FI116">
            <v>0</v>
          </cell>
          <cell r="FJ116">
            <v>0</v>
          </cell>
          <cell r="FK116">
            <v>0</v>
          </cell>
          <cell r="FL116">
            <v>0</v>
          </cell>
          <cell r="FM116">
            <v>0</v>
          </cell>
          <cell r="FN116">
            <v>0</v>
          </cell>
          <cell r="FO116">
            <v>0</v>
          </cell>
          <cell r="FP116">
            <v>0</v>
          </cell>
          <cell r="FQ116">
            <v>0</v>
          </cell>
          <cell r="FR116">
            <v>0</v>
          </cell>
          <cell r="FS116">
            <v>0</v>
          </cell>
          <cell r="FT116">
            <v>0</v>
          </cell>
          <cell r="FU116">
            <v>0</v>
          </cell>
          <cell r="FV116">
            <v>0</v>
          </cell>
          <cell r="FW116">
            <v>0</v>
          </cell>
          <cell r="FX116">
            <v>0</v>
          </cell>
          <cell r="FY116">
            <v>0</v>
          </cell>
          <cell r="FZ116">
            <v>0</v>
          </cell>
          <cell r="GA116">
            <v>0</v>
          </cell>
          <cell r="GB116">
            <v>0</v>
          </cell>
          <cell r="GC116">
            <v>0</v>
          </cell>
          <cell r="GD116">
            <v>0</v>
          </cell>
          <cell r="GE116">
            <v>0</v>
          </cell>
          <cell r="GF116">
            <v>0</v>
          </cell>
          <cell r="GG116">
            <v>0</v>
          </cell>
          <cell r="GH116">
            <v>0</v>
          </cell>
          <cell r="GI116">
            <v>0</v>
          </cell>
          <cell r="GJ116">
            <v>0</v>
          </cell>
          <cell r="GK116">
            <v>0</v>
          </cell>
          <cell r="GL116">
            <v>0</v>
          </cell>
          <cell r="GM116">
            <v>0</v>
          </cell>
          <cell r="GN116">
            <v>0</v>
          </cell>
          <cell r="GO116">
            <v>0</v>
          </cell>
          <cell r="GP116">
            <v>0</v>
          </cell>
          <cell r="GQ116">
            <v>0</v>
          </cell>
          <cell r="GR116">
            <v>0</v>
          </cell>
          <cell r="GS116">
            <v>0</v>
          </cell>
          <cell r="GT116">
            <v>0</v>
          </cell>
          <cell r="GU116">
            <v>0</v>
          </cell>
          <cell r="GV116">
            <v>0</v>
          </cell>
          <cell r="GW116">
            <v>0</v>
          </cell>
          <cell r="GX116">
            <v>0</v>
          </cell>
          <cell r="GY116">
            <v>0</v>
          </cell>
          <cell r="GZ116">
            <v>0</v>
          </cell>
          <cell r="HA116">
            <v>0</v>
          </cell>
          <cell r="HB116">
            <v>0</v>
          </cell>
          <cell r="HC116">
            <v>0</v>
          </cell>
          <cell r="HD116">
            <v>0</v>
          </cell>
          <cell r="HE116">
            <v>0</v>
          </cell>
          <cell r="HF116">
            <v>0</v>
          </cell>
          <cell r="HG116">
            <v>0</v>
          </cell>
          <cell r="HH116">
            <v>0</v>
          </cell>
          <cell r="HI116">
            <v>0</v>
          </cell>
          <cell r="HJ116">
            <v>0</v>
          </cell>
          <cell r="HK116">
            <v>0</v>
          </cell>
          <cell r="HL116">
            <v>0</v>
          </cell>
          <cell r="HM116">
            <v>0</v>
          </cell>
          <cell r="HN116">
            <v>0</v>
          </cell>
          <cell r="HO116">
            <v>0</v>
          </cell>
          <cell r="HP116">
            <v>0</v>
          </cell>
          <cell r="HQ116">
            <v>0</v>
          </cell>
          <cell r="HR116">
            <v>0</v>
          </cell>
          <cell r="HS116">
            <v>0</v>
          </cell>
          <cell r="HT116">
            <v>0</v>
          </cell>
          <cell r="HU116">
            <v>0</v>
          </cell>
          <cell r="HV116">
            <v>0</v>
          </cell>
          <cell r="HW116">
            <v>0</v>
          </cell>
          <cell r="HX116">
            <v>0</v>
          </cell>
          <cell r="HY116">
            <v>0</v>
          </cell>
          <cell r="HZ116">
            <v>0</v>
          </cell>
          <cell r="IA116">
            <v>0</v>
          </cell>
          <cell r="IB116">
            <v>0</v>
          </cell>
          <cell r="IC116">
            <v>0</v>
          </cell>
          <cell r="ID116">
            <v>0</v>
          </cell>
          <cell r="IE116">
            <v>0</v>
          </cell>
          <cell r="IF116">
            <v>0</v>
          </cell>
          <cell r="IG116">
            <v>0</v>
          </cell>
          <cell r="IH116">
            <v>0</v>
          </cell>
          <cell r="II116">
            <v>0</v>
          </cell>
          <cell r="IJ116">
            <v>0</v>
          </cell>
          <cell r="IK116">
            <v>0</v>
          </cell>
          <cell r="IL116">
            <v>0</v>
          </cell>
          <cell r="IM116">
            <v>0</v>
          </cell>
          <cell r="IN116">
            <v>0</v>
          </cell>
          <cell r="IO116">
            <v>0</v>
          </cell>
          <cell r="IP116">
            <v>0</v>
          </cell>
          <cell r="IQ116">
            <v>0</v>
          </cell>
          <cell r="IR116">
            <v>0</v>
          </cell>
          <cell r="IS116">
            <v>0</v>
          </cell>
          <cell r="IT116">
            <v>0</v>
          </cell>
          <cell r="IU116">
            <v>0</v>
          </cell>
          <cell r="IV116">
            <v>0</v>
          </cell>
          <cell r="IW116">
            <v>0</v>
          </cell>
          <cell r="IX116">
            <v>0</v>
          </cell>
          <cell r="IY116">
            <v>0</v>
          </cell>
          <cell r="IZ116">
            <v>0</v>
          </cell>
          <cell r="JA116">
            <v>0</v>
          </cell>
          <cell r="JB116">
            <v>0</v>
          </cell>
          <cell r="JC116">
            <v>0</v>
          </cell>
        </row>
        <row r="117">
          <cell r="A117" t="str">
            <v>AZ Auto Hrvatska</v>
          </cell>
          <cell r="B117">
            <v>0</v>
          </cell>
          <cell r="C117">
            <v>0</v>
          </cell>
          <cell r="D117">
            <v>0</v>
          </cell>
          <cell r="E117">
            <v>0</v>
          </cell>
          <cell r="F117">
            <v>0</v>
          </cell>
          <cell r="G117">
            <v>0</v>
          </cell>
          <cell r="H117">
            <v>0</v>
          </cell>
          <cell r="I117">
            <v>0</v>
          </cell>
          <cell r="J117">
            <v>0</v>
          </cell>
          <cell r="K117">
            <v>0</v>
          </cell>
          <cell r="L117">
            <v>0</v>
          </cell>
          <cell r="M117">
            <v>0</v>
          </cell>
          <cell r="N117">
            <v>0</v>
          </cell>
          <cell r="O117">
            <v>0</v>
          </cell>
          <cell r="CQ117">
            <v>456</v>
          </cell>
          <cell r="CR117">
            <v>711</v>
          </cell>
          <cell r="CS117">
            <v>928</v>
          </cell>
          <cell r="CT117">
            <v>1153</v>
          </cell>
          <cell r="CU117">
            <v>1283</v>
          </cell>
          <cell r="CV117">
            <v>1361</v>
          </cell>
          <cell r="CW117">
            <v>1613</v>
          </cell>
          <cell r="CX117">
            <v>1810</v>
          </cell>
          <cell r="CY117">
            <v>2024</v>
          </cell>
          <cell r="CZ117">
            <v>2302</v>
          </cell>
          <cell r="DA117">
            <v>2517</v>
          </cell>
          <cell r="DB117">
            <v>2706</v>
          </cell>
          <cell r="DC117">
            <v>2915</v>
          </cell>
          <cell r="DD117">
            <v>3235</v>
          </cell>
          <cell r="DE117">
            <v>3609</v>
          </cell>
          <cell r="DF117">
            <v>3782</v>
          </cell>
          <cell r="DG117">
            <v>3997</v>
          </cell>
          <cell r="DH117">
            <v>4073</v>
          </cell>
          <cell r="DI117">
            <v>4126</v>
          </cell>
          <cell r="DJ117">
            <v>4459</v>
          </cell>
          <cell r="DK117">
            <v>4632</v>
          </cell>
          <cell r="DL117">
            <v>4807</v>
          </cell>
          <cell r="DM117">
            <v>5005</v>
          </cell>
          <cell r="DN117">
            <v>5196</v>
          </cell>
          <cell r="DO117">
            <v>5374</v>
          </cell>
          <cell r="DP117">
            <v>5890</v>
          </cell>
          <cell r="DQ117">
            <v>6251</v>
          </cell>
          <cell r="DR117">
            <v>6419</v>
          </cell>
          <cell r="DS117">
            <v>6584</v>
          </cell>
          <cell r="DT117">
            <v>6878</v>
          </cell>
          <cell r="DU117">
            <v>7159</v>
          </cell>
          <cell r="DV117">
            <v>7349</v>
          </cell>
          <cell r="DW117">
            <v>7593</v>
          </cell>
          <cell r="DX117">
            <v>7918</v>
          </cell>
          <cell r="DY117">
            <v>8051</v>
          </cell>
          <cell r="DZ117">
            <v>8291</v>
          </cell>
          <cell r="EA117">
            <v>8760</v>
          </cell>
          <cell r="EB117">
            <v>9145</v>
          </cell>
          <cell r="EC117">
            <v>9394</v>
          </cell>
          <cell r="ED117">
            <v>9662</v>
          </cell>
          <cell r="EE117">
            <v>9687</v>
          </cell>
          <cell r="EF117">
            <v>9802</v>
          </cell>
          <cell r="EG117">
            <v>9786</v>
          </cell>
          <cell r="EH117">
            <v>10159</v>
          </cell>
          <cell r="EI117">
            <v>10062</v>
          </cell>
          <cell r="EJ117">
            <v>10165</v>
          </cell>
          <cell r="EK117">
            <v>10618</v>
          </cell>
          <cell r="EL117">
            <v>10826</v>
          </cell>
          <cell r="EM117">
            <v>11232</v>
          </cell>
          <cell r="EN117">
            <v>11196.63931</v>
          </cell>
          <cell r="EO117">
            <v>11351.29333</v>
          </cell>
          <cell r="EP117">
            <v>11486.57833</v>
          </cell>
          <cell r="EQ117">
            <v>11687.823109999999</v>
          </cell>
          <cell r="ER117">
            <v>11870.510050000001</v>
          </cell>
          <cell r="ES117">
            <v>11961.764939999999</v>
          </cell>
          <cell r="ET117">
            <v>12315.011869999998</v>
          </cell>
          <cell r="EU117">
            <v>12573.643800000002</v>
          </cell>
          <cell r="EV117">
            <v>12939.36126</v>
          </cell>
          <cell r="EW117">
            <v>13283.19052</v>
          </cell>
          <cell r="EX117">
            <v>13401.706539999999</v>
          </cell>
          <cell r="EY117">
            <v>13955.239750000001</v>
          </cell>
          <cell r="EZ117">
            <v>0</v>
          </cell>
          <cell r="FA117">
            <v>0</v>
          </cell>
          <cell r="FB117">
            <v>0</v>
          </cell>
          <cell r="FC117">
            <v>0</v>
          </cell>
          <cell r="FD117">
            <v>0</v>
          </cell>
          <cell r="FE117">
            <v>0</v>
          </cell>
          <cell r="FF117">
            <v>0</v>
          </cell>
          <cell r="FG117">
            <v>0</v>
          </cell>
          <cell r="FH117">
            <v>0</v>
          </cell>
          <cell r="FI117">
            <v>0</v>
          </cell>
          <cell r="FJ117">
            <v>0</v>
          </cell>
          <cell r="FK117">
            <v>0</v>
          </cell>
          <cell r="FL117">
            <v>0</v>
          </cell>
          <cell r="FM117">
            <v>0</v>
          </cell>
          <cell r="FN117">
            <v>0</v>
          </cell>
          <cell r="FO117">
            <v>0</v>
          </cell>
          <cell r="FP117">
            <v>0</v>
          </cell>
          <cell r="FQ117">
            <v>0</v>
          </cell>
          <cell r="FR117">
            <v>0</v>
          </cell>
          <cell r="FS117">
            <v>0</v>
          </cell>
          <cell r="FT117">
            <v>0</v>
          </cell>
          <cell r="FU117">
            <v>0</v>
          </cell>
          <cell r="FV117">
            <v>0</v>
          </cell>
          <cell r="FW117">
            <v>0</v>
          </cell>
          <cell r="FX117">
            <v>0</v>
          </cell>
          <cell r="FY117">
            <v>0</v>
          </cell>
          <cell r="FZ117">
            <v>0</v>
          </cell>
          <cell r="GA117">
            <v>0</v>
          </cell>
          <cell r="GB117">
            <v>0</v>
          </cell>
          <cell r="GC117">
            <v>0</v>
          </cell>
          <cell r="GD117">
            <v>0</v>
          </cell>
          <cell r="GE117">
            <v>0</v>
          </cell>
          <cell r="GF117">
            <v>0</v>
          </cell>
          <cell r="GG117">
            <v>0</v>
          </cell>
          <cell r="GH117">
            <v>0</v>
          </cell>
          <cell r="GI117">
            <v>0</v>
          </cell>
          <cell r="GJ117">
            <v>0</v>
          </cell>
          <cell r="GK117">
            <v>0</v>
          </cell>
          <cell r="GL117">
            <v>0</v>
          </cell>
          <cell r="GM117">
            <v>0</v>
          </cell>
          <cell r="GN117">
            <v>0</v>
          </cell>
          <cell r="GO117">
            <v>0</v>
          </cell>
          <cell r="GP117">
            <v>0</v>
          </cell>
          <cell r="GQ117">
            <v>0</v>
          </cell>
          <cell r="GR117">
            <v>0</v>
          </cell>
          <cell r="GS117">
            <v>0</v>
          </cell>
          <cell r="GT117">
            <v>0</v>
          </cell>
          <cell r="GU117">
            <v>0</v>
          </cell>
          <cell r="GV117">
            <v>0</v>
          </cell>
          <cell r="GW117">
            <v>0</v>
          </cell>
          <cell r="GX117">
            <v>0</v>
          </cell>
          <cell r="GY117">
            <v>0</v>
          </cell>
          <cell r="GZ117">
            <v>0</v>
          </cell>
          <cell r="HA117">
            <v>0</v>
          </cell>
          <cell r="HB117">
            <v>0</v>
          </cell>
          <cell r="HC117">
            <v>0</v>
          </cell>
          <cell r="HD117">
            <v>0</v>
          </cell>
          <cell r="HE117">
            <v>0</v>
          </cell>
          <cell r="HF117">
            <v>0</v>
          </cell>
          <cell r="HG117">
            <v>0</v>
          </cell>
          <cell r="HH117">
            <v>0</v>
          </cell>
          <cell r="HI117">
            <v>0</v>
          </cell>
          <cell r="HJ117">
            <v>0</v>
          </cell>
          <cell r="HK117">
            <v>0</v>
          </cell>
          <cell r="HL117">
            <v>0</v>
          </cell>
          <cell r="HM117">
            <v>0</v>
          </cell>
          <cell r="HN117">
            <v>0</v>
          </cell>
          <cell r="HO117">
            <v>0</v>
          </cell>
          <cell r="HP117">
            <v>0</v>
          </cell>
          <cell r="HQ117">
            <v>0</v>
          </cell>
          <cell r="HR117">
            <v>0</v>
          </cell>
          <cell r="HS117">
            <v>0</v>
          </cell>
          <cell r="HT117">
            <v>0</v>
          </cell>
          <cell r="HU117">
            <v>0</v>
          </cell>
          <cell r="HV117">
            <v>0</v>
          </cell>
          <cell r="HW117">
            <v>0</v>
          </cell>
          <cell r="HX117">
            <v>0</v>
          </cell>
          <cell r="HY117">
            <v>0</v>
          </cell>
          <cell r="HZ117">
            <v>0</v>
          </cell>
          <cell r="IA117">
            <v>0</v>
          </cell>
          <cell r="IB117">
            <v>0</v>
          </cell>
          <cell r="IC117">
            <v>0</v>
          </cell>
          <cell r="ID117">
            <v>0</v>
          </cell>
          <cell r="IE117">
            <v>0</v>
          </cell>
          <cell r="IF117">
            <v>0</v>
          </cell>
          <cell r="IG117">
            <v>0</v>
          </cell>
          <cell r="IH117">
            <v>0</v>
          </cell>
          <cell r="II117">
            <v>0</v>
          </cell>
          <cell r="IJ117">
            <v>0</v>
          </cell>
          <cell r="IK117">
            <v>0</v>
          </cell>
          <cell r="IL117">
            <v>0</v>
          </cell>
          <cell r="IM117">
            <v>0</v>
          </cell>
          <cell r="IN117">
            <v>0</v>
          </cell>
          <cell r="IO117">
            <v>0</v>
          </cell>
          <cell r="IP117">
            <v>0</v>
          </cell>
          <cell r="IQ117">
            <v>0</v>
          </cell>
          <cell r="IR117">
            <v>0</v>
          </cell>
          <cell r="IS117">
            <v>0</v>
          </cell>
          <cell r="IT117">
            <v>0</v>
          </cell>
          <cell r="IU117">
            <v>0</v>
          </cell>
          <cell r="IV117">
            <v>0</v>
          </cell>
          <cell r="IW117">
            <v>0</v>
          </cell>
          <cell r="IX117">
            <v>0</v>
          </cell>
          <cell r="IY117">
            <v>0</v>
          </cell>
          <cell r="IZ117">
            <v>0</v>
          </cell>
          <cell r="JA117">
            <v>0</v>
          </cell>
          <cell r="JB117">
            <v>0</v>
          </cell>
          <cell r="JC117">
            <v>0</v>
          </cell>
        </row>
        <row r="118">
          <cell r="A118" t="str">
            <v>AC Rijeka - Zagreb</v>
          </cell>
          <cell r="CW118">
            <v>4059</v>
          </cell>
          <cell r="CX118">
            <v>4318</v>
          </cell>
          <cell r="CY118">
            <v>4585</v>
          </cell>
          <cell r="CZ118">
            <v>4943</v>
          </cell>
          <cell r="DA118">
            <v>5045</v>
          </cell>
          <cell r="DB118">
            <v>5546</v>
          </cell>
          <cell r="DC118">
            <v>5794</v>
          </cell>
          <cell r="DD118">
            <v>6107</v>
          </cell>
          <cell r="DE118">
            <v>6357</v>
          </cell>
          <cell r="DF118">
            <v>6611</v>
          </cell>
          <cell r="DG118">
            <v>6885</v>
          </cell>
          <cell r="DH118">
            <v>7057</v>
          </cell>
          <cell r="DI118">
            <v>7069</v>
          </cell>
          <cell r="DJ118">
            <v>7471</v>
          </cell>
          <cell r="DK118">
            <v>7648</v>
          </cell>
          <cell r="DL118">
            <v>7852</v>
          </cell>
          <cell r="DM118">
            <v>7984</v>
          </cell>
          <cell r="DN118">
            <v>8244</v>
          </cell>
          <cell r="DO118">
            <v>8444</v>
          </cell>
          <cell r="DP118">
            <v>9127</v>
          </cell>
          <cell r="DQ118">
            <v>9494</v>
          </cell>
          <cell r="DR118">
            <v>9680</v>
          </cell>
          <cell r="DS118">
            <v>9890</v>
          </cell>
          <cell r="DT118">
            <v>10111</v>
          </cell>
          <cell r="DU118">
            <v>10403</v>
          </cell>
          <cell r="DV118">
            <v>10554</v>
          </cell>
          <cell r="DW118">
            <v>10766</v>
          </cell>
          <cell r="DX118">
            <v>11111</v>
          </cell>
          <cell r="DY118">
            <v>11245</v>
          </cell>
          <cell r="DZ118">
            <v>11442</v>
          </cell>
          <cell r="EA118">
            <v>11978</v>
          </cell>
          <cell r="EB118">
            <v>12481</v>
          </cell>
          <cell r="EC118">
            <v>12830</v>
          </cell>
          <cell r="ED118">
            <v>13023</v>
          </cell>
          <cell r="EE118">
            <v>13214</v>
          </cell>
          <cell r="EF118">
            <v>13301</v>
          </cell>
          <cell r="EG118">
            <v>13244</v>
          </cell>
          <cell r="EH118">
            <v>13657</v>
          </cell>
          <cell r="EI118">
            <v>13484</v>
          </cell>
          <cell r="EJ118">
            <v>13672</v>
          </cell>
          <cell r="EK118">
            <v>14050</v>
          </cell>
          <cell r="EL118">
            <v>0</v>
          </cell>
          <cell r="EM118">
            <v>0</v>
          </cell>
          <cell r="EN118">
            <v>0</v>
          </cell>
          <cell r="EO118">
            <v>0</v>
          </cell>
          <cell r="EP118">
            <v>0</v>
          </cell>
          <cell r="EQ118">
            <v>0</v>
          </cell>
          <cell r="ER118">
            <v>0</v>
          </cell>
          <cell r="ES118">
            <v>0</v>
          </cell>
          <cell r="ET118">
            <v>0</v>
          </cell>
          <cell r="EU118">
            <v>0</v>
          </cell>
          <cell r="EV118">
            <v>0</v>
          </cell>
          <cell r="EW118">
            <v>0</v>
          </cell>
          <cell r="EX118">
            <v>0</v>
          </cell>
          <cell r="EY118">
            <v>0</v>
          </cell>
          <cell r="EZ118">
            <v>0</v>
          </cell>
          <cell r="FA118">
            <v>0</v>
          </cell>
          <cell r="FB118">
            <v>0</v>
          </cell>
          <cell r="FC118">
            <v>0</v>
          </cell>
          <cell r="FD118">
            <v>0</v>
          </cell>
          <cell r="FE118">
            <v>0</v>
          </cell>
          <cell r="FF118">
            <v>0</v>
          </cell>
          <cell r="FG118">
            <v>0</v>
          </cell>
          <cell r="FH118">
            <v>0</v>
          </cell>
          <cell r="FI118">
            <v>0</v>
          </cell>
          <cell r="FJ118">
            <v>0</v>
          </cell>
          <cell r="FK118">
            <v>0</v>
          </cell>
          <cell r="FL118">
            <v>0</v>
          </cell>
          <cell r="FM118">
            <v>0</v>
          </cell>
          <cell r="FN118">
            <v>0</v>
          </cell>
          <cell r="FO118">
            <v>0</v>
          </cell>
          <cell r="FP118">
            <v>0</v>
          </cell>
          <cell r="FQ118">
            <v>0</v>
          </cell>
          <cell r="FR118">
            <v>0</v>
          </cell>
          <cell r="FS118">
            <v>0</v>
          </cell>
          <cell r="FT118">
            <v>0</v>
          </cell>
          <cell r="FU118">
            <v>0</v>
          </cell>
          <cell r="FV118">
            <v>0</v>
          </cell>
          <cell r="FW118">
            <v>0</v>
          </cell>
          <cell r="FX118">
            <v>0</v>
          </cell>
          <cell r="FY118">
            <v>0</v>
          </cell>
          <cell r="FZ118">
            <v>0</v>
          </cell>
          <cell r="GA118">
            <v>0</v>
          </cell>
          <cell r="GB118">
            <v>0</v>
          </cell>
          <cell r="GC118">
            <v>0</v>
          </cell>
          <cell r="GD118">
            <v>0</v>
          </cell>
          <cell r="GE118">
            <v>0</v>
          </cell>
          <cell r="GF118">
            <v>0</v>
          </cell>
          <cell r="GG118">
            <v>0</v>
          </cell>
          <cell r="GH118">
            <v>0</v>
          </cell>
          <cell r="GI118">
            <v>0</v>
          </cell>
          <cell r="GJ118">
            <v>0</v>
          </cell>
          <cell r="GK118">
            <v>0</v>
          </cell>
          <cell r="GL118">
            <v>0</v>
          </cell>
          <cell r="GM118">
            <v>0</v>
          </cell>
          <cell r="GN118">
            <v>0</v>
          </cell>
          <cell r="GO118">
            <v>0</v>
          </cell>
          <cell r="GP118">
            <v>0</v>
          </cell>
          <cell r="GQ118">
            <v>0</v>
          </cell>
          <cell r="GR118">
            <v>0</v>
          </cell>
          <cell r="GS118">
            <v>0</v>
          </cell>
          <cell r="GT118">
            <v>0</v>
          </cell>
          <cell r="GU118">
            <v>0</v>
          </cell>
          <cell r="GV118">
            <v>0</v>
          </cell>
          <cell r="GW118">
            <v>0</v>
          </cell>
          <cell r="GX118">
            <v>0</v>
          </cell>
          <cell r="GY118">
            <v>0</v>
          </cell>
          <cell r="GZ118">
            <v>0</v>
          </cell>
          <cell r="HA118">
            <v>0</v>
          </cell>
          <cell r="HB118">
            <v>0</v>
          </cell>
          <cell r="HC118">
            <v>0</v>
          </cell>
          <cell r="HD118">
            <v>0</v>
          </cell>
          <cell r="HE118">
            <v>0</v>
          </cell>
          <cell r="HF118">
            <v>0</v>
          </cell>
          <cell r="HG118">
            <v>0</v>
          </cell>
          <cell r="HH118">
            <v>0</v>
          </cell>
          <cell r="HI118">
            <v>0</v>
          </cell>
          <cell r="HJ118">
            <v>0</v>
          </cell>
          <cell r="HK118">
            <v>0</v>
          </cell>
          <cell r="HL118">
            <v>0</v>
          </cell>
          <cell r="HM118">
            <v>0</v>
          </cell>
          <cell r="HN118">
            <v>0</v>
          </cell>
          <cell r="HO118">
            <v>0</v>
          </cell>
          <cell r="HP118">
            <v>0</v>
          </cell>
          <cell r="HQ118">
            <v>0</v>
          </cell>
          <cell r="HR118">
            <v>0</v>
          </cell>
          <cell r="HS118">
            <v>0</v>
          </cell>
          <cell r="HT118">
            <v>0</v>
          </cell>
          <cell r="HU118">
            <v>0</v>
          </cell>
          <cell r="HV118">
            <v>0</v>
          </cell>
          <cell r="HW118">
            <v>0</v>
          </cell>
          <cell r="HX118">
            <v>0</v>
          </cell>
          <cell r="HY118">
            <v>0</v>
          </cell>
          <cell r="HZ118">
            <v>0</v>
          </cell>
          <cell r="IA118">
            <v>0</v>
          </cell>
          <cell r="IB118">
            <v>0</v>
          </cell>
          <cell r="IC118">
            <v>0</v>
          </cell>
          <cell r="ID118">
            <v>0</v>
          </cell>
          <cell r="IE118">
            <v>0</v>
          </cell>
          <cell r="IF118">
            <v>0</v>
          </cell>
          <cell r="IG118">
            <v>0</v>
          </cell>
          <cell r="IH118">
            <v>0</v>
          </cell>
          <cell r="II118">
            <v>0</v>
          </cell>
          <cell r="IJ118">
            <v>0</v>
          </cell>
          <cell r="IK118">
            <v>0</v>
          </cell>
          <cell r="IL118">
            <v>0</v>
          </cell>
          <cell r="IM118">
            <v>0</v>
          </cell>
          <cell r="IN118">
            <v>0</v>
          </cell>
          <cell r="IO118">
            <v>0</v>
          </cell>
          <cell r="IP118">
            <v>0</v>
          </cell>
          <cell r="IQ118">
            <v>0</v>
          </cell>
          <cell r="IR118">
            <v>0</v>
          </cell>
          <cell r="IS118">
            <v>0</v>
          </cell>
          <cell r="IT118">
            <v>0</v>
          </cell>
          <cell r="IU118">
            <v>0</v>
          </cell>
          <cell r="IV118">
            <v>0</v>
          </cell>
          <cell r="IW118">
            <v>0</v>
          </cell>
          <cell r="IX118">
            <v>0</v>
          </cell>
          <cell r="IY118">
            <v>0</v>
          </cell>
          <cell r="IZ118">
            <v>0</v>
          </cell>
          <cell r="JA118">
            <v>0</v>
          </cell>
          <cell r="JB118">
            <v>0</v>
          </cell>
          <cell r="JC118">
            <v>0</v>
          </cell>
        </row>
        <row r="119">
          <cell r="A119" t="str">
            <v>AZ ZABA</v>
          </cell>
          <cell r="DA119">
            <v>92</v>
          </cell>
          <cell r="DB119">
            <v>28788</v>
          </cell>
          <cell r="DC119">
            <v>29914</v>
          </cell>
          <cell r="DD119">
            <v>33115</v>
          </cell>
          <cell r="DE119">
            <v>34403</v>
          </cell>
          <cell r="DF119">
            <v>35717</v>
          </cell>
          <cell r="DG119">
            <v>37965</v>
          </cell>
          <cell r="DH119">
            <v>38875</v>
          </cell>
          <cell r="DI119">
            <v>39308</v>
          </cell>
          <cell r="DJ119">
            <v>41512</v>
          </cell>
          <cell r="DK119">
            <v>42592</v>
          </cell>
          <cell r="DL119">
            <v>43807</v>
          </cell>
          <cell r="DM119">
            <v>45146</v>
          </cell>
          <cell r="DN119">
            <v>46222</v>
          </cell>
          <cell r="DO119">
            <v>47463</v>
          </cell>
          <cell r="DP119">
            <v>49835</v>
          </cell>
          <cell r="DQ119">
            <v>51999</v>
          </cell>
          <cell r="DR119">
            <v>52932</v>
          </cell>
          <cell r="DS119">
            <v>54135</v>
          </cell>
          <cell r="DT119">
            <v>56022</v>
          </cell>
          <cell r="DU119">
            <v>58113</v>
          </cell>
          <cell r="DV119">
            <v>59381</v>
          </cell>
          <cell r="DW119">
            <v>61098</v>
          </cell>
          <cell r="DX119">
            <v>63370</v>
          </cell>
          <cell r="DY119">
            <v>64402</v>
          </cell>
          <cell r="DZ119">
            <v>65660</v>
          </cell>
          <cell r="EA119">
            <v>68743</v>
          </cell>
          <cell r="EB119">
            <v>71442</v>
          </cell>
          <cell r="EC119">
            <v>73352</v>
          </cell>
          <cell r="ED119">
            <v>75254</v>
          </cell>
          <cell r="EE119">
            <v>76702</v>
          </cell>
          <cell r="EF119">
            <v>77926</v>
          </cell>
          <cell r="EG119">
            <v>78208</v>
          </cell>
          <cell r="EH119">
            <v>81163</v>
          </cell>
          <cell r="EI119">
            <v>80367</v>
          </cell>
          <cell r="EJ119">
            <v>81208</v>
          </cell>
          <cell r="EK119">
            <v>84893</v>
          </cell>
          <cell r="EL119">
            <v>86652</v>
          </cell>
          <cell r="EM119">
            <v>89454</v>
          </cell>
          <cell r="EN119">
            <v>88689.445489999998</v>
          </cell>
          <cell r="EO119">
            <v>89282.365239999999</v>
          </cell>
          <cell r="EP119">
            <v>90091.291219999999</v>
          </cell>
          <cell r="EQ119">
            <v>91220.722340000008</v>
          </cell>
          <cell r="ER119">
            <v>92441.290439999997</v>
          </cell>
          <cell r="ES119">
            <v>92740.117249999996</v>
          </cell>
          <cell r="ET119">
            <v>95621.475299999991</v>
          </cell>
          <cell r="EU119">
            <v>97603.499150000003</v>
          </cell>
          <cell r="EV119">
            <v>100317.09927999999</v>
          </cell>
          <cell r="EW119">
            <v>102652.24451999999</v>
          </cell>
          <cell r="EX119">
            <v>103360.59726000001</v>
          </cell>
          <cell r="EY119">
            <v>107549.44699</v>
          </cell>
          <cell r="EZ119">
            <v>0</v>
          </cell>
          <cell r="FA119">
            <v>0</v>
          </cell>
          <cell r="FB119">
            <v>0</v>
          </cell>
          <cell r="FC119">
            <v>0</v>
          </cell>
          <cell r="FD119">
            <v>0</v>
          </cell>
          <cell r="FE119">
            <v>0</v>
          </cell>
          <cell r="FF119">
            <v>0</v>
          </cell>
          <cell r="FG119">
            <v>0</v>
          </cell>
          <cell r="FH119">
            <v>0</v>
          </cell>
          <cell r="FI119">
            <v>0</v>
          </cell>
          <cell r="FJ119">
            <v>0</v>
          </cell>
          <cell r="FK119">
            <v>0</v>
          </cell>
          <cell r="FL119">
            <v>0</v>
          </cell>
          <cell r="FM119">
            <v>0</v>
          </cell>
          <cell r="FN119">
            <v>0</v>
          </cell>
          <cell r="FO119">
            <v>0</v>
          </cell>
          <cell r="FP119">
            <v>0</v>
          </cell>
          <cell r="FQ119">
            <v>0</v>
          </cell>
          <cell r="FR119">
            <v>0</v>
          </cell>
          <cell r="FS119">
            <v>0</v>
          </cell>
          <cell r="FT119">
            <v>0</v>
          </cell>
          <cell r="FU119">
            <v>0</v>
          </cell>
          <cell r="FV119">
            <v>0</v>
          </cell>
          <cell r="FW119">
            <v>0</v>
          </cell>
          <cell r="FX119">
            <v>0</v>
          </cell>
          <cell r="FY119">
            <v>0</v>
          </cell>
          <cell r="FZ119">
            <v>0</v>
          </cell>
          <cell r="GA119">
            <v>0</v>
          </cell>
          <cell r="GB119">
            <v>0</v>
          </cell>
          <cell r="GC119">
            <v>0</v>
          </cell>
          <cell r="GD119">
            <v>0</v>
          </cell>
          <cell r="GE119">
            <v>0</v>
          </cell>
          <cell r="GF119">
            <v>0</v>
          </cell>
          <cell r="GG119">
            <v>0</v>
          </cell>
          <cell r="GH119">
            <v>0</v>
          </cell>
          <cell r="GI119">
            <v>0</v>
          </cell>
          <cell r="GJ119">
            <v>0</v>
          </cell>
          <cell r="GK119">
            <v>0</v>
          </cell>
          <cell r="GL119">
            <v>0</v>
          </cell>
          <cell r="GM119">
            <v>0</v>
          </cell>
          <cell r="GN119">
            <v>0</v>
          </cell>
          <cell r="GO119">
            <v>0</v>
          </cell>
          <cell r="GP119">
            <v>0</v>
          </cell>
          <cell r="GQ119">
            <v>0</v>
          </cell>
          <cell r="GR119">
            <v>0</v>
          </cell>
          <cell r="GS119">
            <v>0</v>
          </cell>
          <cell r="GT119">
            <v>0</v>
          </cell>
          <cell r="GU119">
            <v>0</v>
          </cell>
          <cell r="GV119">
            <v>0</v>
          </cell>
          <cell r="GW119">
            <v>0</v>
          </cell>
          <cell r="GX119">
            <v>0</v>
          </cell>
          <cell r="GY119">
            <v>0</v>
          </cell>
          <cell r="GZ119">
            <v>0</v>
          </cell>
          <cell r="HA119">
            <v>0</v>
          </cell>
          <cell r="HB119">
            <v>0</v>
          </cell>
          <cell r="HC119">
            <v>0</v>
          </cell>
          <cell r="HD119">
            <v>0</v>
          </cell>
          <cell r="HE119">
            <v>0</v>
          </cell>
          <cell r="HF119">
            <v>0</v>
          </cell>
          <cell r="HG119">
            <v>0</v>
          </cell>
          <cell r="HH119">
            <v>0</v>
          </cell>
          <cell r="HI119">
            <v>0</v>
          </cell>
          <cell r="HJ119">
            <v>0</v>
          </cell>
          <cell r="HK119">
            <v>0</v>
          </cell>
          <cell r="HL119">
            <v>0</v>
          </cell>
          <cell r="HM119">
            <v>0</v>
          </cell>
          <cell r="HN119">
            <v>0</v>
          </cell>
          <cell r="HO119">
            <v>0</v>
          </cell>
          <cell r="HP119">
            <v>0</v>
          </cell>
          <cell r="HQ119">
            <v>0</v>
          </cell>
          <cell r="HR119">
            <v>0</v>
          </cell>
          <cell r="HS119">
            <v>0</v>
          </cell>
          <cell r="HT119">
            <v>0</v>
          </cell>
          <cell r="HU119">
            <v>0</v>
          </cell>
          <cell r="HV119">
            <v>0</v>
          </cell>
          <cell r="HW119">
            <v>0</v>
          </cell>
          <cell r="HX119">
            <v>0</v>
          </cell>
          <cell r="HY119">
            <v>0</v>
          </cell>
          <cell r="HZ119">
            <v>0</v>
          </cell>
          <cell r="IA119">
            <v>0</v>
          </cell>
          <cell r="IB119">
            <v>0</v>
          </cell>
          <cell r="IC119">
            <v>0</v>
          </cell>
          <cell r="ID119">
            <v>0</v>
          </cell>
          <cell r="IE119">
            <v>0</v>
          </cell>
          <cell r="IF119">
            <v>0</v>
          </cell>
          <cell r="IG119">
            <v>0</v>
          </cell>
          <cell r="IH119">
            <v>0</v>
          </cell>
          <cell r="II119">
            <v>0</v>
          </cell>
          <cell r="IJ119">
            <v>0</v>
          </cell>
          <cell r="IK119">
            <v>0</v>
          </cell>
          <cell r="IL119">
            <v>0</v>
          </cell>
          <cell r="IM119">
            <v>0</v>
          </cell>
          <cell r="IN119">
            <v>0</v>
          </cell>
          <cell r="IO119">
            <v>0</v>
          </cell>
          <cell r="IP119">
            <v>0</v>
          </cell>
          <cell r="IQ119">
            <v>0</v>
          </cell>
          <cell r="IR119">
            <v>0</v>
          </cell>
          <cell r="IS119">
            <v>0</v>
          </cell>
          <cell r="IT119">
            <v>0</v>
          </cell>
          <cell r="IU119">
            <v>0</v>
          </cell>
          <cell r="IV119">
            <v>0</v>
          </cell>
          <cell r="IW119">
            <v>0</v>
          </cell>
          <cell r="IX119">
            <v>0</v>
          </cell>
          <cell r="IY119">
            <v>0</v>
          </cell>
          <cell r="IZ119">
            <v>0</v>
          </cell>
          <cell r="JA119">
            <v>0</v>
          </cell>
          <cell r="JB119">
            <v>0</v>
          </cell>
          <cell r="JC119">
            <v>0</v>
          </cell>
        </row>
        <row r="120">
          <cell r="A120" t="str">
            <v>Raiffeisen ZDMF</v>
          </cell>
          <cell r="EL120">
            <v>8059</v>
          </cell>
          <cell r="EM120">
            <v>9055</v>
          </cell>
          <cell r="EN120">
            <v>9347.2045500000004</v>
          </cell>
          <cell r="EO120">
            <v>9638.3292799999999</v>
          </cell>
          <cell r="EP120">
            <v>9805.1688000000013</v>
          </cell>
          <cell r="EQ120">
            <v>9997.4914200000003</v>
          </cell>
          <cell r="ER120">
            <v>10181.002869999998</v>
          </cell>
          <cell r="ES120">
            <v>10252.25476</v>
          </cell>
          <cell r="ET120">
            <v>10460.367390000001</v>
          </cell>
          <cell r="EU120">
            <v>10729.42165</v>
          </cell>
          <cell r="EV120">
            <v>11105.01771</v>
          </cell>
          <cell r="EW120">
            <v>11727.856810000001</v>
          </cell>
          <cell r="EX120">
            <v>11898.010779999999</v>
          </cell>
          <cell r="EY120">
            <v>15555.143029999999</v>
          </cell>
          <cell r="EZ120">
            <v>0</v>
          </cell>
          <cell r="FA120">
            <v>0</v>
          </cell>
          <cell r="FB120">
            <v>0</v>
          </cell>
          <cell r="FC120">
            <v>0</v>
          </cell>
          <cell r="FD120">
            <v>0</v>
          </cell>
          <cell r="FE120">
            <v>0</v>
          </cell>
          <cell r="FF120">
            <v>0</v>
          </cell>
          <cell r="FG120">
            <v>0</v>
          </cell>
          <cell r="FH120">
            <v>0</v>
          </cell>
          <cell r="FI120">
            <v>0</v>
          </cell>
          <cell r="FJ120">
            <v>0</v>
          </cell>
          <cell r="FK120">
            <v>0</v>
          </cell>
          <cell r="FL120">
            <v>0</v>
          </cell>
          <cell r="FM120">
            <v>0</v>
          </cell>
          <cell r="FN120">
            <v>0</v>
          </cell>
          <cell r="FO120">
            <v>0</v>
          </cell>
          <cell r="FP120">
            <v>0</v>
          </cell>
          <cell r="FQ120">
            <v>0</v>
          </cell>
          <cell r="FR120">
            <v>0</v>
          </cell>
          <cell r="FS120">
            <v>0</v>
          </cell>
          <cell r="FT120">
            <v>0</v>
          </cell>
          <cell r="FU120">
            <v>0</v>
          </cell>
          <cell r="FV120">
            <v>0</v>
          </cell>
          <cell r="FW120">
            <v>0</v>
          </cell>
          <cell r="FX120">
            <v>0</v>
          </cell>
          <cell r="FY120">
            <v>0</v>
          </cell>
          <cell r="FZ120">
            <v>0</v>
          </cell>
          <cell r="GA120">
            <v>0</v>
          </cell>
          <cell r="GB120">
            <v>0</v>
          </cell>
          <cell r="GC120">
            <v>0</v>
          </cell>
          <cell r="GD120">
            <v>0</v>
          </cell>
          <cell r="GE120">
            <v>0</v>
          </cell>
          <cell r="GF120">
            <v>0</v>
          </cell>
          <cell r="GG120">
            <v>0</v>
          </cell>
          <cell r="GH120">
            <v>0</v>
          </cell>
          <cell r="GI120">
            <v>0</v>
          </cell>
          <cell r="GJ120">
            <v>0</v>
          </cell>
          <cell r="GK120">
            <v>0</v>
          </cell>
          <cell r="GL120">
            <v>0</v>
          </cell>
          <cell r="GM120">
            <v>0</v>
          </cell>
          <cell r="GN120">
            <v>0</v>
          </cell>
          <cell r="GO120">
            <v>0</v>
          </cell>
          <cell r="GP120">
            <v>0</v>
          </cell>
          <cell r="GQ120">
            <v>0</v>
          </cell>
          <cell r="GR120">
            <v>0</v>
          </cell>
          <cell r="GS120">
            <v>0</v>
          </cell>
          <cell r="GT120">
            <v>0</v>
          </cell>
          <cell r="GU120">
            <v>0</v>
          </cell>
          <cell r="GV120">
            <v>0</v>
          </cell>
          <cell r="GW120">
            <v>0</v>
          </cell>
          <cell r="GX120">
            <v>0</v>
          </cell>
          <cell r="GY120">
            <v>0</v>
          </cell>
          <cell r="GZ120">
            <v>0</v>
          </cell>
          <cell r="HA120">
            <v>0</v>
          </cell>
          <cell r="HB120">
            <v>0</v>
          </cell>
          <cell r="HC120">
            <v>0</v>
          </cell>
          <cell r="HD120">
            <v>0</v>
          </cell>
          <cell r="HE120">
            <v>0</v>
          </cell>
          <cell r="HF120">
            <v>0</v>
          </cell>
          <cell r="HG120">
            <v>0</v>
          </cell>
          <cell r="HH120">
            <v>0</v>
          </cell>
          <cell r="HI120">
            <v>0</v>
          </cell>
          <cell r="HJ120">
            <v>0</v>
          </cell>
          <cell r="HK120">
            <v>0</v>
          </cell>
          <cell r="HL120">
            <v>0</v>
          </cell>
          <cell r="HM120">
            <v>0</v>
          </cell>
          <cell r="HN120">
            <v>0</v>
          </cell>
          <cell r="HO120">
            <v>0</v>
          </cell>
          <cell r="HP120">
            <v>0</v>
          </cell>
          <cell r="HQ120">
            <v>0</v>
          </cell>
          <cell r="HR120">
            <v>0</v>
          </cell>
          <cell r="HS120">
            <v>0</v>
          </cell>
          <cell r="HT120">
            <v>0</v>
          </cell>
          <cell r="HU120">
            <v>0</v>
          </cell>
          <cell r="HV120">
            <v>0</v>
          </cell>
          <cell r="HW120">
            <v>0</v>
          </cell>
          <cell r="HX120">
            <v>0</v>
          </cell>
          <cell r="HY120">
            <v>0</v>
          </cell>
          <cell r="HZ120">
            <v>0</v>
          </cell>
          <cell r="IA120">
            <v>0</v>
          </cell>
          <cell r="IB120">
            <v>0</v>
          </cell>
          <cell r="IC120">
            <v>0</v>
          </cell>
          <cell r="ID120">
            <v>0</v>
          </cell>
          <cell r="IE120">
            <v>0</v>
          </cell>
          <cell r="IF120">
            <v>0</v>
          </cell>
          <cell r="IG120">
            <v>0</v>
          </cell>
          <cell r="IH120">
            <v>0</v>
          </cell>
          <cell r="II120">
            <v>0</v>
          </cell>
          <cell r="IJ120">
            <v>0</v>
          </cell>
          <cell r="IK120">
            <v>0</v>
          </cell>
          <cell r="IL120">
            <v>0</v>
          </cell>
          <cell r="IM120">
            <v>0</v>
          </cell>
          <cell r="IN120">
            <v>0</v>
          </cell>
          <cell r="IO120">
            <v>0</v>
          </cell>
          <cell r="IP120">
            <v>0</v>
          </cell>
          <cell r="IQ120">
            <v>0</v>
          </cell>
          <cell r="IR120">
            <v>0</v>
          </cell>
          <cell r="IS120">
            <v>0</v>
          </cell>
          <cell r="IT120">
            <v>0</v>
          </cell>
          <cell r="IU120">
            <v>0</v>
          </cell>
          <cell r="IV120">
            <v>0</v>
          </cell>
          <cell r="IW120">
            <v>0</v>
          </cell>
          <cell r="IX120">
            <v>0</v>
          </cell>
          <cell r="IY120">
            <v>0</v>
          </cell>
          <cell r="IZ120">
            <v>0</v>
          </cell>
          <cell r="JA120">
            <v>0</v>
          </cell>
          <cell r="JB120">
            <v>0</v>
          </cell>
          <cell r="JC120">
            <v>0</v>
          </cell>
        </row>
        <row r="121">
          <cell r="A121" t="str">
            <v>Erste ZDMF</v>
          </cell>
          <cell r="EM121">
            <v>3002</v>
          </cell>
          <cell r="EN121">
            <v>2986.7919200000001</v>
          </cell>
          <cell r="EO121">
            <v>3022.8648599999997</v>
          </cell>
          <cell r="EP121">
            <v>3070.60358</v>
          </cell>
          <cell r="EQ121">
            <v>3088.0011099999997</v>
          </cell>
          <cell r="ER121">
            <v>3115.1663799999997</v>
          </cell>
          <cell r="ES121">
            <v>3115.44128</v>
          </cell>
          <cell r="ET121">
            <v>3193.04358</v>
          </cell>
          <cell r="EU121">
            <v>3261.3283500000002</v>
          </cell>
          <cell r="EV121">
            <v>3399.8221100000001</v>
          </cell>
          <cell r="EW121">
            <v>3451.4101800000003</v>
          </cell>
          <cell r="EX121">
            <v>3511.7544600000001</v>
          </cell>
          <cell r="EY121">
            <v>7872.3731200000002</v>
          </cell>
          <cell r="EZ121">
            <v>0</v>
          </cell>
          <cell r="FA121">
            <v>0</v>
          </cell>
          <cell r="FB121">
            <v>0</v>
          </cell>
          <cell r="FC121">
            <v>0</v>
          </cell>
          <cell r="FD121">
            <v>0</v>
          </cell>
          <cell r="FE121">
            <v>0</v>
          </cell>
          <cell r="FF121">
            <v>0</v>
          </cell>
          <cell r="FG121">
            <v>0</v>
          </cell>
          <cell r="FH121">
            <v>0</v>
          </cell>
          <cell r="FI121">
            <v>0</v>
          </cell>
          <cell r="FJ121">
            <v>0</v>
          </cell>
          <cell r="FK121">
            <v>0</v>
          </cell>
          <cell r="FL121">
            <v>0</v>
          </cell>
          <cell r="FM121">
            <v>0</v>
          </cell>
          <cell r="FN121">
            <v>0</v>
          </cell>
          <cell r="FO121">
            <v>0</v>
          </cell>
          <cell r="FP121">
            <v>0</v>
          </cell>
          <cell r="FQ121">
            <v>0</v>
          </cell>
          <cell r="FR121">
            <v>0</v>
          </cell>
          <cell r="FS121">
            <v>0</v>
          </cell>
          <cell r="FT121">
            <v>0</v>
          </cell>
          <cell r="FU121">
            <v>0</v>
          </cell>
          <cell r="FV121">
            <v>0</v>
          </cell>
          <cell r="FW121">
            <v>0</v>
          </cell>
          <cell r="FX121">
            <v>0</v>
          </cell>
          <cell r="FY121">
            <v>0</v>
          </cell>
          <cell r="FZ121">
            <v>0</v>
          </cell>
          <cell r="GA121">
            <v>0</v>
          </cell>
          <cell r="GB121">
            <v>0</v>
          </cell>
          <cell r="GC121">
            <v>0</v>
          </cell>
          <cell r="GD121">
            <v>0</v>
          </cell>
          <cell r="GE121">
            <v>0</v>
          </cell>
          <cell r="GF121">
            <v>0</v>
          </cell>
          <cell r="GG121">
            <v>0</v>
          </cell>
          <cell r="GH121">
            <v>0</v>
          </cell>
          <cell r="GI121">
            <v>0</v>
          </cell>
          <cell r="GJ121">
            <v>0</v>
          </cell>
          <cell r="GK121">
            <v>0</v>
          </cell>
          <cell r="GL121">
            <v>0</v>
          </cell>
          <cell r="GM121">
            <v>0</v>
          </cell>
          <cell r="GN121">
            <v>0</v>
          </cell>
          <cell r="GO121">
            <v>0</v>
          </cell>
          <cell r="GP121">
            <v>0</v>
          </cell>
          <cell r="GQ121">
            <v>0</v>
          </cell>
          <cell r="GR121">
            <v>0</v>
          </cell>
          <cell r="GS121">
            <v>0</v>
          </cell>
          <cell r="GT121">
            <v>0</v>
          </cell>
          <cell r="GU121">
            <v>0</v>
          </cell>
          <cell r="GV121">
            <v>0</v>
          </cell>
          <cell r="GW121">
            <v>0</v>
          </cell>
          <cell r="GX121">
            <v>0</v>
          </cell>
          <cell r="GY121">
            <v>0</v>
          </cell>
          <cell r="GZ121">
            <v>0</v>
          </cell>
          <cell r="HA121">
            <v>0</v>
          </cell>
          <cell r="HB121">
            <v>0</v>
          </cell>
          <cell r="HC121">
            <v>0</v>
          </cell>
          <cell r="HD121">
            <v>0</v>
          </cell>
          <cell r="HE121">
            <v>0</v>
          </cell>
          <cell r="HF121">
            <v>0</v>
          </cell>
          <cell r="HG121">
            <v>0</v>
          </cell>
          <cell r="HH121">
            <v>0</v>
          </cell>
          <cell r="HI121">
            <v>0</v>
          </cell>
          <cell r="HJ121">
            <v>0</v>
          </cell>
          <cell r="HK121">
            <v>0</v>
          </cell>
          <cell r="HL121">
            <v>0</v>
          </cell>
          <cell r="HM121">
            <v>0</v>
          </cell>
          <cell r="HN121">
            <v>0</v>
          </cell>
          <cell r="HO121">
            <v>0</v>
          </cell>
          <cell r="HP121">
            <v>0</v>
          </cell>
          <cell r="HQ121">
            <v>0</v>
          </cell>
          <cell r="HR121">
            <v>0</v>
          </cell>
          <cell r="HS121">
            <v>0</v>
          </cell>
          <cell r="HT121">
            <v>0</v>
          </cell>
          <cell r="HU121">
            <v>0</v>
          </cell>
          <cell r="HV121">
            <v>0</v>
          </cell>
          <cell r="HW121">
            <v>0</v>
          </cell>
          <cell r="HX121">
            <v>0</v>
          </cell>
          <cell r="HY121">
            <v>0</v>
          </cell>
          <cell r="HZ121">
            <v>0</v>
          </cell>
          <cell r="IA121">
            <v>0</v>
          </cell>
          <cell r="IB121">
            <v>0</v>
          </cell>
          <cell r="IC121">
            <v>0</v>
          </cell>
          <cell r="ID121">
            <v>0</v>
          </cell>
          <cell r="IE121">
            <v>0</v>
          </cell>
          <cell r="IF121">
            <v>0</v>
          </cell>
          <cell r="IG121">
            <v>0</v>
          </cell>
          <cell r="IH121">
            <v>0</v>
          </cell>
          <cell r="II121">
            <v>0</v>
          </cell>
          <cell r="IJ121">
            <v>0</v>
          </cell>
          <cell r="IK121">
            <v>0</v>
          </cell>
          <cell r="IL121">
            <v>0</v>
          </cell>
          <cell r="IM121">
            <v>0</v>
          </cell>
          <cell r="IN121">
            <v>0</v>
          </cell>
          <cell r="IO121">
            <v>0</v>
          </cell>
          <cell r="IP121">
            <v>0</v>
          </cell>
          <cell r="IQ121">
            <v>0</v>
          </cell>
          <cell r="IR121">
            <v>0</v>
          </cell>
          <cell r="IS121">
            <v>0</v>
          </cell>
          <cell r="IT121">
            <v>0</v>
          </cell>
          <cell r="IU121">
            <v>0</v>
          </cell>
          <cell r="IV121">
            <v>0</v>
          </cell>
          <cell r="IW121">
            <v>0</v>
          </cell>
          <cell r="IX121">
            <v>0</v>
          </cell>
          <cell r="IY121">
            <v>0</v>
          </cell>
          <cell r="IZ121">
            <v>0</v>
          </cell>
          <cell r="JA121">
            <v>0</v>
          </cell>
          <cell r="JB121">
            <v>0</v>
          </cell>
          <cell r="JC121">
            <v>0</v>
          </cell>
        </row>
        <row r="122">
          <cell r="A122" t="str">
            <v>AZ Treći horizont</v>
          </cell>
          <cell r="EN122">
            <v>0</v>
          </cell>
          <cell r="EO122">
            <v>0</v>
          </cell>
          <cell r="EP122">
            <v>0</v>
          </cell>
          <cell r="EQ122">
            <v>0</v>
          </cell>
          <cell r="ER122">
            <v>0</v>
          </cell>
          <cell r="ES122">
            <v>0</v>
          </cell>
          <cell r="ET122">
            <v>0</v>
          </cell>
          <cell r="EU122">
            <v>0</v>
          </cell>
          <cell r="EV122">
            <v>0</v>
          </cell>
          <cell r="EW122">
            <v>0</v>
          </cell>
          <cell r="EX122">
            <v>0</v>
          </cell>
          <cell r="EY122">
            <v>74.895510000000002</v>
          </cell>
          <cell r="EZ122">
            <v>0</v>
          </cell>
          <cell r="FA122">
            <v>0</v>
          </cell>
          <cell r="FB122">
            <v>0</v>
          </cell>
          <cell r="FC122">
            <v>0</v>
          </cell>
          <cell r="FD122">
            <v>0</v>
          </cell>
          <cell r="FE122">
            <v>0</v>
          </cell>
          <cell r="FF122">
            <v>0</v>
          </cell>
          <cell r="FG122">
            <v>0</v>
          </cell>
          <cell r="FH122">
            <v>0</v>
          </cell>
          <cell r="FI122">
            <v>0</v>
          </cell>
          <cell r="FJ122">
            <v>0</v>
          </cell>
          <cell r="FK122">
            <v>0</v>
          </cell>
          <cell r="FL122">
            <v>0</v>
          </cell>
          <cell r="FM122">
            <v>0</v>
          </cell>
          <cell r="FN122">
            <v>0</v>
          </cell>
          <cell r="FO122">
            <v>0</v>
          </cell>
          <cell r="FP122">
            <v>0</v>
          </cell>
          <cell r="FQ122">
            <v>0</v>
          </cell>
          <cell r="FR122">
            <v>0</v>
          </cell>
          <cell r="FS122">
            <v>0</v>
          </cell>
          <cell r="FT122">
            <v>0</v>
          </cell>
          <cell r="FU122">
            <v>0</v>
          </cell>
          <cell r="FV122">
            <v>0</v>
          </cell>
          <cell r="FW122">
            <v>0</v>
          </cell>
          <cell r="FX122">
            <v>0</v>
          </cell>
          <cell r="FY122">
            <v>0</v>
          </cell>
          <cell r="FZ122">
            <v>0</v>
          </cell>
          <cell r="GA122">
            <v>0</v>
          </cell>
          <cell r="GB122">
            <v>0</v>
          </cell>
          <cell r="GC122">
            <v>0</v>
          </cell>
          <cell r="GD122">
            <v>0</v>
          </cell>
          <cell r="GE122">
            <v>0</v>
          </cell>
          <cell r="GF122">
            <v>0</v>
          </cell>
          <cell r="GG122">
            <v>0</v>
          </cell>
          <cell r="GH122">
            <v>0</v>
          </cell>
          <cell r="GI122">
            <v>0</v>
          </cell>
          <cell r="GJ122">
            <v>0</v>
          </cell>
          <cell r="GK122">
            <v>0</v>
          </cell>
          <cell r="GL122">
            <v>0</v>
          </cell>
          <cell r="GM122">
            <v>0</v>
          </cell>
          <cell r="GN122">
            <v>0</v>
          </cell>
          <cell r="GO122">
            <v>0</v>
          </cell>
          <cell r="GP122">
            <v>0</v>
          </cell>
          <cell r="GQ122">
            <v>0</v>
          </cell>
          <cell r="GR122">
            <v>0</v>
          </cell>
          <cell r="GS122">
            <v>0</v>
          </cell>
          <cell r="GT122">
            <v>0</v>
          </cell>
          <cell r="GU122">
            <v>0</v>
          </cell>
          <cell r="GV122">
            <v>0</v>
          </cell>
          <cell r="GW122">
            <v>0</v>
          </cell>
          <cell r="GX122">
            <v>0</v>
          </cell>
          <cell r="GY122">
            <v>0</v>
          </cell>
          <cell r="GZ122">
            <v>0</v>
          </cell>
          <cell r="HA122">
            <v>0</v>
          </cell>
          <cell r="HB122">
            <v>0</v>
          </cell>
          <cell r="HC122">
            <v>0</v>
          </cell>
          <cell r="HD122">
            <v>0</v>
          </cell>
          <cell r="HE122">
            <v>0</v>
          </cell>
          <cell r="HF122">
            <v>0</v>
          </cell>
          <cell r="HG122">
            <v>0</v>
          </cell>
          <cell r="HH122">
            <v>0</v>
          </cell>
          <cell r="HI122">
            <v>0</v>
          </cell>
          <cell r="HJ122">
            <v>0</v>
          </cell>
          <cell r="HK122">
            <v>0</v>
          </cell>
          <cell r="HL122">
            <v>0</v>
          </cell>
          <cell r="HM122">
            <v>0</v>
          </cell>
          <cell r="HN122">
            <v>0</v>
          </cell>
          <cell r="HO122">
            <v>0</v>
          </cell>
          <cell r="HP122">
            <v>0</v>
          </cell>
          <cell r="HQ122">
            <v>0</v>
          </cell>
          <cell r="HR122">
            <v>0</v>
          </cell>
          <cell r="HS122">
            <v>0</v>
          </cell>
          <cell r="HT122">
            <v>0</v>
          </cell>
          <cell r="HU122">
            <v>0</v>
          </cell>
          <cell r="HV122">
            <v>0</v>
          </cell>
          <cell r="HW122">
            <v>0</v>
          </cell>
          <cell r="HX122">
            <v>0</v>
          </cell>
          <cell r="HY122">
            <v>0</v>
          </cell>
          <cell r="HZ122">
            <v>0</v>
          </cell>
          <cell r="IA122">
            <v>0</v>
          </cell>
          <cell r="IB122">
            <v>0</v>
          </cell>
          <cell r="IC122">
            <v>0</v>
          </cell>
          <cell r="ID122">
            <v>0</v>
          </cell>
          <cell r="IE122">
            <v>0</v>
          </cell>
          <cell r="IF122">
            <v>0</v>
          </cell>
          <cell r="IG122">
            <v>0</v>
          </cell>
          <cell r="IH122">
            <v>0</v>
          </cell>
          <cell r="II122">
            <v>0</v>
          </cell>
          <cell r="IJ122">
            <v>0</v>
          </cell>
          <cell r="IK122">
            <v>0</v>
          </cell>
          <cell r="IL122">
            <v>0</v>
          </cell>
          <cell r="IM122">
            <v>0</v>
          </cell>
          <cell r="IN122">
            <v>0</v>
          </cell>
          <cell r="IO122">
            <v>0</v>
          </cell>
          <cell r="IP122">
            <v>0</v>
          </cell>
          <cell r="IQ122">
            <v>0</v>
          </cell>
          <cell r="IR122">
            <v>0</v>
          </cell>
          <cell r="IS122">
            <v>0</v>
          </cell>
          <cell r="IT122">
            <v>0</v>
          </cell>
          <cell r="IU122">
            <v>0</v>
          </cell>
          <cell r="IV122">
            <v>0</v>
          </cell>
          <cell r="IW122">
            <v>0</v>
          </cell>
          <cell r="IX122">
            <v>0</v>
          </cell>
          <cell r="IY122">
            <v>0</v>
          </cell>
          <cell r="IZ122">
            <v>0</v>
          </cell>
          <cell r="JA122">
            <v>0</v>
          </cell>
          <cell r="JB122">
            <v>0</v>
          </cell>
          <cell r="JC122">
            <v>0</v>
          </cell>
        </row>
        <row r="124">
          <cell r="A124" t="str">
            <v>UKUPNO</v>
          </cell>
          <cell r="B124">
            <v>4.6523699999999995</v>
          </cell>
          <cell r="C124">
            <v>11.6959</v>
          </cell>
          <cell r="D124">
            <v>18.889130000000002</v>
          </cell>
          <cell r="E124">
            <v>27.117139999999999</v>
          </cell>
          <cell r="F124">
            <v>61.76097</v>
          </cell>
          <cell r="G124">
            <v>100.482</v>
          </cell>
          <cell r="H124">
            <v>162.66749999999999</v>
          </cell>
          <cell r="I124">
            <v>353.15614999999997</v>
          </cell>
          <cell r="J124">
            <v>480.66697999999997</v>
          </cell>
          <cell r="K124">
            <v>1235.4493699999998</v>
          </cell>
          <cell r="L124">
            <v>1607.7309399999999</v>
          </cell>
          <cell r="M124">
            <v>2804.3105699999996</v>
          </cell>
          <cell r="N124">
            <v>3726.5466500000002</v>
          </cell>
          <cell r="O124">
            <v>4466.2184799999995</v>
          </cell>
          <cell r="P124">
            <v>5234.8675600000006</v>
          </cell>
          <cell r="Q124">
            <v>6077.6133599999994</v>
          </cell>
          <cell r="R124">
            <v>6842.3943799999997</v>
          </cell>
          <cell r="S124">
            <v>7681.6656700000003</v>
          </cell>
          <cell r="T124">
            <v>9369.49143</v>
          </cell>
          <cell r="U124">
            <v>14778.92338</v>
          </cell>
          <cell r="V124">
            <v>17237.234610000003</v>
          </cell>
          <cell r="W124">
            <v>21511.318569999999</v>
          </cell>
          <cell r="X124">
            <v>23135.405159999995</v>
          </cell>
          <cell r="Y124">
            <v>24684.125620000006</v>
          </cell>
          <cell r="Z124">
            <v>26187.740260000002</v>
          </cell>
          <cell r="AA124">
            <v>27359.126250000001</v>
          </cell>
          <cell r="AB124">
            <v>29856.028540000007</v>
          </cell>
          <cell r="AC124">
            <v>32960.715660000002</v>
          </cell>
          <cell r="AD124">
            <v>36271.745449999995</v>
          </cell>
          <cell r="AE124">
            <v>39175.963960000008</v>
          </cell>
          <cell r="AF124">
            <v>41705.383470000001</v>
          </cell>
          <cell r="AG124">
            <v>44644.149640000003</v>
          </cell>
          <cell r="AH124">
            <v>50208.912250000008</v>
          </cell>
          <cell r="AI124">
            <v>60302.915379999999</v>
          </cell>
          <cell r="AJ124">
            <v>64926.868020000002</v>
          </cell>
          <cell r="AK124">
            <v>68910.533970000004</v>
          </cell>
          <cell r="AL124">
            <v>73373.213159999999</v>
          </cell>
          <cell r="AM124">
            <v>78127.83100000002</v>
          </cell>
          <cell r="AN124">
            <v>81937.139290000006</v>
          </cell>
          <cell r="AO124">
            <v>85722.793790000011</v>
          </cell>
          <cell r="AP124">
            <v>89815.822620000006</v>
          </cell>
          <cell r="AQ124">
            <v>91379.461930000005</v>
          </cell>
          <cell r="AR124">
            <v>95630.52337000001</v>
          </cell>
          <cell r="AS124">
            <v>101906.08772000001</v>
          </cell>
          <cell r="AT124">
            <v>101345.58120999999</v>
          </cell>
          <cell r="AU124">
            <v>119081.74982999999</v>
          </cell>
          <cell r="AV124">
            <v>116414.14002999998</v>
          </cell>
          <cell r="AW124">
            <v>117843.11388</v>
          </cell>
          <cell r="AX124">
            <v>118265.62093999999</v>
          </cell>
          <cell r="AY124">
            <v>120382.62297999999</v>
          </cell>
          <cell r="AZ124">
            <v>125024.47542</v>
          </cell>
          <cell r="BA124">
            <v>128087.51422999999</v>
          </cell>
          <cell r="BB124">
            <v>132646.30786</v>
          </cell>
          <cell r="BC124">
            <v>134427.29804999998</v>
          </cell>
          <cell r="BD124">
            <v>133399.21179</v>
          </cell>
          <cell r="BE124">
            <v>132286.52417000002</v>
          </cell>
          <cell r="BF124">
            <v>133186.25003999998</v>
          </cell>
          <cell r="BG124">
            <v>148378.30194999996</v>
          </cell>
          <cell r="BH124">
            <v>157358.69151</v>
          </cell>
          <cell r="BI124">
            <v>159345.51697999999</v>
          </cell>
          <cell r="BJ124">
            <v>163775.73872000002</v>
          </cell>
          <cell r="BK124">
            <v>169393.15749999997</v>
          </cell>
          <cell r="BL124">
            <v>176274.45558000001</v>
          </cell>
          <cell r="BM124">
            <v>180692.23228</v>
          </cell>
          <cell r="BN124">
            <v>186440.50594999999</v>
          </cell>
          <cell r="BO124">
            <v>191720.43677</v>
          </cell>
          <cell r="BP124">
            <v>198563.65159000002</v>
          </cell>
          <cell r="BQ124">
            <v>202492.99936000002</v>
          </cell>
          <cell r="BR124">
            <v>210206.99875</v>
          </cell>
          <cell r="BS124">
            <v>218343.23772999999</v>
          </cell>
          <cell r="BT124">
            <v>233917.00893000001</v>
          </cell>
          <cell r="BU124">
            <v>236383.37973000002</v>
          </cell>
          <cell r="BV124">
            <v>243548.77888000003</v>
          </cell>
          <cell r="BW124">
            <v>246838.86009</v>
          </cell>
          <cell r="BX124">
            <v>248326.00002999997</v>
          </cell>
          <cell r="BY124">
            <v>249891.51924999998</v>
          </cell>
          <cell r="BZ124">
            <v>255241.54928000001</v>
          </cell>
          <cell r="CA124">
            <v>261156.29362000001</v>
          </cell>
          <cell r="CB124">
            <v>266521.93502999999</v>
          </cell>
          <cell r="CC124">
            <v>271523.68628999998</v>
          </cell>
          <cell r="CD124">
            <v>276132.63681</v>
          </cell>
          <cell r="CE124">
            <v>287794.18258000002</v>
          </cell>
          <cell r="CF124">
            <v>292930.56092999992</v>
          </cell>
          <cell r="CG124">
            <v>305814.19555</v>
          </cell>
          <cell r="CH124">
            <v>309551.72418999992</v>
          </cell>
          <cell r="CI124">
            <v>311986.35943999997</v>
          </cell>
          <cell r="CJ124">
            <v>317257.93735999998</v>
          </cell>
          <cell r="CK124">
            <v>317645.16230999987</v>
          </cell>
          <cell r="CL124">
            <v>321764.41636000003</v>
          </cell>
          <cell r="CM124">
            <v>319833.12646999996</v>
          </cell>
          <cell r="CN124">
            <v>314806.86742000002</v>
          </cell>
          <cell r="CO124">
            <v>319600.97696</v>
          </cell>
          <cell r="CP124">
            <v>317490.93661000003</v>
          </cell>
          <cell r="CQ124">
            <v>326598.46931999997</v>
          </cell>
          <cell r="CR124">
            <v>328748.50266999996</v>
          </cell>
          <cell r="CS124">
            <v>334720.31413999997</v>
          </cell>
          <cell r="CT124">
            <v>346044.13818000001</v>
          </cell>
          <cell r="CU124">
            <v>350702.74296000006</v>
          </cell>
          <cell r="CV124">
            <v>349630.01695000002</v>
          </cell>
          <cell r="CW124">
            <v>358644.52273999999</v>
          </cell>
          <cell r="CX124">
            <v>366942.2665100001</v>
          </cell>
          <cell r="CY124">
            <v>372939.66784999997</v>
          </cell>
          <cell r="CZ124">
            <v>387451.46037000004</v>
          </cell>
          <cell r="DA124">
            <v>399325.47981000005</v>
          </cell>
          <cell r="DB124">
            <v>434563.33178999997</v>
          </cell>
          <cell r="DC124">
            <v>441854.61898000003</v>
          </cell>
          <cell r="DD124">
            <v>460782.7184999999</v>
          </cell>
          <cell r="DE124">
            <v>463245.88822000008</v>
          </cell>
          <cell r="DF124">
            <v>465832.82137000002</v>
          </cell>
          <cell r="DG124">
            <v>469673.83337000001</v>
          </cell>
          <cell r="DH124">
            <v>465026.17831000005</v>
          </cell>
          <cell r="DI124">
            <v>458346.76075000002</v>
          </cell>
          <cell r="DJ124">
            <v>475122.19297999999</v>
          </cell>
          <cell r="DK124">
            <v>476896.01152999996</v>
          </cell>
          <cell r="DL124">
            <v>482339.81795999996</v>
          </cell>
          <cell r="DM124">
            <v>486238.85860000004</v>
          </cell>
          <cell r="DN124">
            <v>491480.55541999993</v>
          </cell>
          <cell r="DO124">
            <v>494615.15286999999</v>
          </cell>
          <cell r="DP124">
            <v>505612.67301999999</v>
          </cell>
          <cell r="DQ124">
            <v>516688.19310999999</v>
          </cell>
          <cell r="DR124">
            <v>516063.7534499999</v>
          </cell>
          <cell r="DS124">
            <v>518458.10491000005</v>
          </cell>
          <cell r="DT124">
            <v>533256.14358999999</v>
          </cell>
          <cell r="DU124">
            <v>545353.47124999983</v>
          </cell>
          <cell r="DV124">
            <v>549602.35069000011</v>
          </cell>
          <cell r="DW124">
            <v>557361.92084000004</v>
          </cell>
          <cell r="DX124">
            <v>570769.08817999996</v>
          </cell>
          <cell r="DY124">
            <v>573827.65900999994</v>
          </cell>
          <cell r="DZ124">
            <v>580672.68717999989</v>
          </cell>
          <cell r="EA124">
            <v>596187.6481799999</v>
          </cell>
          <cell r="EB124">
            <v>612142.87404000002</v>
          </cell>
          <cell r="EC124">
            <v>621231.27997999999</v>
          </cell>
          <cell r="ED124">
            <v>627050.46298000007</v>
          </cell>
          <cell r="EE124">
            <v>631038.35402999993</v>
          </cell>
          <cell r="EF124">
            <v>631829.42132999992</v>
          </cell>
          <cell r="EG124">
            <v>625732.9328500001</v>
          </cell>
          <cell r="EH124">
            <v>640100.30500000017</v>
          </cell>
          <cell r="EI124">
            <v>629290.83826999995</v>
          </cell>
          <cell r="EJ124">
            <v>631390.53191000014</v>
          </cell>
          <cell r="EK124">
            <v>647145.14760000003</v>
          </cell>
          <cell r="EL124">
            <v>661873.17707290011</v>
          </cell>
          <cell r="EM124">
            <v>681211.30265999993</v>
          </cell>
          <cell r="EN124">
            <v>674434.07751999982</v>
          </cell>
          <cell r="EO124">
            <v>675202.29712000012</v>
          </cell>
          <cell r="EP124">
            <v>677801.76509000012</v>
          </cell>
          <cell r="EQ124">
            <v>682471.70672000002</v>
          </cell>
          <cell r="ER124">
            <v>686959.57073999976</v>
          </cell>
          <cell r="ES124">
            <v>685580.26841000002</v>
          </cell>
          <cell r="ET124">
            <v>699637.0984299999</v>
          </cell>
          <cell r="EU124">
            <v>710605.21993999998</v>
          </cell>
          <cell r="EV124">
            <v>728820.34729999991</v>
          </cell>
          <cell r="EW124">
            <v>740710.86335999973</v>
          </cell>
          <cell r="EX124">
            <v>743789.39453000005</v>
          </cell>
          <cell r="EY124">
            <v>777087.89393999998</v>
          </cell>
          <cell r="EZ124">
            <v>0</v>
          </cell>
          <cell r="FA124">
            <v>0</v>
          </cell>
          <cell r="FB124">
            <v>0</v>
          </cell>
          <cell r="FC124">
            <v>0</v>
          </cell>
          <cell r="FD124">
            <v>0</v>
          </cell>
          <cell r="FE124">
            <v>0</v>
          </cell>
          <cell r="FF124">
            <v>0</v>
          </cell>
          <cell r="FG124">
            <v>0</v>
          </cell>
          <cell r="FH124">
            <v>0</v>
          </cell>
          <cell r="FI124">
            <v>0</v>
          </cell>
          <cell r="FJ124">
            <v>0</v>
          </cell>
          <cell r="FK124">
            <v>0</v>
          </cell>
          <cell r="FL124">
            <v>0</v>
          </cell>
          <cell r="FM124">
            <v>0</v>
          </cell>
          <cell r="FN124">
            <v>0</v>
          </cell>
          <cell r="FO124">
            <v>0</v>
          </cell>
          <cell r="FP124">
            <v>0</v>
          </cell>
          <cell r="FQ124">
            <v>0</v>
          </cell>
          <cell r="FR124">
            <v>0</v>
          </cell>
          <cell r="FS124">
            <v>0</v>
          </cell>
          <cell r="FT124">
            <v>0</v>
          </cell>
          <cell r="FU124">
            <v>0</v>
          </cell>
          <cell r="FV124">
            <v>0</v>
          </cell>
          <cell r="FW124">
            <v>0</v>
          </cell>
          <cell r="FX124">
            <v>0</v>
          </cell>
          <cell r="FY124">
            <v>0</v>
          </cell>
          <cell r="FZ124">
            <v>0</v>
          </cell>
          <cell r="GA124">
            <v>0</v>
          </cell>
          <cell r="GB124">
            <v>0</v>
          </cell>
          <cell r="GC124">
            <v>0</v>
          </cell>
          <cell r="GD124">
            <v>0</v>
          </cell>
          <cell r="GE124">
            <v>0</v>
          </cell>
          <cell r="GF124">
            <v>0</v>
          </cell>
          <cell r="GG124">
            <v>0</v>
          </cell>
          <cell r="GH124">
            <v>0</v>
          </cell>
          <cell r="GI124">
            <v>0</v>
          </cell>
          <cell r="GJ124">
            <v>0</v>
          </cell>
          <cell r="GK124">
            <v>0</v>
          </cell>
          <cell r="GL124">
            <v>0</v>
          </cell>
          <cell r="GM124">
            <v>0</v>
          </cell>
          <cell r="GN124">
            <v>0</v>
          </cell>
          <cell r="GO124">
            <v>0</v>
          </cell>
          <cell r="GP124">
            <v>0</v>
          </cell>
          <cell r="GQ124">
            <v>0</v>
          </cell>
          <cell r="GR124">
            <v>0</v>
          </cell>
          <cell r="GS124">
            <v>0</v>
          </cell>
          <cell r="GT124">
            <v>0</v>
          </cell>
          <cell r="GU124">
            <v>0</v>
          </cell>
          <cell r="GV124">
            <v>0</v>
          </cell>
          <cell r="GW124">
            <v>0</v>
          </cell>
          <cell r="GX124">
            <v>0</v>
          </cell>
          <cell r="GY124">
            <v>0</v>
          </cell>
          <cell r="GZ124">
            <v>0</v>
          </cell>
          <cell r="HA124">
            <v>0</v>
          </cell>
          <cell r="HB124">
            <v>0</v>
          </cell>
          <cell r="HC124">
            <v>0</v>
          </cell>
          <cell r="HD124">
            <v>0</v>
          </cell>
          <cell r="HE124">
            <v>0</v>
          </cell>
          <cell r="HF124">
            <v>0</v>
          </cell>
          <cell r="HG124">
            <v>0</v>
          </cell>
          <cell r="HH124">
            <v>0</v>
          </cell>
          <cell r="HI124">
            <v>0</v>
          </cell>
          <cell r="HJ124">
            <v>0</v>
          </cell>
          <cell r="HK124">
            <v>0</v>
          </cell>
          <cell r="HL124">
            <v>0</v>
          </cell>
          <cell r="HM124">
            <v>0</v>
          </cell>
          <cell r="HN124">
            <v>0</v>
          </cell>
          <cell r="HO124">
            <v>0</v>
          </cell>
          <cell r="HP124">
            <v>0</v>
          </cell>
          <cell r="HQ124">
            <v>0</v>
          </cell>
          <cell r="HR124">
            <v>0</v>
          </cell>
          <cell r="HS124">
            <v>0</v>
          </cell>
          <cell r="HT124">
            <v>0</v>
          </cell>
          <cell r="HU124">
            <v>0</v>
          </cell>
          <cell r="HV124">
            <v>0</v>
          </cell>
          <cell r="HW124">
            <v>0</v>
          </cell>
          <cell r="HX124">
            <v>0</v>
          </cell>
          <cell r="HY124">
            <v>0</v>
          </cell>
          <cell r="HZ124">
            <v>0</v>
          </cell>
          <cell r="IA124">
            <v>0</v>
          </cell>
          <cell r="IB124">
            <v>0</v>
          </cell>
          <cell r="IC124">
            <v>0</v>
          </cell>
          <cell r="ID124">
            <v>0</v>
          </cell>
          <cell r="IE124">
            <v>0</v>
          </cell>
          <cell r="IF124">
            <v>0</v>
          </cell>
          <cell r="IG124">
            <v>0</v>
          </cell>
          <cell r="IH124">
            <v>0</v>
          </cell>
          <cell r="II124">
            <v>0</v>
          </cell>
          <cell r="IJ124">
            <v>0</v>
          </cell>
          <cell r="IK124">
            <v>0</v>
          </cell>
          <cell r="IL124">
            <v>0</v>
          </cell>
          <cell r="IM124">
            <v>0</v>
          </cell>
          <cell r="IN124">
            <v>0</v>
          </cell>
          <cell r="IO124">
            <v>0</v>
          </cell>
          <cell r="IP124">
            <v>0</v>
          </cell>
          <cell r="IQ124">
            <v>0</v>
          </cell>
          <cell r="IR124">
            <v>0</v>
          </cell>
          <cell r="IS124">
            <v>0</v>
          </cell>
          <cell r="IT124">
            <v>0</v>
          </cell>
          <cell r="IU124">
            <v>0</v>
          </cell>
          <cell r="IV124">
            <v>0</v>
          </cell>
          <cell r="IW124">
            <v>0</v>
          </cell>
          <cell r="IX124">
            <v>0</v>
          </cell>
          <cell r="IY124">
            <v>0</v>
          </cell>
          <cell r="IZ124">
            <v>0</v>
          </cell>
          <cell r="JA124">
            <v>0</v>
          </cell>
          <cell r="JB124">
            <v>0</v>
          </cell>
          <cell r="JC124">
            <v>0</v>
          </cell>
        </row>
      </sheetData>
      <sheetData sheetId="4" refreshError="1"/>
      <sheetData sheetId="5"/>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35"/>
      <c r="B1" s="336"/>
      <c r="C1" s="336"/>
      <c r="D1" s="336"/>
      <c r="E1" s="336"/>
      <c r="F1" s="336"/>
      <c r="G1" s="336"/>
      <c r="H1" s="336"/>
      <c r="I1" s="336"/>
    </row>
    <row r="2" spans="1:9" ht="18">
      <c r="A2" s="748" t="s">
        <v>0</v>
      </c>
      <c r="B2" s="748"/>
      <c r="C2" s="748"/>
      <c r="D2" s="748"/>
      <c r="E2" s="748"/>
      <c r="F2" s="748"/>
      <c r="G2" s="748"/>
      <c r="H2" s="748"/>
      <c r="I2" s="748"/>
    </row>
    <row r="3" spans="1:9" ht="18">
      <c r="A3" s="337"/>
      <c r="B3" s="337"/>
      <c r="C3" s="337"/>
      <c r="D3" s="337"/>
      <c r="E3" s="337"/>
      <c r="F3" s="337"/>
      <c r="G3" s="337"/>
      <c r="H3" s="337"/>
      <c r="I3" s="337"/>
    </row>
    <row r="4" spans="1:9" ht="16.5">
      <c r="A4" s="749" t="s">
        <v>1</v>
      </c>
      <c r="B4" s="749"/>
      <c r="C4" s="749"/>
      <c r="D4" s="749"/>
      <c r="E4" s="749"/>
      <c r="F4" s="749"/>
      <c r="G4" s="749"/>
      <c r="H4" s="749"/>
      <c r="I4" s="749"/>
    </row>
    <row r="5" spans="1:9" ht="15" customHeight="1">
      <c r="A5" s="338"/>
      <c r="B5" s="338"/>
      <c r="C5" s="338"/>
      <c r="D5" s="338"/>
      <c r="E5" s="338"/>
      <c r="F5" s="338"/>
      <c r="G5" s="338"/>
      <c r="H5" s="338"/>
      <c r="I5" s="338"/>
    </row>
    <row r="6" spans="1:9" ht="15" customHeight="1">
      <c r="A6" s="339"/>
      <c r="B6" s="339"/>
      <c r="C6" s="339"/>
      <c r="D6" s="339"/>
      <c r="E6" s="339"/>
      <c r="F6" s="339"/>
      <c r="G6" s="339"/>
      <c r="H6" s="339"/>
      <c r="I6" s="339"/>
    </row>
    <row r="7" spans="1:9">
      <c r="A7" s="750" t="s">
        <v>1445</v>
      </c>
      <c r="B7" s="751"/>
      <c r="C7" s="751"/>
      <c r="D7" s="751"/>
      <c r="E7" s="751"/>
      <c r="F7" s="751"/>
      <c r="G7" s="751"/>
      <c r="H7" s="751"/>
      <c r="I7" s="751"/>
    </row>
    <row r="8" spans="1:9">
      <c r="A8" s="340"/>
      <c r="B8" s="340"/>
      <c r="C8" s="340"/>
      <c r="D8" s="340"/>
      <c r="E8" s="340"/>
      <c r="F8" s="340"/>
      <c r="G8" s="340"/>
      <c r="H8" s="340"/>
      <c r="I8" s="340"/>
    </row>
    <row r="9" spans="1:9">
      <c r="A9" s="341"/>
      <c r="B9" s="341"/>
      <c r="C9" s="341"/>
      <c r="D9" s="341"/>
      <c r="E9" s="341"/>
      <c r="F9" s="341"/>
      <c r="G9" s="341"/>
      <c r="H9" s="341"/>
      <c r="I9" s="341"/>
    </row>
    <row r="10" spans="1:9">
      <c r="A10" s="341"/>
      <c r="B10" s="341"/>
      <c r="C10" s="341"/>
      <c r="D10" s="341"/>
      <c r="E10" s="341"/>
      <c r="F10" s="341"/>
      <c r="G10" s="341"/>
      <c r="H10" s="341"/>
      <c r="I10" s="341"/>
    </row>
    <row r="11" spans="1:9">
      <c r="A11" s="341"/>
      <c r="B11" s="341"/>
      <c r="C11" s="341"/>
      <c r="D11" s="341"/>
      <c r="E11" s="341"/>
      <c r="F11" s="341"/>
      <c r="G11" s="341"/>
      <c r="H11" s="341"/>
      <c r="I11" s="341"/>
    </row>
    <row r="12" spans="1:9">
      <c r="A12" s="341"/>
      <c r="B12" s="341"/>
      <c r="C12" s="341"/>
      <c r="D12" s="341"/>
      <c r="E12" s="341"/>
      <c r="F12" s="341"/>
      <c r="G12" s="341"/>
      <c r="H12" s="341"/>
      <c r="I12" s="341"/>
    </row>
    <row r="13" spans="1:9">
      <c r="A13" s="341"/>
      <c r="B13" s="341"/>
      <c r="C13" s="341"/>
      <c r="D13" s="341"/>
      <c r="E13" s="341"/>
      <c r="F13" s="341"/>
      <c r="G13" s="341"/>
      <c r="H13" s="341"/>
      <c r="I13" s="341"/>
    </row>
    <row r="14" spans="1:9">
      <c r="A14" s="341"/>
      <c r="B14" s="341"/>
      <c r="C14" s="341"/>
      <c r="D14" s="341"/>
      <c r="E14" s="341"/>
      <c r="F14" s="341"/>
      <c r="G14" s="341"/>
      <c r="H14" s="341"/>
      <c r="I14" s="341"/>
    </row>
    <row r="15" spans="1:9">
      <c r="A15" s="341"/>
      <c r="B15" s="341"/>
      <c r="C15" s="341"/>
      <c r="D15" s="341"/>
      <c r="E15" s="341"/>
      <c r="F15" s="341"/>
      <c r="G15" s="341"/>
      <c r="H15" s="341"/>
      <c r="I15" s="341"/>
    </row>
    <row r="16" spans="1:9">
      <c r="A16" s="341"/>
      <c r="B16" s="341"/>
      <c r="C16" s="341"/>
      <c r="D16" s="341"/>
      <c r="E16" s="341"/>
      <c r="F16" s="341"/>
      <c r="G16" s="341"/>
      <c r="H16" s="341"/>
      <c r="I16" s="341"/>
    </row>
    <row r="17" spans="1:9">
      <c r="A17" s="341"/>
      <c r="B17" s="341"/>
      <c r="C17" s="341"/>
      <c r="D17" s="341"/>
      <c r="E17" s="341"/>
      <c r="F17" s="341"/>
      <c r="G17" s="341"/>
      <c r="H17" s="341"/>
      <c r="I17" s="341"/>
    </row>
    <row r="18" spans="1:9" ht="30">
      <c r="A18" s="752" t="s">
        <v>2</v>
      </c>
      <c r="B18" s="752"/>
      <c r="C18" s="752"/>
      <c r="D18" s="752"/>
      <c r="E18" s="752"/>
      <c r="F18" s="752"/>
      <c r="G18" s="752"/>
      <c r="H18" s="752"/>
      <c r="I18" s="752"/>
    </row>
    <row r="19" spans="1:9" ht="18.75" customHeight="1">
      <c r="A19" s="342"/>
      <c r="B19" s="342"/>
      <c r="C19" s="342"/>
      <c r="D19" s="342"/>
      <c r="E19" s="342"/>
      <c r="F19" s="342"/>
      <c r="G19" s="342"/>
      <c r="H19" s="342"/>
      <c r="I19" s="342"/>
    </row>
    <row r="20" spans="1:9" ht="18.75" customHeight="1">
      <c r="A20" s="753" t="s">
        <v>1355</v>
      </c>
      <c r="B20" s="753"/>
      <c r="C20" s="753"/>
      <c r="D20" s="753"/>
      <c r="E20" s="753"/>
      <c r="F20" s="753"/>
      <c r="G20" s="753"/>
      <c r="H20" s="753"/>
      <c r="I20" s="753"/>
    </row>
    <row r="21" spans="1:9" ht="18.75" customHeight="1">
      <c r="A21" s="343"/>
      <c r="B21" s="343"/>
      <c r="C21" s="343"/>
      <c r="D21" s="343"/>
      <c r="E21" s="343"/>
      <c r="F21" s="343"/>
      <c r="G21" s="343"/>
      <c r="H21" s="343"/>
      <c r="I21" s="343"/>
    </row>
    <row r="22" spans="1:9" ht="26.25" customHeight="1">
      <c r="A22" s="754" t="s">
        <v>3</v>
      </c>
      <c r="B22" s="754"/>
      <c r="C22" s="754"/>
      <c r="D22" s="754"/>
      <c r="E22" s="754"/>
      <c r="F22" s="754"/>
      <c r="G22" s="754"/>
      <c r="H22" s="754"/>
      <c r="I22" s="754"/>
    </row>
    <row r="23" spans="1:9" ht="18.75">
      <c r="A23" s="344"/>
      <c r="B23" s="344"/>
      <c r="C23" s="344"/>
      <c r="D23" s="344"/>
      <c r="E23" s="344"/>
      <c r="F23" s="344"/>
      <c r="G23" s="344"/>
      <c r="H23" s="344"/>
      <c r="I23" s="344"/>
    </row>
    <row r="24" spans="1:9" ht="18.75" customHeight="1">
      <c r="A24" s="744" t="s">
        <v>1356</v>
      </c>
      <c r="B24" s="744"/>
      <c r="C24" s="744"/>
      <c r="D24" s="744"/>
      <c r="E24" s="744"/>
      <c r="F24" s="744"/>
      <c r="G24" s="744"/>
      <c r="H24" s="744"/>
      <c r="I24" s="744"/>
    </row>
    <row r="25" spans="1:9">
      <c r="A25" s="341"/>
      <c r="B25" s="341"/>
      <c r="C25" s="341"/>
      <c r="D25" s="341"/>
      <c r="E25" s="341"/>
      <c r="F25" s="341"/>
      <c r="G25" s="341"/>
      <c r="H25" s="341"/>
      <c r="I25" s="341"/>
    </row>
    <row r="26" spans="1:9">
      <c r="A26" s="341"/>
      <c r="B26" s="341"/>
      <c r="C26" s="341"/>
      <c r="D26" s="341"/>
      <c r="E26" s="341"/>
      <c r="F26" s="341"/>
      <c r="G26" s="341"/>
      <c r="H26" s="341"/>
      <c r="I26" s="341"/>
    </row>
    <row r="27" spans="1:9">
      <c r="A27" s="341"/>
      <c r="B27" s="341"/>
      <c r="C27" s="341"/>
      <c r="D27" s="341"/>
      <c r="E27" s="341"/>
      <c r="F27" s="341"/>
      <c r="G27" s="341"/>
      <c r="H27" s="341"/>
      <c r="I27" s="341"/>
    </row>
    <row r="28" spans="1:9">
      <c r="A28" s="341"/>
      <c r="B28" s="341"/>
      <c r="C28" s="341"/>
      <c r="D28" s="341"/>
      <c r="E28" s="341"/>
      <c r="F28" s="341"/>
      <c r="G28" s="341"/>
      <c r="H28" s="341"/>
      <c r="I28" s="341"/>
    </row>
    <row r="29" spans="1:9">
      <c r="A29" s="341"/>
      <c r="B29" s="341"/>
      <c r="C29" s="341"/>
      <c r="D29" s="341"/>
      <c r="E29" s="341"/>
      <c r="F29" s="341"/>
      <c r="G29" s="341"/>
      <c r="H29" s="341"/>
      <c r="I29" s="341"/>
    </row>
    <row r="30" spans="1:9">
      <c r="A30" s="341"/>
      <c r="B30" s="341"/>
      <c r="C30" s="341"/>
      <c r="D30" s="341"/>
      <c r="E30" s="341"/>
      <c r="F30" s="341"/>
      <c r="G30" s="341"/>
      <c r="H30" s="341"/>
      <c r="I30" s="341"/>
    </row>
    <row r="31" spans="1:9">
      <c r="A31" s="341"/>
      <c r="B31" s="341"/>
      <c r="C31" s="341"/>
      <c r="D31" s="341"/>
      <c r="E31" s="341"/>
      <c r="F31" s="341"/>
      <c r="G31" s="341"/>
      <c r="H31" s="341"/>
      <c r="I31" s="341"/>
    </row>
    <row r="32" spans="1:9">
      <c r="A32" s="341"/>
      <c r="B32" s="341"/>
      <c r="C32" s="341"/>
      <c r="D32" s="341"/>
      <c r="E32" s="341"/>
      <c r="F32" s="341"/>
      <c r="G32" s="341"/>
      <c r="H32" s="341"/>
      <c r="I32" s="341"/>
    </row>
    <row r="33" spans="1:9">
      <c r="A33" s="341"/>
      <c r="B33" s="341"/>
      <c r="C33" s="341"/>
      <c r="D33" s="341"/>
      <c r="E33" s="341"/>
      <c r="F33" s="341"/>
      <c r="G33" s="341"/>
      <c r="H33" s="341"/>
      <c r="I33" s="341"/>
    </row>
    <row r="34" spans="1:9">
      <c r="A34" s="341"/>
      <c r="B34" s="341"/>
      <c r="C34" s="341"/>
      <c r="D34" s="341"/>
      <c r="E34" s="341"/>
      <c r="F34" s="341"/>
      <c r="G34" s="341"/>
      <c r="H34" s="341"/>
      <c r="I34" s="341"/>
    </row>
    <row r="35" spans="1:9">
      <c r="A35" s="341"/>
      <c r="B35" s="341"/>
      <c r="C35" s="341"/>
      <c r="D35" s="341"/>
      <c r="E35" s="341"/>
      <c r="F35" s="341"/>
      <c r="G35" s="341"/>
      <c r="H35" s="341"/>
      <c r="I35" s="341"/>
    </row>
    <row r="36" spans="1:9">
      <c r="A36" s="745"/>
      <c r="B36" s="745"/>
      <c r="C36" s="745"/>
      <c r="D36" s="745"/>
      <c r="E36" s="745"/>
      <c r="F36" s="745"/>
      <c r="G36" s="745"/>
      <c r="H36" s="745"/>
      <c r="I36" s="745"/>
    </row>
    <row r="37" spans="1:9" ht="50.25" customHeight="1">
      <c r="A37" s="746" t="s">
        <v>4</v>
      </c>
      <c r="B37" s="746"/>
      <c r="C37" s="746"/>
      <c r="D37" s="746"/>
      <c r="E37" s="746"/>
      <c r="F37" s="746"/>
      <c r="G37" s="746"/>
      <c r="H37" s="746"/>
      <c r="I37" s="746"/>
    </row>
    <row r="38" spans="1:9">
      <c r="A38" s="345"/>
      <c r="B38" s="345"/>
      <c r="C38" s="345"/>
      <c r="D38" s="345"/>
      <c r="E38" s="345"/>
      <c r="F38" s="345"/>
      <c r="G38" s="345"/>
      <c r="H38" s="345"/>
      <c r="I38" s="345"/>
    </row>
    <row r="39" spans="1:9" ht="65.25" customHeight="1">
      <c r="A39" s="747" t="s">
        <v>5</v>
      </c>
      <c r="B39" s="747"/>
      <c r="C39" s="747"/>
      <c r="D39" s="747"/>
      <c r="E39" s="747"/>
      <c r="F39" s="747"/>
      <c r="G39" s="747"/>
      <c r="H39" s="747"/>
      <c r="I39" s="747"/>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cols>
    <col min="1" max="1" width="8.5703125" customWidth="1"/>
    <col min="12" max="12" width="8.85546875" customWidth="1"/>
  </cols>
  <sheetData>
    <row r="1" spans="1:19" ht="12.75" customHeight="1">
      <c r="A1" s="346" t="s">
        <v>826</v>
      </c>
      <c r="L1" s="347" t="str">
        <f>Naslovnica!A20</f>
        <v>Prosinac 2016.</v>
      </c>
    </row>
    <row r="2" spans="1:19" ht="12.75" customHeight="1">
      <c r="A2" s="111" t="s">
        <v>832</v>
      </c>
      <c r="J2" s="87"/>
      <c r="K2" s="87"/>
      <c r="L2" s="112" t="str">
        <f>Naslovnica!A24</f>
        <v>December 2016</v>
      </c>
      <c r="M2" s="77"/>
    </row>
    <row r="3" spans="1:19" ht="12.75" customHeight="1">
      <c r="J3" s="77"/>
    </row>
    <row r="4" spans="1:19" ht="12.75" customHeight="1"/>
    <row r="5" spans="1:19" ht="12.75" customHeight="1"/>
    <row r="6" spans="1:19" ht="12.75" customHeight="1"/>
    <row r="7" spans="1:19" ht="12.75" customHeight="1">
      <c r="S7" s="87"/>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450</v>
      </c>
    </row>
    <row r="26" spans="1:1" ht="12.75" customHeight="1">
      <c r="A26" s="37"/>
    </row>
    <row r="27" spans="1:1" ht="12.75" customHeight="1">
      <c r="A27" s="346" t="s">
        <v>827</v>
      </c>
    </row>
    <row r="28" spans="1:1" ht="12.75" customHeight="1">
      <c r="A28" s="111" t="s">
        <v>831</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450</v>
      </c>
    </row>
    <row r="52" spans="1:1" ht="12.75" customHeight="1"/>
    <row r="53" spans="1:1" ht="12.75" customHeight="1">
      <c r="A53" s="346" t="s">
        <v>828</v>
      </c>
    </row>
    <row r="54" spans="1:1" ht="12.75" customHeight="1">
      <c r="A54" s="111" t="s">
        <v>833</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450</v>
      </c>
    </row>
    <row r="78" spans="1:12" ht="12.75" customHeight="1">
      <c r="A78" s="73" t="s">
        <v>305</v>
      </c>
    </row>
    <row r="79" spans="1:12" ht="12.75" customHeight="1">
      <c r="L79" s="40" t="s">
        <v>344</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5"/>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6.42578125" bestFit="1"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8.7109375" bestFit="1" customWidth="1"/>
    <col min="13" max="13" width="6.140625" bestFit="1" customWidth="1"/>
    <col min="14" max="14" width="8.7109375" bestFit="1"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7.85546875" bestFit="1" customWidth="1"/>
    <col min="29" max="29" width="6.140625" bestFit="1" customWidth="1"/>
    <col min="30" max="30" width="7.85546875" bestFit="1" customWidth="1"/>
    <col min="31" max="31" width="6.140625" bestFit="1" customWidth="1"/>
    <col min="32" max="32" width="8.42578125" customWidth="1"/>
    <col min="33" max="33" width="6.140625" bestFit="1" customWidth="1"/>
  </cols>
  <sheetData>
    <row r="1" spans="1:33" ht="12.75" customHeight="1">
      <c r="A1" s="506" t="s">
        <v>853</v>
      </c>
      <c r="AG1" s="347" t="str">
        <f>Naslovnica!A20</f>
        <v>Prosinac 2016.</v>
      </c>
    </row>
    <row r="2" spans="1:33" ht="12.75" customHeight="1">
      <c r="A2" s="113" t="s">
        <v>854</v>
      </c>
      <c r="AG2" s="112" t="str">
        <f>Naslovnica!A24</f>
        <v>December 2016</v>
      </c>
    </row>
    <row r="3" spans="1:33" ht="12.75" customHeight="1">
      <c r="A3" s="113"/>
      <c r="AG3" s="112"/>
    </row>
    <row r="4" spans="1:33" ht="12.75" customHeight="1">
      <c r="I4" s="616"/>
      <c r="J4" s="616"/>
      <c r="K4" s="616"/>
      <c r="AG4" s="21" t="s">
        <v>451</v>
      </c>
    </row>
    <row r="5" spans="1:33" ht="15" customHeight="1">
      <c r="A5" s="379" t="s">
        <v>836</v>
      </c>
      <c r="B5" s="797" t="s">
        <v>841</v>
      </c>
      <c r="C5" s="797"/>
      <c r="D5" s="797"/>
      <c r="E5" s="797"/>
      <c r="F5" s="797"/>
      <c r="G5" s="797"/>
      <c r="H5" s="797"/>
      <c r="I5" s="797"/>
      <c r="J5" s="795" t="s">
        <v>848</v>
      </c>
      <c r="K5" s="795"/>
      <c r="L5" s="797" t="s">
        <v>842</v>
      </c>
      <c r="M5" s="797"/>
      <c r="N5" s="797"/>
      <c r="O5" s="797"/>
      <c r="P5" s="797"/>
      <c r="Q5" s="797"/>
      <c r="R5" s="797"/>
      <c r="S5" s="797"/>
      <c r="T5" s="795" t="s">
        <v>849</v>
      </c>
      <c r="U5" s="795"/>
      <c r="V5" s="797" t="s">
        <v>843</v>
      </c>
      <c r="W5" s="797"/>
      <c r="X5" s="797"/>
      <c r="Y5" s="797"/>
      <c r="Z5" s="797"/>
      <c r="AA5" s="797"/>
      <c r="AB5" s="797"/>
      <c r="AC5" s="797"/>
      <c r="AD5" s="795" t="s">
        <v>850</v>
      </c>
      <c r="AE5" s="795"/>
      <c r="AF5" s="796" t="s">
        <v>791</v>
      </c>
      <c r="AG5" s="796"/>
    </row>
    <row r="6" spans="1:33" ht="22.5" customHeight="1">
      <c r="A6" s="798" t="s">
        <v>452</v>
      </c>
      <c r="B6" s="772" t="s">
        <v>837</v>
      </c>
      <c r="C6" s="772"/>
      <c r="D6" s="772" t="s">
        <v>838</v>
      </c>
      <c r="E6" s="772"/>
      <c r="F6" s="772" t="s">
        <v>839</v>
      </c>
      <c r="G6" s="772"/>
      <c r="H6" s="772" t="s">
        <v>840</v>
      </c>
      <c r="I6" s="772"/>
      <c r="J6" s="795"/>
      <c r="K6" s="795"/>
      <c r="L6" s="772" t="s">
        <v>837</v>
      </c>
      <c r="M6" s="772"/>
      <c r="N6" s="772" t="s">
        <v>838</v>
      </c>
      <c r="O6" s="772"/>
      <c r="P6" s="772" t="s">
        <v>839</v>
      </c>
      <c r="Q6" s="772"/>
      <c r="R6" s="772" t="s">
        <v>840</v>
      </c>
      <c r="S6" s="772"/>
      <c r="T6" s="795"/>
      <c r="U6" s="795"/>
      <c r="V6" s="772" t="s">
        <v>837</v>
      </c>
      <c r="W6" s="772"/>
      <c r="X6" s="772" t="s">
        <v>838</v>
      </c>
      <c r="Y6" s="772"/>
      <c r="Z6" s="772" t="s">
        <v>839</v>
      </c>
      <c r="AA6" s="772"/>
      <c r="AB6" s="772" t="s">
        <v>840</v>
      </c>
      <c r="AC6" s="772"/>
      <c r="AD6" s="795"/>
      <c r="AE6" s="795"/>
      <c r="AF6" s="796"/>
      <c r="AG6" s="796"/>
    </row>
    <row r="7" spans="1:33">
      <c r="A7" s="798"/>
      <c r="B7" s="379" t="s">
        <v>130</v>
      </c>
      <c r="C7" s="379" t="s">
        <v>131</v>
      </c>
      <c r="D7" s="379" t="s">
        <v>130</v>
      </c>
      <c r="E7" s="379" t="s">
        <v>131</v>
      </c>
      <c r="F7" s="379" t="s">
        <v>130</v>
      </c>
      <c r="G7" s="379" t="s">
        <v>131</v>
      </c>
      <c r="H7" s="379" t="s">
        <v>130</v>
      </c>
      <c r="I7" s="379" t="s">
        <v>131</v>
      </c>
      <c r="J7" s="379" t="s">
        <v>130</v>
      </c>
      <c r="K7" s="379" t="s">
        <v>131</v>
      </c>
      <c r="L7" s="379" t="s">
        <v>130</v>
      </c>
      <c r="M7" s="379" t="s">
        <v>131</v>
      </c>
      <c r="N7" s="379" t="s">
        <v>130</v>
      </c>
      <c r="O7" s="379" t="s">
        <v>131</v>
      </c>
      <c r="P7" s="379" t="s">
        <v>130</v>
      </c>
      <c r="Q7" s="379" t="s">
        <v>131</v>
      </c>
      <c r="R7" s="379" t="s">
        <v>130</v>
      </c>
      <c r="S7" s="379" t="s">
        <v>131</v>
      </c>
      <c r="T7" s="379" t="s">
        <v>130</v>
      </c>
      <c r="U7" s="379" t="s">
        <v>131</v>
      </c>
      <c r="V7" s="379" t="s">
        <v>130</v>
      </c>
      <c r="W7" s="379" t="s">
        <v>131</v>
      </c>
      <c r="X7" s="379" t="s">
        <v>130</v>
      </c>
      <c r="Y7" s="379" t="s">
        <v>131</v>
      </c>
      <c r="Z7" s="379" t="s">
        <v>130</v>
      </c>
      <c r="AA7" s="379" t="s">
        <v>131</v>
      </c>
      <c r="AB7" s="379" t="s">
        <v>130</v>
      </c>
      <c r="AC7" s="379" t="s">
        <v>131</v>
      </c>
      <c r="AD7" s="379" t="s">
        <v>130</v>
      </c>
      <c r="AE7" s="379" t="s">
        <v>131</v>
      </c>
      <c r="AF7" s="379" t="s">
        <v>130</v>
      </c>
      <c r="AG7" s="379" t="s">
        <v>131</v>
      </c>
    </row>
    <row r="8" spans="1:33">
      <c r="A8" s="798"/>
      <c r="B8" s="380" t="s">
        <v>122</v>
      </c>
      <c r="C8" s="380" t="s">
        <v>123</v>
      </c>
      <c r="D8" s="380" t="s">
        <v>122</v>
      </c>
      <c r="E8" s="380" t="s">
        <v>123</v>
      </c>
      <c r="F8" s="380" t="s">
        <v>122</v>
      </c>
      <c r="G8" s="380" t="s">
        <v>123</v>
      </c>
      <c r="H8" s="380" t="s">
        <v>122</v>
      </c>
      <c r="I8" s="380" t="s">
        <v>123</v>
      </c>
      <c r="J8" s="380" t="s">
        <v>122</v>
      </c>
      <c r="K8" s="380" t="s">
        <v>123</v>
      </c>
      <c r="L8" s="380" t="s">
        <v>122</v>
      </c>
      <c r="M8" s="380" t="s">
        <v>123</v>
      </c>
      <c r="N8" s="380" t="s">
        <v>122</v>
      </c>
      <c r="O8" s="380" t="s">
        <v>123</v>
      </c>
      <c r="P8" s="380" t="s">
        <v>122</v>
      </c>
      <c r="Q8" s="380" t="s">
        <v>123</v>
      </c>
      <c r="R8" s="380" t="s">
        <v>122</v>
      </c>
      <c r="S8" s="380" t="s">
        <v>123</v>
      </c>
      <c r="T8" s="380" t="s">
        <v>122</v>
      </c>
      <c r="U8" s="380" t="s">
        <v>123</v>
      </c>
      <c r="V8" s="380" t="s">
        <v>122</v>
      </c>
      <c r="W8" s="380" t="s">
        <v>123</v>
      </c>
      <c r="X8" s="380" t="s">
        <v>122</v>
      </c>
      <c r="Y8" s="380" t="s">
        <v>123</v>
      </c>
      <c r="Z8" s="380" t="s">
        <v>122</v>
      </c>
      <c r="AA8" s="380" t="s">
        <v>123</v>
      </c>
      <c r="AB8" s="380" t="s">
        <v>122</v>
      </c>
      <c r="AC8" s="380" t="s">
        <v>123</v>
      </c>
      <c r="AD8" s="380" t="s">
        <v>122</v>
      </c>
      <c r="AE8" s="380" t="s">
        <v>123</v>
      </c>
      <c r="AF8" s="380" t="s">
        <v>122</v>
      </c>
      <c r="AG8" s="380" t="s">
        <v>123</v>
      </c>
    </row>
    <row r="9" spans="1:33" ht="18">
      <c r="A9" s="196" t="s">
        <v>557</v>
      </c>
      <c r="B9" s="172">
        <v>14537.64985</v>
      </c>
      <c r="C9" s="173">
        <v>6.0679573706957257E-2</v>
      </c>
      <c r="D9" s="172">
        <v>4204.6267400000006</v>
      </c>
      <c r="E9" s="173">
        <v>6.0489908633685897E-2</v>
      </c>
      <c r="F9" s="172">
        <v>373.76223999999996</v>
      </c>
      <c r="G9" s="173">
        <v>5.5534907705060213E-3</v>
      </c>
      <c r="H9" s="172">
        <v>156.50155999999998</v>
      </c>
      <c r="I9" s="173">
        <v>1.2047397895599203E-3</v>
      </c>
      <c r="J9" s="172">
        <v>19272.540390000002</v>
      </c>
      <c r="K9" s="173">
        <v>3.8065662173479252E-2</v>
      </c>
      <c r="L9" s="172">
        <v>1011625.7156</v>
      </c>
      <c r="M9" s="173">
        <v>3.1942273069273878E-2</v>
      </c>
      <c r="N9" s="172">
        <v>261403.49274000002</v>
      </c>
      <c r="O9" s="173">
        <v>2.374731088496726E-2</v>
      </c>
      <c r="P9" s="172">
        <v>152338.85373</v>
      </c>
      <c r="Q9" s="173">
        <v>1.1397970042330239E-2</v>
      </c>
      <c r="R9" s="172">
        <v>367182.49588</v>
      </c>
      <c r="S9" s="173">
        <v>1.4937893602795892E-2</v>
      </c>
      <c r="T9" s="172">
        <v>1792550.55795</v>
      </c>
      <c r="U9" s="173">
        <v>2.2233408647199929E-2</v>
      </c>
      <c r="V9" s="172">
        <v>64838.56121</v>
      </c>
      <c r="W9" s="173">
        <v>5.3451810860095698E-2</v>
      </c>
      <c r="X9" s="172">
        <v>972.72759999999994</v>
      </c>
      <c r="Y9" s="173">
        <v>3.0080370797257307E-3</v>
      </c>
      <c r="Z9" s="172">
        <v>4216.9315299999998</v>
      </c>
      <c r="AA9" s="173">
        <v>9.2702291994342101E-3</v>
      </c>
      <c r="AB9" s="172">
        <v>3023.29351</v>
      </c>
      <c r="AC9" s="173">
        <v>2.8586806480334443E-3</v>
      </c>
      <c r="AD9" s="172">
        <v>73051.513850000003</v>
      </c>
      <c r="AE9" s="173">
        <v>2.3960132416726589E-2</v>
      </c>
      <c r="AF9" s="172">
        <v>1884874.61219</v>
      </c>
      <c r="AG9" s="173">
        <v>2.2391171731041819E-2</v>
      </c>
    </row>
    <row r="10" spans="1:33" ht="18">
      <c r="A10" s="196" t="s">
        <v>558</v>
      </c>
      <c r="B10" s="175">
        <v>102.43402999999999</v>
      </c>
      <c r="C10" s="176">
        <v>4.2755557725072539E-4</v>
      </c>
      <c r="D10" s="175">
        <v>26.851700000000001</v>
      </c>
      <c r="E10" s="176">
        <v>3.8630227606342618E-4</v>
      </c>
      <c r="F10" s="175">
        <v>1745.31059</v>
      </c>
      <c r="G10" s="176">
        <v>2.5932438368390074E-2</v>
      </c>
      <c r="H10" s="175">
        <v>550.56912999999997</v>
      </c>
      <c r="I10" s="176">
        <v>4.2382487293697799E-3</v>
      </c>
      <c r="J10" s="175">
        <v>2425.16545</v>
      </c>
      <c r="K10" s="176">
        <v>4.7900031270601898E-3</v>
      </c>
      <c r="L10" s="175">
        <v>870.16006999999991</v>
      </c>
      <c r="M10" s="176">
        <v>2.7475468586159052E-5</v>
      </c>
      <c r="N10" s="175">
        <v>2788.0027999999998</v>
      </c>
      <c r="O10" s="176">
        <v>2.5327729383329737E-4</v>
      </c>
      <c r="P10" s="175">
        <v>282108.42813999997</v>
      </c>
      <c r="Q10" s="176">
        <v>2.1107310012503881E-2</v>
      </c>
      <c r="R10" s="175">
        <v>18245.422609999998</v>
      </c>
      <c r="S10" s="176">
        <v>7.4226899360501871E-4</v>
      </c>
      <c r="T10" s="175">
        <v>304012.01361999998</v>
      </c>
      <c r="U10" s="173">
        <v>3.7707295353507715E-3</v>
      </c>
      <c r="V10" s="175">
        <v>0</v>
      </c>
      <c r="W10" s="176">
        <v>0</v>
      </c>
      <c r="X10" s="175">
        <v>113.09394999999999</v>
      </c>
      <c r="Y10" s="176">
        <v>3.4972873710239924E-4</v>
      </c>
      <c r="Z10" s="175">
        <v>8912.1952500000007</v>
      </c>
      <c r="AA10" s="176">
        <v>1.9591992909974727E-2</v>
      </c>
      <c r="AB10" s="175">
        <v>2.9102100000000002</v>
      </c>
      <c r="AC10" s="176">
        <v>2.7517543305656124E-6</v>
      </c>
      <c r="AD10" s="175">
        <v>9028.1994100000011</v>
      </c>
      <c r="AE10" s="176">
        <v>2.9611549706195835E-3</v>
      </c>
      <c r="AF10" s="175">
        <v>315465.37847999996</v>
      </c>
      <c r="AG10" s="173">
        <v>3.7475381221972509E-3</v>
      </c>
    </row>
    <row r="11" spans="1:33" ht="27">
      <c r="A11" s="196" t="s">
        <v>559</v>
      </c>
      <c r="B11" s="175">
        <v>225545.15225000001</v>
      </c>
      <c r="C11" s="176">
        <v>0.94141651720967623</v>
      </c>
      <c r="D11" s="175">
        <v>65311.395969999998</v>
      </c>
      <c r="E11" s="176">
        <v>0.93960311325132784</v>
      </c>
      <c r="F11" s="175">
        <v>68328.024829999995</v>
      </c>
      <c r="G11" s="176">
        <v>1.0152418159210284</v>
      </c>
      <c r="H11" s="175">
        <v>129787.72162000001</v>
      </c>
      <c r="I11" s="176">
        <v>0.99909823539101028</v>
      </c>
      <c r="J11" s="175">
        <v>488972.29467000003</v>
      </c>
      <c r="K11" s="176">
        <v>0.96578104414076016</v>
      </c>
      <c r="L11" s="175">
        <v>30846628.140689999</v>
      </c>
      <c r="M11" s="176">
        <v>0.97398811056505719</v>
      </c>
      <c r="N11" s="175">
        <v>10753474.257440001</v>
      </c>
      <c r="O11" s="176">
        <v>0.97690391818488498</v>
      </c>
      <c r="P11" s="175">
        <v>12939946.30491</v>
      </c>
      <c r="Q11" s="176">
        <v>0.9681648294015035</v>
      </c>
      <c r="R11" s="175">
        <v>24483242.4712</v>
      </c>
      <c r="S11" s="176">
        <v>0.99603895934561071</v>
      </c>
      <c r="T11" s="175">
        <v>79023291.174240008</v>
      </c>
      <c r="U11" s="176">
        <v>0.98014369387318123</v>
      </c>
      <c r="V11" s="175">
        <v>1153390.7693099999</v>
      </c>
      <c r="W11" s="176">
        <v>0.95083580046236482</v>
      </c>
      <c r="X11" s="175">
        <v>323456.65747999999</v>
      </c>
      <c r="Y11" s="176">
        <v>1.0002488048904803</v>
      </c>
      <c r="Z11" s="175">
        <v>443724.81750999996</v>
      </c>
      <c r="AA11" s="176">
        <v>0.97545590449622932</v>
      </c>
      <c r="AB11" s="175">
        <v>1066540.6366600001</v>
      </c>
      <c r="AC11" s="176">
        <v>1.0084694285475482</v>
      </c>
      <c r="AD11" s="175">
        <v>2987112.8809599997</v>
      </c>
      <c r="AE11" s="176">
        <v>0.97974177945815755</v>
      </c>
      <c r="AF11" s="175">
        <v>82499376.349870011</v>
      </c>
      <c r="AG11" s="176">
        <v>0.98004275276831021</v>
      </c>
    </row>
    <row r="12" spans="1:33" ht="18.75">
      <c r="A12" s="196" t="s">
        <v>560</v>
      </c>
      <c r="B12" s="177">
        <v>196701.55531999998</v>
      </c>
      <c r="C12" s="178">
        <v>0.82102448796516247</v>
      </c>
      <c r="D12" s="177">
        <v>51945.467429999997</v>
      </c>
      <c r="E12" s="178">
        <v>0.74731403596001644</v>
      </c>
      <c r="F12" s="177">
        <v>55016.701280000001</v>
      </c>
      <c r="G12" s="178">
        <v>0.81745749057520312</v>
      </c>
      <c r="H12" s="177">
        <v>112092.99043999999</v>
      </c>
      <c r="I12" s="178">
        <v>0.86288523714286136</v>
      </c>
      <c r="J12" s="177">
        <v>415756.71447000001</v>
      </c>
      <c r="K12" s="178">
        <v>0.82117117510789628</v>
      </c>
      <c r="L12" s="177">
        <v>27846310.833270002</v>
      </c>
      <c r="M12" s="178">
        <v>0.87925252481411886</v>
      </c>
      <c r="N12" s="177">
        <v>9496681.14408</v>
      </c>
      <c r="O12" s="178">
        <v>0.86273001611414624</v>
      </c>
      <c r="P12" s="177">
        <v>11242795.66969</v>
      </c>
      <c r="Q12" s="178">
        <v>0.84118427503916049</v>
      </c>
      <c r="R12" s="177">
        <v>22660621.48945</v>
      </c>
      <c r="S12" s="178">
        <v>0.92189022238484142</v>
      </c>
      <c r="T12" s="177">
        <v>71246409.136490002</v>
      </c>
      <c r="U12" s="178">
        <v>0.88368527289335452</v>
      </c>
      <c r="V12" s="177">
        <v>1153390.7693099999</v>
      </c>
      <c r="W12" s="178">
        <v>0.95083580046236482</v>
      </c>
      <c r="X12" s="177">
        <v>323456.65747999999</v>
      </c>
      <c r="Y12" s="178">
        <v>1.0002488048904803</v>
      </c>
      <c r="Z12" s="177">
        <v>443724.81750999996</v>
      </c>
      <c r="AA12" s="178">
        <v>0.97545590449622932</v>
      </c>
      <c r="AB12" s="177">
        <v>1066540.6366600001</v>
      </c>
      <c r="AC12" s="178">
        <v>1.0084694285475482</v>
      </c>
      <c r="AD12" s="177">
        <v>2987112.8809599997</v>
      </c>
      <c r="AE12" s="178">
        <v>0.97974177945815755</v>
      </c>
      <c r="AF12" s="177">
        <v>74649278.731920004</v>
      </c>
      <c r="AG12" s="178">
        <v>0.88678833534861079</v>
      </c>
    </row>
    <row r="13" spans="1:33" ht="19.5">
      <c r="A13" s="197" t="s">
        <v>473</v>
      </c>
      <c r="B13" s="177">
        <v>88147.140610000002</v>
      </c>
      <c r="C13" s="178">
        <v>0.36792266775513377</v>
      </c>
      <c r="D13" s="177">
        <v>22004.85284</v>
      </c>
      <c r="E13" s="178">
        <v>0.31657305632540017</v>
      </c>
      <c r="F13" s="177">
        <v>21776.073499999999</v>
      </c>
      <c r="G13" s="178">
        <v>0.32355655616819601</v>
      </c>
      <c r="H13" s="177">
        <v>27854.62299</v>
      </c>
      <c r="I13" s="178">
        <v>0.2144232468944304</v>
      </c>
      <c r="J13" s="177">
        <v>159782.68994000001</v>
      </c>
      <c r="K13" s="178">
        <v>0.31559066803573693</v>
      </c>
      <c r="L13" s="177">
        <v>3703300.0019200002</v>
      </c>
      <c r="M13" s="178">
        <v>0.11693239712536536</v>
      </c>
      <c r="N13" s="177">
        <v>1647150.0111099998</v>
      </c>
      <c r="O13" s="178">
        <v>0.14963603958770288</v>
      </c>
      <c r="P13" s="177">
        <v>1929620.1229999999</v>
      </c>
      <c r="Q13" s="178">
        <v>0.14437388634952275</v>
      </c>
      <c r="R13" s="177">
        <v>2880474.90686</v>
      </c>
      <c r="S13" s="178">
        <v>0.11718485539751948</v>
      </c>
      <c r="T13" s="177">
        <v>10160545.042889999</v>
      </c>
      <c r="U13" s="178">
        <v>0.1260235305581579</v>
      </c>
      <c r="V13" s="177">
        <v>0</v>
      </c>
      <c r="W13" s="178">
        <v>0</v>
      </c>
      <c r="X13" s="177">
        <v>0</v>
      </c>
      <c r="Y13" s="178">
        <v>0</v>
      </c>
      <c r="Z13" s="177">
        <v>0</v>
      </c>
      <c r="AA13" s="178">
        <v>0</v>
      </c>
      <c r="AB13" s="177">
        <v>0</v>
      </c>
      <c r="AC13" s="178">
        <v>0</v>
      </c>
      <c r="AD13" s="177">
        <v>0</v>
      </c>
      <c r="AE13" s="178">
        <v>0</v>
      </c>
      <c r="AF13" s="177">
        <v>10320327.732829999</v>
      </c>
      <c r="AG13" s="178">
        <v>0.12259925890663761</v>
      </c>
    </row>
    <row r="14" spans="1:33" ht="19.5">
      <c r="A14" s="197" t="s">
        <v>561</v>
      </c>
      <c r="B14" s="177">
        <v>104724.93217</v>
      </c>
      <c r="C14" s="178">
        <v>0.43711771201901761</v>
      </c>
      <c r="D14" s="177">
        <v>26497.001130000001</v>
      </c>
      <c r="E14" s="178">
        <v>0.38119939688638615</v>
      </c>
      <c r="F14" s="177">
        <v>28953.09924</v>
      </c>
      <c r="G14" s="178">
        <v>0.43019532793597581</v>
      </c>
      <c r="H14" s="177">
        <v>76728.819019999995</v>
      </c>
      <c r="I14" s="178">
        <v>0.59065392881282464</v>
      </c>
      <c r="J14" s="177">
        <v>236903.85156000001</v>
      </c>
      <c r="K14" s="178">
        <v>0.46791454570037805</v>
      </c>
      <c r="L14" s="177">
        <v>22553412.792880002</v>
      </c>
      <c r="M14" s="178">
        <v>0.71212826934411289</v>
      </c>
      <c r="N14" s="177">
        <v>7343216.4408900002</v>
      </c>
      <c r="O14" s="178">
        <v>0.66709760412751262</v>
      </c>
      <c r="P14" s="177">
        <v>8605550.8294200003</v>
      </c>
      <c r="Q14" s="178">
        <v>0.6438660141510788</v>
      </c>
      <c r="R14" s="177">
        <v>18881089.698520001</v>
      </c>
      <c r="S14" s="178">
        <v>0.76812950558926663</v>
      </c>
      <c r="T14" s="177">
        <v>57383269.761710003</v>
      </c>
      <c r="U14" s="178">
        <v>0.711737630197539</v>
      </c>
      <c r="V14" s="177">
        <v>1096205.5801500001</v>
      </c>
      <c r="W14" s="178">
        <v>0.90369329979707114</v>
      </c>
      <c r="X14" s="177">
        <v>274123.75930000003</v>
      </c>
      <c r="Y14" s="178">
        <v>0.84769305652292692</v>
      </c>
      <c r="Z14" s="177">
        <v>398785.70319999999</v>
      </c>
      <c r="AA14" s="178">
        <v>0.87666466572236335</v>
      </c>
      <c r="AB14" s="177">
        <v>976836.95366999996</v>
      </c>
      <c r="AC14" s="178">
        <v>0.92364994880711104</v>
      </c>
      <c r="AD14" s="177">
        <v>2745951.9963199999</v>
      </c>
      <c r="AE14" s="178">
        <v>0.90064353186298718</v>
      </c>
      <c r="AF14" s="177">
        <v>60366125.609590001</v>
      </c>
      <c r="AG14" s="178">
        <v>0.71711310477649937</v>
      </c>
    </row>
    <row r="15" spans="1:33" ht="19.5">
      <c r="A15" s="197" t="s">
        <v>562</v>
      </c>
      <c r="B15" s="177">
        <v>0</v>
      </c>
      <c r="C15" s="178">
        <v>0</v>
      </c>
      <c r="D15" s="177">
        <v>0</v>
      </c>
      <c r="E15" s="178">
        <v>0</v>
      </c>
      <c r="F15" s="177">
        <v>0</v>
      </c>
      <c r="G15" s="178">
        <v>0</v>
      </c>
      <c r="H15" s="177">
        <v>0</v>
      </c>
      <c r="I15" s="178">
        <v>0</v>
      </c>
      <c r="J15" s="177">
        <v>0</v>
      </c>
      <c r="K15" s="178">
        <v>0</v>
      </c>
      <c r="L15" s="177">
        <v>0</v>
      </c>
      <c r="M15" s="178">
        <v>0</v>
      </c>
      <c r="N15" s="177">
        <v>0</v>
      </c>
      <c r="O15" s="178">
        <v>0</v>
      </c>
      <c r="P15" s="177">
        <v>0</v>
      </c>
      <c r="Q15" s="178">
        <v>0</v>
      </c>
      <c r="R15" s="177">
        <v>0</v>
      </c>
      <c r="S15" s="178">
        <v>0</v>
      </c>
      <c r="T15" s="177">
        <v>0</v>
      </c>
      <c r="U15" s="178">
        <v>0</v>
      </c>
      <c r="V15" s="177">
        <v>0</v>
      </c>
      <c r="W15" s="178">
        <v>0</v>
      </c>
      <c r="X15" s="177">
        <v>0</v>
      </c>
      <c r="Y15" s="178">
        <v>0</v>
      </c>
      <c r="Z15" s="177">
        <v>0</v>
      </c>
      <c r="AA15" s="178">
        <v>0</v>
      </c>
      <c r="AB15" s="177">
        <v>0</v>
      </c>
      <c r="AC15" s="178">
        <v>0</v>
      </c>
      <c r="AD15" s="177">
        <v>0</v>
      </c>
      <c r="AE15" s="178">
        <v>0</v>
      </c>
      <c r="AF15" s="177">
        <v>0</v>
      </c>
      <c r="AG15" s="178">
        <v>0</v>
      </c>
    </row>
    <row r="16" spans="1:33" ht="19.5">
      <c r="A16" s="197" t="s">
        <v>563</v>
      </c>
      <c r="B16" s="177">
        <v>3829.48254</v>
      </c>
      <c r="C16" s="178">
        <v>1.5984108191011072E-2</v>
      </c>
      <c r="D16" s="177">
        <v>3443.61346</v>
      </c>
      <c r="E16" s="178">
        <v>4.9541582748230097E-2</v>
      </c>
      <c r="F16" s="177">
        <v>4287.5285400000002</v>
      </c>
      <c r="G16" s="178">
        <v>6.3705606471031309E-2</v>
      </c>
      <c r="H16" s="177">
        <v>7308.2770599999994</v>
      </c>
      <c r="I16" s="178">
        <v>5.6258686286002467E-2</v>
      </c>
      <c r="J16" s="177">
        <v>18868.901600000001</v>
      </c>
      <c r="K16" s="178">
        <v>3.7268425405034118E-2</v>
      </c>
      <c r="L16" s="177">
        <v>159789.92243999999</v>
      </c>
      <c r="M16" s="178">
        <v>5.0453969858499847E-3</v>
      </c>
      <c r="N16" s="177">
        <v>252863.53871000002</v>
      </c>
      <c r="O16" s="178">
        <v>2.2971495148276049E-2</v>
      </c>
      <c r="P16" s="177">
        <v>354018.26870000002</v>
      </c>
      <c r="Q16" s="178">
        <v>2.6487593429263077E-2</v>
      </c>
      <c r="R16" s="177">
        <v>591587.09428999992</v>
      </c>
      <c r="S16" s="178">
        <v>2.4067228613695323E-2</v>
      </c>
      <c r="T16" s="177">
        <v>1358258.8241399999</v>
      </c>
      <c r="U16" s="178">
        <v>1.6846790374663571E-2</v>
      </c>
      <c r="V16" s="177">
        <v>12445.784159999999</v>
      </c>
      <c r="W16" s="178">
        <v>1.026009350780125E-2</v>
      </c>
      <c r="X16" s="177">
        <v>24331.900890000001</v>
      </c>
      <c r="Y16" s="178">
        <v>7.5243326186417978E-2</v>
      </c>
      <c r="Z16" s="177">
        <v>33674.849369999996</v>
      </c>
      <c r="AA16" s="178">
        <v>7.4028608170529794E-2</v>
      </c>
      <c r="AB16" s="177">
        <v>79702.720819999988</v>
      </c>
      <c r="AC16" s="178">
        <v>7.5363051867149436E-2</v>
      </c>
      <c r="AD16" s="177">
        <v>150155.25523999997</v>
      </c>
      <c r="AE16" s="178">
        <v>4.924935307987157E-2</v>
      </c>
      <c r="AF16" s="177">
        <v>1527282.98098</v>
      </c>
      <c r="AG16" s="178">
        <v>1.8143199175083079E-2</v>
      </c>
    </row>
    <row r="17" spans="1:33" ht="19.5">
      <c r="A17" s="530" t="s">
        <v>669</v>
      </c>
      <c r="B17" s="177">
        <v>0</v>
      </c>
      <c r="C17" s="178">
        <v>0</v>
      </c>
      <c r="D17" s="177">
        <v>0</v>
      </c>
      <c r="E17" s="178">
        <v>0</v>
      </c>
      <c r="F17" s="177">
        <v>0</v>
      </c>
      <c r="G17" s="178">
        <v>0</v>
      </c>
      <c r="H17" s="177">
        <v>0</v>
      </c>
      <c r="I17" s="178">
        <v>0</v>
      </c>
      <c r="J17" s="177">
        <v>0</v>
      </c>
      <c r="K17" s="178">
        <v>0</v>
      </c>
      <c r="L17" s="177">
        <v>40727.610209999999</v>
      </c>
      <c r="M17" s="178">
        <v>1.2859819859513729E-3</v>
      </c>
      <c r="N17" s="177">
        <v>46483.494939999997</v>
      </c>
      <c r="O17" s="178">
        <v>4.2228127627120639E-3</v>
      </c>
      <c r="P17" s="177">
        <v>70519.021260000009</v>
      </c>
      <c r="Q17" s="178">
        <v>5.2762225266609229E-3</v>
      </c>
      <c r="R17" s="177">
        <v>40163.038549999997</v>
      </c>
      <c r="S17" s="178">
        <v>1.6339319094910276E-3</v>
      </c>
      <c r="T17" s="177">
        <v>197893.16495999999</v>
      </c>
      <c r="U17" s="178">
        <v>2.4545135340981283E-3</v>
      </c>
      <c r="V17" s="177">
        <v>0</v>
      </c>
      <c r="W17" s="178">
        <v>0</v>
      </c>
      <c r="X17" s="177">
        <v>0</v>
      </c>
      <c r="Y17" s="178">
        <v>0</v>
      </c>
      <c r="Z17" s="177">
        <v>0</v>
      </c>
      <c r="AA17" s="178">
        <v>0</v>
      </c>
      <c r="AB17" s="177">
        <v>0</v>
      </c>
      <c r="AC17" s="178">
        <v>0</v>
      </c>
      <c r="AD17" s="177">
        <v>0</v>
      </c>
      <c r="AE17" s="178">
        <v>0</v>
      </c>
      <c r="AF17" s="177">
        <v>197893.16495999999</v>
      </c>
      <c r="AG17" s="178">
        <v>2.3508512515166106E-3</v>
      </c>
    </row>
    <row r="18" spans="1:33" ht="19.5">
      <c r="A18" s="530" t="s">
        <v>670</v>
      </c>
      <c r="B18" s="177">
        <v>0</v>
      </c>
      <c r="C18" s="178">
        <v>0</v>
      </c>
      <c r="D18" s="177">
        <v>0</v>
      </c>
      <c r="E18" s="178">
        <v>0</v>
      </c>
      <c r="F18" s="177">
        <v>0</v>
      </c>
      <c r="G18" s="178">
        <v>0</v>
      </c>
      <c r="H18" s="177">
        <v>201.27136999999999</v>
      </c>
      <c r="I18" s="178">
        <v>1.549375149603856E-3</v>
      </c>
      <c r="J18" s="177">
        <v>201.27136999999999</v>
      </c>
      <c r="K18" s="178">
        <v>3.9753596674721236E-4</v>
      </c>
      <c r="L18" s="177">
        <v>773009.70062000002</v>
      </c>
      <c r="M18" s="178">
        <v>2.4407927320982476E-2</v>
      </c>
      <c r="N18" s="177">
        <v>206967.65843000001</v>
      </c>
      <c r="O18" s="178">
        <v>1.8802064487942638E-2</v>
      </c>
      <c r="P18" s="177">
        <v>283087.42731</v>
      </c>
      <c r="Q18" s="178">
        <v>2.1180558582634932E-2</v>
      </c>
      <c r="R18" s="177">
        <v>267306.75122999999</v>
      </c>
      <c r="S18" s="178">
        <v>1.0874700874868866E-2</v>
      </c>
      <c r="T18" s="177">
        <v>1530371.5375900001</v>
      </c>
      <c r="U18" s="178">
        <v>1.8981543157250924E-2</v>
      </c>
      <c r="V18" s="177">
        <v>0</v>
      </c>
      <c r="W18" s="178">
        <v>0</v>
      </c>
      <c r="X18" s="177">
        <v>25000.997289999999</v>
      </c>
      <c r="Y18" s="178">
        <v>7.7312422181135293E-2</v>
      </c>
      <c r="Z18" s="177">
        <v>11264.264939999999</v>
      </c>
      <c r="AA18" s="178">
        <v>2.4762630603336128E-2</v>
      </c>
      <c r="AB18" s="177">
        <v>10000.962170000001</v>
      </c>
      <c r="AC18" s="178">
        <v>9.4564278732876192E-3</v>
      </c>
      <c r="AD18" s="177">
        <v>46266.224399999999</v>
      </c>
      <c r="AE18" s="178">
        <v>1.5174837653908339E-2</v>
      </c>
      <c r="AF18" s="177">
        <v>1576839.03336</v>
      </c>
      <c r="AG18" s="178">
        <v>1.8731895140309034E-2</v>
      </c>
    </row>
    <row r="19" spans="1:33" ht="19.5">
      <c r="A19" s="174" t="s">
        <v>680</v>
      </c>
      <c r="B19" s="177">
        <v>0</v>
      </c>
      <c r="C19" s="178">
        <v>0</v>
      </c>
      <c r="D19" s="177">
        <v>0</v>
      </c>
      <c r="E19" s="178">
        <v>0</v>
      </c>
      <c r="F19" s="177">
        <v>0</v>
      </c>
      <c r="G19" s="178">
        <v>0</v>
      </c>
      <c r="H19" s="177">
        <v>0</v>
      </c>
      <c r="I19" s="178">
        <v>0</v>
      </c>
      <c r="J19" s="177">
        <v>0</v>
      </c>
      <c r="K19" s="178">
        <v>0</v>
      </c>
      <c r="L19" s="177">
        <v>0</v>
      </c>
      <c r="M19" s="178">
        <v>0</v>
      </c>
      <c r="N19" s="177">
        <v>0</v>
      </c>
      <c r="O19" s="178">
        <v>0</v>
      </c>
      <c r="P19" s="177">
        <v>0</v>
      </c>
      <c r="Q19" s="178">
        <v>0</v>
      </c>
      <c r="R19" s="177">
        <v>0</v>
      </c>
      <c r="S19" s="178">
        <v>0</v>
      </c>
      <c r="T19" s="177">
        <v>0</v>
      </c>
      <c r="U19" s="178">
        <v>0</v>
      </c>
      <c r="V19" s="177">
        <v>44739.404999999999</v>
      </c>
      <c r="W19" s="178">
        <v>3.6882407157492504E-2</v>
      </c>
      <c r="X19" s="177">
        <v>0</v>
      </c>
      <c r="Y19" s="178">
        <v>0</v>
      </c>
      <c r="Z19" s="177">
        <v>0</v>
      </c>
      <c r="AA19" s="178">
        <v>0</v>
      </c>
      <c r="AB19" s="177">
        <v>0</v>
      </c>
      <c r="AC19" s="178">
        <v>0</v>
      </c>
      <c r="AD19" s="177">
        <v>44739.404999999999</v>
      </c>
      <c r="AE19" s="178">
        <v>1.4674056861390554E-2</v>
      </c>
      <c r="AF19" s="177">
        <v>44739.404999999999</v>
      </c>
      <c r="AG19" s="178">
        <v>5.3147710411128939E-4</v>
      </c>
    </row>
    <row r="20" spans="1:33" ht="17.25" customHeight="1">
      <c r="A20" s="196" t="s">
        <v>596</v>
      </c>
      <c r="B20" s="177">
        <v>0</v>
      </c>
      <c r="C20" s="178">
        <v>0</v>
      </c>
      <c r="D20" s="177">
        <v>0</v>
      </c>
      <c r="E20" s="178">
        <v>0</v>
      </c>
      <c r="F20" s="177">
        <v>0</v>
      </c>
      <c r="G20" s="178">
        <v>0</v>
      </c>
      <c r="H20" s="177">
        <v>0</v>
      </c>
      <c r="I20" s="178">
        <v>0</v>
      </c>
      <c r="J20" s="177">
        <v>0</v>
      </c>
      <c r="K20" s="178">
        <v>0</v>
      </c>
      <c r="L20" s="177">
        <v>616070.80520000006</v>
      </c>
      <c r="M20" s="178">
        <v>1.9452552051856749E-2</v>
      </c>
      <c r="N20" s="177">
        <v>0</v>
      </c>
      <c r="O20" s="178">
        <v>0</v>
      </c>
      <c r="P20" s="177">
        <v>0</v>
      </c>
      <c r="Q20" s="178">
        <v>0</v>
      </c>
      <c r="R20" s="177">
        <v>0</v>
      </c>
      <c r="S20" s="178">
        <v>0</v>
      </c>
      <c r="T20" s="177">
        <v>616070.80520000006</v>
      </c>
      <c r="U20" s="178">
        <v>7.6412650716450054E-3</v>
      </c>
      <c r="V20" s="177">
        <v>0</v>
      </c>
      <c r="W20" s="178">
        <v>0</v>
      </c>
      <c r="X20" s="177">
        <v>0</v>
      </c>
      <c r="Y20" s="178">
        <v>0</v>
      </c>
      <c r="Z20" s="177">
        <v>0</v>
      </c>
      <c r="AA20" s="178">
        <v>0</v>
      </c>
      <c r="AB20" s="177">
        <v>0</v>
      </c>
      <c r="AC20" s="178">
        <v>0</v>
      </c>
      <c r="AD20" s="177">
        <v>0</v>
      </c>
      <c r="AE20" s="178">
        <v>0</v>
      </c>
      <c r="AF20" s="177">
        <v>616070.80520000006</v>
      </c>
      <c r="AG20" s="178">
        <v>7.3185489944536889E-3</v>
      </c>
    </row>
    <row r="21" spans="1:33" ht="19.5">
      <c r="A21" s="197" t="s">
        <v>739</v>
      </c>
      <c r="B21" s="177">
        <v>28843.59693</v>
      </c>
      <c r="C21" s="178">
        <v>0.12039202924451377</v>
      </c>
      <c r="D21" s="177">
        <v>13365.928539999999</v>
      </c>
      <c r="E21" s="178">
        <v>0.19228907729131139</v>
      </c>
      <c r="F21" s="177">
        <v>13311.323550000001</v>
      </c>
      <c r="G21" s="178">
        <v>0.19778432534582532</v>
      </c>
      <c r="H21" s="177">
        <v>17694.731179999999</v>
      </c>
      <c r="I21" s="178">
        <v>0.13621299824814884</v>
      </c>
      <c r="J21" s="177">
        <v>73215.580199999997</v>
      </c>
      <c r="K21" s="178">
        <v>0.14460986903286371</v>
      </c>
      <c r="L21" s="177">
        <v>3000317.30742</v>
      </c>
      <c r="M21" s="178">
        <v>9.4735585750938364E-2</v>
      </c>
      <c r="N21" s="177">
        <v>1256793.1133599998</v>
      </c>
      <c r="O21" s="178">
        <v>0.1141739020707387</v>
      </c>
      <c r="P21" s="177">
        <v>1697150.6352200001</v>
      </c>
      <c r="Q21" s="178">
        <v>0.12698055436234307</v>
      </c>
      <c r="R21" s="177">
        <v>1822620.98175</v>
      </c>
      <c r="S21" s="178">
        <v>7.4148736960769346E-2</v>
      </c>
      <c r="T21" s="177">
        <v>7776882.0377500001</v>
      </c>
      <c r="U21" s="178">
        <v>9.6458420979826862E-2</v>
      </c>
      <c r="V21" s="177">
        <v>0</v>
      </c>
      <c r="W21" s="178">
        <v>0</v>
      </c>
      <c r="X21" s="177">
        <v>0</v>
      </c>
      <c r="Y21" s="178">
        <v>0</v>
      </c>
      <c r="Z21" s="177">
        <v>0</v>
      </c>
      <c r="AA21" s="178">
        <v>0</v>
      </c>
      <c r="AB21" s="177">
        <v>0</v>
      </c>
      <c r="AC21" s="178">
        <v>0</v>
      </c>
      <c r="AD21" s="177">
        <v>0</v>
      </c>
      <c r="AE21" s="178">
        <v>0</v>
      </c>
      <c r="AF21" s="177">
        <v>7850097.6179499999</v>
      </c>
      <c r="AG21" s="178">
        <v>9.3254417419699642E-2</v>
      </c>
    </row>
    <row r="22" spans="1:33" ht="19.5">
      <c r="A22" s="197" t="s">
        <v>740</v>
      </c>
      <c r="B22" s="177">
        <v>28843.59693</v>
      </c>
      <c r="C22" s="178">
        <v>0.12039202924451377</v>
      </c>
      <c r="D22" s="177">
        <v>9652.1690299999991</v>
      </c>
      <c r="E22" s="178">
        <v>0.13886103543678471</v>
      </c>
      <c r="F22" s="177">
        <v>9740.4775700000009</v>
      </c>
      <c r="G22" s="178">
        <v>0.14472744032494003</v>
      </c>
      <c r="H22" s="177">
        <v>13280.052830000001</v>
      </c>
      <c r="I22" s="178">
        <v>0.10222906437328051</v>
      </c>
      <c r="J22" s="177">
        <v>61516.29636</v>
      </c>
      <c r="K22" s="178">
        <v>0.12150232963675173</v>
      </c>
      <c r="L22" s="177">
        <v>3000317.30742</v>
      </c>
      <c r="M22" s="178">
        <v>9.4735585750938364E-2</v>
      </c>
      <c r="N22" s="177">
        <v>698846.54850000003</v>
      </c>
      <c r="O22" s="178">
        <v>6.3487010346194847E-2</v>
      </c>
      <c r="P22" s="177">
        <v>1428323.6862899999</v>
      </c>
      <c r="Q22" s="178">
        <v>0.10686696261964918</v>
      </c>
      <c r="R22" s="177">
        <v>935465.12961000006</v>
      </c>
      <c r="S22" s="178">
        <v>3.8057039025647603E-2</v>
      </c>
      <c r="T22" s="177">
        <v>6062952.6718199998</v>
      </c>
      <c r="U22" s="178">
        <v>7.5200168700048836E-2</v>
      </c>
      <c r="V22" s="177">
        <v>0</v>
      </c>
      <c r="W22" s="178">
        <v>0</v>
      </c>
      <c r="X22" s="177">
        <v>0</v>
      </c>
      <c r="Y22" s="178">
        <v>0</v>
      </c>
      <c r="Z22" s="177">
        <v>0</v>
      </c>
      <c r="AA22" s="178">
        <v>0</v>
      </c>
      <c r="AB22" s="177">
        <v>0</v>
      </c>
      <c r="AC22" s="178">
        <v>0</v>
      </c>
      <c r="AD22" s="177">
        <v>0</v>
      </c>
      <c r="AE22" s="178">
        <v>0</v>
      </c>
      <c r="AF22" s="177">
        <v>6124468.9681799999</v>
      </c>
      <c r="AG22" s="178">
        <v>7.2754991520959267E-2</v>
      </c>
    </row>
    <row r="23" spans="1:33" ht="19.5">
      <c r="A23" s="197" t="s">
        <v>741</v>
      </c>
      <c r="B23" s="177">
        <v>0</v>
      </c>
      <c r="C23" s="178">
        <v>0</v>
      </c>
      <c r="D23" s="177">
        <v>0</v>
      </c>
      <c r="E23" s="178">
        <v>0</v>
      </c>
      <c r="F23" s="177">
        <v>0</v>
      </c>
      <c r="G23" s="178">
        <v>0</v>
      </c>
      <c r="H23" s="177">
        <v>0</v>
      </c>
      <c r="I23" s="178">
        <v>0</v>
      </c>
      <c r="J23" s="177">
        <v>0</v>
      </c>
      <c r="K23" s="178">
        <v>0</v>
      </c>
      <c r="L23" s="177">
        <v>0</v>
      </c>
      <c r="M23" s="178">
        <v>0</v>
      </c>
      <c r="N23" s="177">
        <v>0</v>
      </c>
      <c r="O23" s="178">
        <v>0</v>
      </c>
      <c r="P23" s="177">
        <v>0</v>
      </c>
      <c r="Q23" s="178">
        <v>0</v>
      </c>
      <c r="R23" s="177">
        <v>0</v>
      </c>
      <c r="S23" s="178">
        <v>0</v>
      </c>
      <c r="T23" s="177">
        <v>0</v>
      </c>
      <c r="U23" s="178">
        <v>0</v>
      </c>
      <c r="V23" s="177">
        <v>0</v>
      </c>
      <c r="W23" s="178">
        <v>0</v>
      </c>
      <c r="X23" s="177">
        <v>0</v>
      </c>
      <c r="Y23" s="178">
        <v>0</v>
      </c>
      <c r="Z23" s="177">
        <v>0</v>
      </c>
      <c r="AA23" s="178">
        <v>0</v>
      </c>
      <c r="AB23" s="177">
        <v>0</v>
      </c>
      <c r="AC23" s="178">
        <v>0</v>
      </c>
      <c r="AD23" s="177">
        <v>0</v>
      </c>
      <c r="AE23" s="178">
        <v>0</v>
      </c>
      <c r="AF23" s="177">
        <v>0</v>
      </c>
      <c r="AG23" s="178">
        <v>0</v>
      </c>
    </row>
    <row r="24" spans="1:33" ht="19.5">
      <c r="A24" s="197" t="s">
        <v>562</v>
      </c>
      <c r="B24" s="177">
        <v>0</v>
      </c>
      <c r="C24" s="178">
        <v>0</v>
      </c>
      <c r="D24" s="177">
        <v>0</v>
      </c>
      <c r="E24" s="178">
        <v>0</v>
      </c>
      <c r="F24" s="177">
        <v>0</v>
      </c>
      <c r="G24" s="178">
        <v>0</v>
      </c>
      <c r="H24" s="177">
        <v>0</v>
      </c>
      <c r="I24" s="178">
        <v>0</v>
      </c>
      <c r="J24" s="177">
        <v>0</v>
      </c>
      <c r="K24" s="178">
        <v>0</v>
      </c>
      <c r="L24" s="177">
        <v>0</v>
      </c>
      <c r="M24" s="178">
        <v>0</v>
      </c>
      <c r="N24" s="177">
        <v>0</v>
      </c>
      <c r="O24" s="178">
        <v>0</v>
      </c>
      <c r="P24" s="177">
        <v>0</v>
      </c>
      <c r="Q24" s="178">
        <v>0</v>
      </c>
      <c r="R24" s="177">
        <v>0</v>
      </c>
      <c r="S24" s="178">
        <v>0</v>
      </c>
      <c r="T24" s="177">
        <v>0</v>
      </c>
      <c r="U24" s="178">
        <v>0</v>
      </c>
      <c r="V24" s="177">
        <v>0</v>
      </c>
      <c r="W24" s="178">
        <v>0</v>
      </c>
      <c r="X24" s="177">
        <v>0</v>
      </c>
      <c r="Y24" s="178">
        <v>0</v>
      </c>
      <c r="Z24" s="177">
        <v>0</v>
      </c>
      <c r="AA24" s="178">
        <v>0</v>
      </c>
      <c r="AB24" s="177">
        <v>0</v>
      </c>
      <c r="AC24" s="178">
        <v>0</v>
      </c>
      <c r="AD24" s="177">
        <v>0</v>
      </c>
      <c r="AE24" s="178">
        <v>0</v>
      </c>
      <c r="AF24" s="177">
        <v>0</v>
      </c>
      <c r="AG24" s="178">
        <v>0</v>
      </c>
    </row>
    <row r="25" spans="1:33" ht="19.5">
      <c r="A25" s="197" t="s">
        <v>742</v>
      </c>
      <c r="B25" s="177">
        <v>0</v>
      </c>
      <c r="C25" s="178">
        <v>0</v>
      </c>
      <c r="D25" s="177">
        <v>0</v>
      </c>
      <c r="E25" s="178">
        <v>0</v>
      </c>
      <c r="F25" s="177">
        <v>0</v>
      </c>
      <c r="G25" s="178">
        <v>0</v>
      </c>
      <c r="H25" s="177">
        <v>0</v>
      </c>
      <c r="I25" s="178">
        <v>0</v>
      </c>
      <c r="J25" s="177">
        <v>0</v>
      </c>
      <c r="K25" s="178">
        <v>0</v>
      </c>
      <c r="L25" s="177">
        <v>0</v>
      </c>
      <c r="M25" s="178">
        <v>0</v>
      </c>
      <c r="N25" s="177">
        <v>0</v>
      </c>
      <c r="O25" s="178">
        <v>0</v>
      </c>
      <c r="P25" s="177">
        <v>0</v>
      </c>
      <c r="Q25" s="178">
        <v>0</v>
      </c>
      <c r="R25" s="177">
        <v>0</v>
      </c>
      <c r="S25" s="178">
        <v>0</v>
      </c>
      <c r="T25" s="177">
        <v>0</v>
      </c>
      <c r="U25" s="178">
        <v>0</v>
      </c>
      <c r="V25" s="177">
        <v>0</v>
      </c>
      <c r="W25" s="178">
        <v>0</v>
      </c>
      <c r="X25" s="177">
        <v>0</v>
      </c>
      <c r="Y25" s="178">
        <v>0</v>
      </c>
      <c r="Z25" s="177">
        <v>0</v>
      </c>
      <c r="AA25" s="178">
        <v>0</v>
      </c>
      <c r="AB25" s="177">
        <v>0</v>
      </c>
      <c r="AC25" s="178">
        <v>0</v>
      </c>
      <c r="AD25" s="177">
        <v>0</v>
      </c>
      <c r="AE25" s="178">
        <v>0</v>
      </c>
      <c r="AF25" s="177">
        <v>0</v>
      </c>
      <c r="AG25" s="178">
        <v>0</v>
      </c>
    </row>
    <row r="26" spans="1:33" ht="19.5">
      <c r="A26" s="530" t="s">
        <v>669</v>
      </c>
      <c r="B26" s="177">
        <v>0</v>
      </c>
      <c r="C26" s="178">
        <v>0</v>
      </c>
      <c r="D26" s="177">
        <v>0</v>
      </c>
      <c r="E26" s="178">
        <v>0</v>
      </c>
      <c r="F26" s="177">
        <v>381.66914000000003</v>
      </c>
      <c r="G26" s="178">
        <v>5.6709742706405296E-3</v>
      </c>
      <c r="H26" s="177">
        <v>0</v>
      </c>
      <c r="I26" s="178">
        <v>0</v>
      </c>
      <c r="J26" s="177">
        <v>381.66914000000003</v>
      </c>
      <c r="K26" s="178">
        <v>7.5384397963544018E-4</v>
      </c>
      <c r="L26" s="177">
        <v>0</v>
      </c>
      <c r="M26" s="178">
        <v>0</v>
      </c>
      <c r="N26" s="177">
        <v>0</v>
      </c>
      <c r="O26" s="178">
        <v>0</v>
      </c>
      <c r="P26" s="177">
        <v>18701.815280000003</v>
      </c>
      <c r="Q26" s="178">
        <v>1.3992669964317573E-3</v>
      </c>
      <c r="R26" s="177">
        <v>0</v>
      </c>
      <c r="S26" s="178">
        <v>0</v>
      </c>
      <c r="T26" s="177">
        <v>18701.815280000003</v>
      </c>
      <c r="U26" s="178">
        <v>2.3196283068311976E-4</v>
      </c>
      <c r="V26" s="177">
        <v>0</v>
      </c>
      <c r="W26" s="178">
        <v>0</v>
      </c>
      <c r="X26" s="177">
        <v>0</v>
      </c>
      <c r="Y26" s="178">
        <v>0</v>
      </c>
      <c r="Z26" s="177">
        <v>0</v>
      </c>
      <c r="AA26" s="178">
        <v>0</v>
      </c>
      <c r="AB26" s="177">
        <v>0</v>
      </c>
      <c r="AC26" s="178">
        <v>0</v>
      </c>
      <c r="AD26" s="177">
        <v>0</v>
      </c>
      <c r="AE26" s="178">
        <v>0</v>
      </c>
      <c r="AF26" s="177">
        <v>19083.484420000004</v>
      </c>
      <c r="AG26" s="178">
        <v>2.267002664853167E-4</v>
      </c>
    </row>
    <row r="27" spans="1:33" ht="39">
      <c r="A27" s="530" t="s">
        <v>687</v>
      </c>
      <c r="B27" s="177">
        <v>0</v>
      </c>
      <c r="C27" s="178">
        <v>0</v>
      </c>
      <c r="D27" s="177">
        <v>3713.7595099999999</v>
      </c>
      <c r="E27" s="178">
        <v>5.3428041854526688E-2</v>
      </c>
      <c r="F27" s="177">
        <v>3189.1768399999996</v>
      </c>
      <c r="G27" s="178">
        <v>4.7385910750244745E-2</v>
      </c>
      <c r="H27" s="177">
        <v>4414.6783499999992</v>
      </c>
      <c r="I27" s="178">
        <v>3.3983933874868311E-2</v>
      </c>
      <c r="J27" s="177">
        <v>11317.614699999998</v>
      </c>
      <c r="K27" s="178">
        <v>2.2353695416476579E-2</v>
      </c>
      <c r="L27" s="177">
        <v>0</v>
      </c>
      <c r="M27" s="178">
        <v>0</v>
      </c>
      <c r="N27" s="177">
        <v>557946.56486000004</v>
      </c>
      <c r="O27" s="178">
        <v>5.0686891724543867E-2</v>
      </c>
      <c r="P27" s="177">
        <v>250125.13365</v>
      </c>
      <c r="Q27" s="178">
        <v>1.871432474626214E-2</v>
      </c>
      <c r="R27" s="177">
        <v>887155.85213999997</v>
      </c>
      <c r="S27" s="178">
        <v>3.6091697935121743E-2</v>
      </c>
      <c r="T27" s="177">
        <v>1695227.5506500001</v>
      </c>
      <c r="U27" s="178">
        <v>2.10262894490949E-2</v>
      </c>
      <c r="V27" s="177">
        <v>0</v>
      </c>
      <c r="W27" s="178">
        <v>0</v>
      </c>
      <c r="X27" s="177">
        <v>0</v>
      </c>
      <c r="Y27" s="178">
        <v>0</v>
      </c>
      <c r="Z27" s="177">
        <v>0</v>
      </c>
      <c r="AA27" s="178">
        <v>0</v>
      </c>
      <c r="AB27" s="177">
        <v>0</v>
      </c>
      <c r="AC27" s="178">
        <v>0</v>
      </c>
      <c r="AD27" s="177">
        <v>0</v>
      </c>
      <c r="AE27" s="178">
        <v>0</v>
      </c>
      <c r="AF27" s="177">
        <v>1706545.1653500001</v>
      </c>
      <c r="AG27" s="178">
        <v>2.0272725632255049E-2</v>
      </c>
    </row>
    <row r="28" spans="1:33" ht="19.5" customHeight="1">
      <c r="A28" s="174" t="s">
        <v>680</v>
      </c>
      <c r="B28" s="177">
        <v>0</v>
      </c>
      <c r="C28" s="178">
        <v>0</v>
      </c>
      <c r="D28" s="177">
        <v>0</v>
      </c>
      <c r="E28" s="178">
        <v>0</v>
      </c>
      <c r="F28" s="177">
        <v>0</v>
      </c>
      <c r="G28" s="178">
        <v>0</v>
      </c>
      <c r="H28" s="177">
        <v>0</v>
      </c>
      <c r="I28" s="178">
        <v>0</v>
      </c>
      <c r="J28" s="177">
        <v>0</v>
      </c>
      <c r="K28" s="178">
        <v>0</v>
      </c>
      <c r="L28" s="177">
        <v>0</v>
      </c>
      <c r="M28" s="178">
        <v>0</v>
      </c>
      <c r="N28" s="177">
        <v>0</v>
      </c>
      <c r="O28" s="178">
        <v>0</v>
      </c>
      <c r="P28" s="177">
        <v>0</v>
      </c>
      <c r="Q28" s="178">
        <v>0</v>
      </c>
      <c r="R28" s="177">
        <v>0</v>
      </c>
      <c r="S28" s="178">
        <v>0</v>
      </c>
      <c r="T28" s="177">
        <v>0</v>
      </c>
      <c r="U28" s="178">
        <v>0</v>
      </c>
      <c r="V28" s="177">
        <v>0</v>
      </c>
      <c r="W28" s="178">
        <v>0</v>
      </c>
      <c r="X28" s="177">
        <v>0</v>
      </c>
      <c r="Y28" s="178">
        <v>0</v>
      </c>
      <c r="Z28" s="177">
        <v>0</v>
      </c>
      <c r="AA28" s="178">
        <v>0</v>
      </c>
      <c r="AB28" s="177">
        <v>0</v>
      </c>
      <c r="AC28" s="178">
        <v>0</v>
      </c>
      <c r="AD28" s="177">
        <v>0</v>
      </c>
      <c r="AE28" s="178">
        <v>0</v>
      </c>
      <c r="AF28" s="177">
        <v>0</v>
      </c>
      <c r="AG28" s="178">
        <v>0</v>
      </c>
    </row>
    <row r="29" spans="1:33" ht="19.5">
      <c r="A29" s="197" t="s">
        <v>596</v>
      </c>
      <c r="B29" s="177">
        <v>0</v>
      </c>
      <c r="C29" s="178">
        <v>0</v>
      </c>
      <c r="D29" s="177">
        <v>0</v>
      </c>
      <c r="E29" s="178">
        <v>0</v>
      </c>
      <c r="F29" s="177">
        <v>0</v>
      </c>
      <c r="G29" s="178">
        <v>0</v>
      </c>
      <c r="H29" s="177">
        <v>0</v>
      </c>
      <c r="I29" s="178">
        <v>0</v>
      </c>
      <c r="J29" s="177">
        <v>0</v>
      </c>
      <c r="K29" s="178">
        <v>0</v>
      </c>
      <c r="L29" s="177">
        <v>0</v>
      </c>
      <c r="M29" s="178">
        <v>0</v>
      </c>
      <c r="N29" s="177">
        <v>0</v>
      </c>
      <c r="O29" s="178">
        <v>0</v>
      </c>
      <c r="P29" s="177">
        <v>0</v>
      </c>
      <c r="Q29" s="178">
        <v>0</v>
      </c>
      <c r="R29" s="177">
        <v>0</v>
      </c>
      <c r="S29" s="178">
        <v>0</v>
      </c>
      <c r="T29" s="177">
        <v>0</v>
      </c>
      <c r="U29" s="178">
        <v>0</v>
      </c>
      <c r="V29" s="177">
        <v>0</v>
      </c>
      <c r="W29" s="178">
        <v>0</v>
      </c>
      <c r="X29" s="177">
        <v>0</v>
      </c>
      <c r="Y29" s="178">
        <v>0</v>
      </c>
      <c r="Z29" s="177">
        <v>0</v>
      </c>
      <c r="AA29" s="178">
        <v>0</v>
      </c>
      <c r="AB29" s="177">
        <v>0</v>
      </c>
      <c r="AC29" s="178">
        <v>0</v>
      </c>
      <c r="AD29" s="177">
        <v>0</v>
      </c>
      <c r="AE29" s="178">
        <v>0</v>
      </c>
      <c r="AF29" s="177">
        <v>0</v>
      </c>
      <c r="AG29" s="178">
        <v>0</v>
      </c>
    </row>
    <row r="30" spans="1:33" ht="19.5">
      <c r="A30" s="197" t="s">
        <v>1008</v>
      </c>
      <c r="B30" s="177">
        <v>0</v>
      </c>
      <c r="C30" s="178">
        <v>0</v>
      </c>
      <c r="D30" s="177">
        <v>0</v>
      </c>
      <c r="E30" s="178">
        <v>0</v>
      </c>
      <c r="F30" s="177">
        <v>0</v>
      </c>
      <c r="G30" s="178">
        <v>0</v>
      </c>
      <c r="H30" s="177">
        <v>0</v>
      </c>
      <c r="I30" s="178">
        <v>0</v>
      </c>
      <c r="J30" s="177">
        <v>0</v>
      </c>
      <c r="K30" s="178">
        <v>0</v>
      </c>
      <c r="L30" s="177">
        <v>0</v>
      </c>
      <c r="M30" s="178">
        <v>0</v>
      </c>
      <c r="N30" s="177">
        <v>0</v>
      </c>
      <c r="O30" s="178">
        <v>0</v>
      </c>
      <c r="P30" s="177">
        <v>0</v>
      </c>
      <c r="Q30" s="178">
        <v>0</v>
      </c>
      <c r="R30" s="177">
        <v>0</v>
      </c>
      <c r="S30" s="178">
        <v>0</v>
      </c>
      <c r="T30" s="177">
        <v>0</v>
      </c>
      <c r="U30" s="178">
        <v>0</v>
      </c>
      <c r="V30" s="177">
        <v>0</v>
      </c>
      <c r="W30" s="178">
        <v>0</v>
      </c>
      <c r="X30" s="177">
        <v>0</v>
      </c>
      <c r="Y30" s="178">
        <v>0</v>
      </c>
      <c r="Z30" s="177">
        <v>0</v>
      </c>
      <c r="AA30" s="178">
        <v>0</v>
      </c>
      <c r="AB30" s="177">
        <v>0</v>
      </c>
      <c r="AC30" s="178">
        <v>0</v>
      </c>
      <c r="AD30" s="177">
        <v>0</v>
      </c>
      <c r="AE30" s="178">
        <v>0</v>
      </c>
      <c r="AF30" s="177">
        <v>0</v>
      </c>
      <c r="AG30" s="178">
        <v>0</v>
      </c>
    </row>
    <row r="31" spans="1:33" ht="18">
      <c r="A31" s="196" t="s">
        <v>743</v>
      </c>
      <c r="B31" s="175">
        <v>240185.23613</v>
      </c>
      <c r="C31" s="176">
        <v>1.0025236464938843</v>
      </c>
      <c r="D31" s="175">
        <v>69542.874409999989</v>
      </c>
      <c r="E31" s="176">
        <v>1.000479324161077</v>
      </c>
      <c r="F31" s="175">
        <v>70447.097659999999</v>
      </c>
      <c r="G31" s="176">
        <v>1.0467277450599244</v>
      </c>
      <c r="H31" s="175">
        <v>130494.79231</v>
      </c>
      <c r="I31" s="176">
        <v>1.0045412239099398</v>
      </c>
      <c r="J31" s="175">
        <v>510670.00050999998</v>
      </c>
      <c r="K31" s="176">
        <v>1.0086367094412994</v>
      </c>
      <c r="L31" s="175">
        <v>31859124.01636</v>
      </c>
      <c r="M31" s="176">
        <v>1.0059578591029172</v>
      </c>
      <c r="N31" s="175">
        <v>11017665.752979999</v>
      </c>
      <c r="O31" s="176">
        <v>1.0009045063636854</v>
      </c>
      <c r="P31" s="175">
        <v>13374393.58678</v>
      </c>
      <c r="Q31" s="176">
        <v>1.0006701094563377</v>
      </c>
      <c r="R31" s="175">
        <v>24868670.389689997</v>
      </c>
      <c r="S31" s="176">
        <v>1.0117191219420116</v>
      </c>
      <c r="T31" s="175">
        <v>81119853.745810002</v>
      </c>
      <c r="U31" s="176">
        <v>1.006147832055732</v>
      </c>
      <c r="V31" s="175">
        <v>1218229.3305200001</v>
      </c>
      <c r="W31" s="176">
        <v>1.0042876113224606</v>
      </c>
      <c r="X31" s="175">
        <v>324542.47902999999</v>
      </c>
      <c r="Y31" s="176">
        <v>1.0036065707073083</v>
      </c>
      <c r="Z31" s="175">
        <v>456853.94429000001</v>
      </c>
      <c r="AA31" s="176">
        <v>1.0043181266056382</v>
      </c>
      <c r="AB31" s="175">
        <v>1069566.84038</v>
      </c>
      <c r="AC31" s="176">
        <v>1.0113308609499121</v>
      </c>
      <c r="AD31" s="175">
        <v>3069192.5942200003</v>
      </c>
      <c r="AE31" s="176">
        <v>1.0066630668455037</v>
      </c>
      <c r="AF31" s="175">
        <v>84699716.340540007</v>
      </c>
      <c r="AG31" s="176">
        <v>1.0061814626215493</v>
      </c>
    </row>
    <row r="32" spans="1:33" ht="18">
      <c r="A32" s="196" t="s">
        <v>744</v>
      </c>
      <c r="B32" s="175">
        <v>604.61679000000004</v>
      </c>
      <c r="C32" s="176">
        <v>2.5236464938842161E-3</v>
      </c>
      <c r="D32" s="175">
        <v>33.317610000000002</v>
      </c>
      <c r="E32" s="176">
        <v>4.793241610770852E-4</v>
      </c>
      <c r="F32" s="175">
        <v>3144.8808300000001</v>
      </c>
      <c r="G32" s="176">
        <v>4.6727745059924504E-2</v>
      </c>
      <c r="H32" s="175">
        <v>589.92707999999993</v>
      </c>
      <c r="I32" s="176">
        <v>4.5412239099399277E-3</v>
      </c>
      <c r="J32" s="175">
        <v>4372.7423099999996</v>
      </c>
      <c r="K32" s="176">
        <v>8.6367094412995171E-3</v>
      </c>
      <c r="L32" s="175">
        <v>188687.99554</v>
      </c>
      <c r="M32" s="176">
        <v>5.9578591029172245E-3</v>
      </c>
      <c r="N32" s="175">
        <v>9956.5430299999989</v>
      </c>
      <c r="O32" s="176">
        <v>9.0450636368556692E-4</v>
      </c>
      <c r="P32" s="175">
        <v>8956.3059100000009</v>
      </c>
      <c r="Q32" s="176">
        <v>6.701094563377431E-4</v>
      </c>
      <c r="R32" s="175">
        <v>288063.13383999997</v>
      </c>
      <c r="S32" s="176">
        <v>1.1719121942011548E-2</v>
      </c>
      <c r="T32" s="175">
        <v>495663.97831999999</v>
      </c>
      <c r="U32" s="176">
        <v>6.147832055732062E-3</v>
      </c>
      <c r="V32" s="175">
        <v>5200.9940299999998</v>
      </c>
      <c r="W32" s="176">
        <v>4.287611322460542E-3</v>
      </c>
      <c r="X32" s="175">
        <v>1166.2791299999999</v>
      </c>
      <c r="Y32" s="176">
        <v>3.6065707073082592E-3</v>
      </c>
      <c r="Z32" s="175">
        <v>1964.2711999999999</v>
      </c>
      <c r="AA32" s="176">
        <v>4.3181266056382178E-3</v>
      </c>
      <c r="AB32" s="175">
        <v>11983.331679999999</v>
      </c>
      <c r="AC32" s="176">
        <v>1.1330860949912237E-2</v>
      </c>
      <c r="AD32" s="175">
        <v>20314.876039999999</v>
      </c>
      <c r="AE32" s="176">
        <v>6.6630668455036571E-3</v>
      </c>
      <c r="AF32" s="175">
        <v>520351.59667</v>
      </c>
      <c r="AG32" s="176">
        <v>6.1814626215493315E-3</v>
      </c>
    </row>
    <row r="33" spans="1:33" ht="22.5" customHeight="1">
      <c r="A33" s="451" t="s">
        <v>745</v>
      </c>
      <c r="B33" s="381">
        <v>239580.61934</v>
      </c>
      <c r="C33" s="628">
        <v>1</v>
      </c>
      <c r="D33" s="381">
        <v>69509.556799999991</v>
      </c>
      <c r="E33" s="628">
        <v>1</v>
      </c>
      <c r="F33" s="381">
        <v>67302.216830000005</v>
      </c>
      <c r="G33" s="628">
        <v>1</v>
      </c>
      <c r="H33" s="381">
        <v>129904.86523000001</v>
      </c>
      <c r="I33" s="628">
        <v>1</v>
      </c>
      <c r="J33" s="381">
        <v>506297.25819999998</v>
      </c>
      <c r="K33" s="628">
        <v>1</v>
      </c>
      <c r="L33" s="381">
        <v>31670436.020819999</v>
      </c>
      <c r="M33" s="628">
        <v>1</v>
      </c>
      <c r="N33" s="381">
        <v>11007709.20995</v>
      </c>
      <c r="O33" s="628">
        <v>1</v>
      </c>
      <c r="P33" s="381">
        <v>13365437.280870002</v>
      </c>
      <c r="Q33" s="628">
        <v>1</v>
      </c>
      <c r="R33" s="381">
        <v>24580607.255849998</v>
      </c>
      <c r="S33" s="628">
        <v>1</v>
      </c>
      <c r="T33" s="381">
        <v>80624189.76749</v>
      </c>
      <c r="U33" s="628">
        <v>1</v>
      </c>
      <c r="V33" s="381">
        <v>1213028.3364899999</v>
      </c>
      <c r="W33" s="628">
        <v>1</v>
      </c>
      <c r="X33" s="381">
        <v>323376.19989999995</v>
      </c>
      <c r="Y33" s="628">
        <v>1</v>
      </c>
      <c r="Z33" s="381">
        <v>454889.67309</v>
      </c>
      <c r="AA33" s="628">
        <v>1</v>
      </c>
      <c r="AB33" s="381">
        <v>1057583.5087000001</v>
      </c>
      <c r="AC33" s="628">
        <v>1</v>
      </c>
      <c r="AD33" s="381">
        <v>3048877.7181799999</v>
      </c>
      <c r="AE33" s="628">
        <v>1</v>
      </c>
      <c r="AF33" s="381">
        <v>84179364.743870005</v>
      </c>
      <c r="AG33" s="628">
        <v>1</v>
      </c>
    </row>
    <row r="34" spans="1:33" ht="19.5">
      <c r="A34" s="174" t="s">
        <v>708</v>
      </c>
      <c r="B34" s="177">
        <v>509.45321999999999</v>
      </c>
      <c r="C34" s="178">
        <v>2.1264375282251491E-3</v>
      </c>
      <c r="D34" s="177">
        <v>22.04325</v>
      </c>
      <c r="E34" s="178">
        <v>3.1712545748817091E-4</v>
      </c>
      <c r="F34" s="177">
        <v>16.043200000000002</v>
      </c>
      <c r="G34" s="178">
        <v>2.3837550612224018E-4</v>
      </c>
      <c r="H34" s="177">
        <v>94.402000000000001</v>
      </c>
      <c r="I34" s="178">
        <v>7.2670103489086999E-4</v>
      </c>
      <c r="J34" s="177">
        <v>641.94167000000004</v>
      </c>
      <c r="K34" s="178">
        <v>1.2679145691648541E-3</v>
      </c>
      <c r="L34" s="177">
        <v>166488.87450000001</v>
      </c>
      <c r="M34" s="178">
        <v>5.2569176625970977E-3</v>
      </c>
      <c r="N34" s="177">
        <v>323.03215</v>
      </c>
      <c r="O34" s="178">
        <v>2.9345992325815382E-5</v>
      </c>
      <c r="P34" s="177">
        <v>2658.14</v>
      </c>
      <c r="Q34" s="178">
        <v>1.9888163358520306E-4</v>
      </c>
      <c r="R34" s="177">
        <v>1042.56</v>
      </c>
      <c r="S34" s="178">
        <v>4.2413923673585347E-5</v>
      </c>
      <c r="T34" s="177">
        <v>170512.60665000003</v>
      </c>
      <c r="U34" s="173">
        <v>2.1149062972506995E-3</v>
      </c>
      <c r="V34" s="177">
        <v>3096.5597799999996</v>
      </c>
      <c r="W34" s="178">
        <v>2.552751396525622E-3</v>
      </c>
      <c r="X34" s="177">
        <v>123.28156</v>
      </c>
      <c r="Y34" s="178">
        <v>3.8123263257507285E-4</v>
      </c>
      <c r="Z34" s="177">
        <v>127.11144999999999</v>
      </c>
      <c r="AA34" s="178">
        <v>2.7943358031531083E-4</v>
      </c>
      <c r="AB34" s="177">
        <v>10515.702600000001</v>
      </c>
      <c r="AC34" s="178">
        <v>9.9431416181272377E-3</v>
      </c>
      <c r="AD34" s="177">
        <v>13862.65539</v>
      </c>
      <c r="AE34" s="178">
        <v>4.5468059631709953E-3</v>
      </c>
      <c r="AF34" s="177">
        <v>185017.20371000003</v>
      </c>
      <c r="AG34" s="178">
        <v>2.1978926102964335E-3</v>
      </c>
    </row>
    <row r="35" spans="1:33" ht="28.5">
      <c r="A35" s="174" t="s">
        <v>709</v>
      </c>
      <c r="B35" s="177">
        <v>0</v>
      </c>
      <c r="C35" s="178">
        <v>0</v>
      </c>
      <c r="D35" s="177">
        <v>0</v>
      </c>
      <c r="E35" s="178">
        <v>0</v>
      </c>
      <c r="F35" s="177">
        <v>3103.5721200000003</v>
      </c>
      <c r="G35" s="178">
        <v>4.6113965723289241E-2</v>
      </c>
      <c r="H35" s="177">
        <v>400.03333000000003</v>
      </c>
      <c r="I35" s="178">
        <v>3.0794330088540598E-3</v>
      </c>
      <c r="J35" s="177">
        <v>3503.6054500000005</v>
      </c>
      <c r="K35" s="178">
        <v>6.9200561394626176E-3</v>
      </c>
      <c r="L35" s="177">
        <v>0</v>
      </c>
      <c r="M35" s="178">
        <v>0</v>
      </c>
      <c r="N35" s="177">
        <v>0</v>
      </c>
      <c r="O35" s="178">
        <v>0</v>
      </c>
      <c r="P35" s="177">
        <v>0</v>
      </c>
      <c r="Q35" s="178">
        <v>0</v>
      </c>
      <c r="R35" s="177">
        <v>0</v>
      </c>
      <c r="S35" s="178">
        <v>0</v>
      </c>
      <c r="T35" s="177">
        <v>0</v>
      </c>
      <c r="U35" s="173">
        <v>0</v>
      </c>
      <c r="V35" s="177">
        <v>0</v>
      </c>
      <c r="W35" s="178">
        <v>0</v>
      </c>
      <c r="X35" s="177">
        <v>0</v>
      </c>
      <c r="Y35" s="178">
        <v>0</v>
      </c>
      <c r="Z35" s="177">
        <v>0</v>
      </c>
      <c r="AA35" s="178">
        <v>0</v>
      </c>
      <c r="AB35" s="177">
        <v>0</v>
      </c>
      <c r="AC35" s="178">
        <v>0</v>
      </c>
      <c r="AD35" s="177">
        <v>0</v>
      </c>
      <c r="AE35" s="178">
        <v>0</v>
      </c>
      <c r="AF35" s="177">
        <v>3503.6054500000005</v>
      </c>
      <c r="AG35" s="173">
        <v>4.1620716201177267E-5</v>
      </c>
    </row>
    <row r="36" spans="1:33" ht="12.75" customHeight="1">
      <c r="A36" s="37" t="s">
        <v>450</v>
      </c>
    </row>
    <row r="37" spans="1:33" ht="12.75" customHeight="1">
      <c r="A37" s="37"/>
    </row>
    <row r="38" spans="1:33" ht="12.75" customHeight="1">
      <c r="A38" s="625"/>
      <c r="L38" s="325"/>
    </row>
    <row r="39" spans="1:33" ht="12.75" customHeight="1">
      <c r="A39" s="73" t="s">
        <v>305</v>
      </c>
    </row>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5" spans="33:33">
      <c r="AG55" s="45" t="s">
        <v>345</v>
      </c>
    </row>
  </sheetData>
  <mergeCells count="20">
    <mergeCell ref="B5:I5"/>
    <mergeCell ref="J5:K6"/>
    <mergeCell ref="T5:U6"/>
    <mergeCell ref="A6:A8"/>
    <mergeCell ref="B6:C6"/>
    <mergeCell ref="D6:E6"/>
    <mergeCell ref="F6:G6"/>
    <mergeCell ref="H6:I6"/>
    <mergeCell ref="AD5:AE6"/>
    <mergeCell ref="Z6:AA6"/>
    <mergeCell ref="AB6:AC6"/>
    <mergeCell ref="AF5:AG6"/>
    <mergeCell ref="L5:S5"/>
    <mergeCell ref="V5:AC5"/>
    <mergeCell ref="L6:M6"/>
    <mergeCell ref="N6:O6"/>
    <mergeCell ref="P6:Q6"/>
    <mergeCell ref="R6:S6"/>
    <mergeCell ref="V6:W6"/>
    <mergeCell ref="X6:Y6"/>
  </mergeCells>
  <hyperlinks>
    <hyperlink ref="A39"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3"/>
  <sheetViews>
    <sheetView showGridLines="0" zoomScaleNormal="100" workbookViewId="0"/>
  </sheetViews>
  <sheetFormatPr defaultRowHeight="15"/>
  <cols>
    <col min="1" max="1" width="23.7109375" customWidth="1"/>
  </cols>
  <sheetData>
    <row r="1" spans="1:9" ht="12.75" customHeight="1">
      <c r="A1" s="346" t="s">
        <v>855</v>
      </c>
      <c r="H1" s="347" t="str">
        <f>Naslovnica!A20</f>
        <v>Prosinac 2016.</v>
      </c>
    </row>
    <row r="2" spans="1:9" ht="12.75" customHeight="1">
      <c r="A2" s="111" t="s">
        <v>856</v>
      </c>
      <c r="H2" s="112" t="str">
        <f>Naslovnica!A24</f>
        <v>December 2016</v>
      </c>
    </row>
    <row r="3" spans="1:9" ht="12.75" customHeight="1"/>
    <row r="4" spans="1:9" ht="33.75">
      <c r="A4" s="382" t="s">
        <v>456</v>
      </c>
      <c r="B4" s="383" t="s">
        <v>136</v>
      </c>
      <c r="C4" s="383" t="s">
        <v>137</v>
      </c>
      <c r="D4" s="383" t="s">
        <v>138</v>
      </c>
      <c r="E4" s="383" t="s">
        <v>139</v>
      </c>
      <c r="F4" s="383" t="s">
        <v>140</v>
      </c>
      <c r="G4" s="383" t="s">
        <v>141</v>
      </c>
      <c r="H4" s="383" t="s">
        <v>112</v>
      </c>
    </row>
    <row r="5" spans="1:9" ht="22.5">
      <c r="A5" s="116" t="s">
        <v>454</v>
      </c>
      <c r="B5" s="737">
        <v>33418</v>
      </c>
      <c r="C5" s="737">
        <v>98242</v>
      </c>
      <c r="D5" s="737">
        <v>23505</v>
      </c>
      <c r="E5" s="737">
        <v>18940</v>
      </c>
      <c r="F5" s="737">
        <v>20354</v>
      </c>
      <c r="G5" s="737">
        <v>58952</v>
      </c>
      <c r="H5" s="737">
        <v>253411</v>
      </c>
      <c r="I5" s="87"/>
    </row>
    <row r="6" spans="1:9" ht="22.5">
      <c r="A6" s="384" t="s">
        <v>618</v>
      </c>
      <c r="B6" s="738">
        <v>0.13187272849244902</v>
      </c>
      <c r="C6" s="738">
        <v>0.38767851435020578</v>
      </c>
      <c r="D6" s="738">
        <v>9.2754458172691789E-2</v>
      </c>
      <c r="E6" s="738">
        <v>7.4740244109371731E-2</v>
      </c>
      <c r="F6" s="738">
        <v>8.0320112386597267E-2</v>
      </c>
      <c r="G6" s="738">
        <v>0.23263394248868438</v>
      </c>
      <c r="H6" s="738">
        <v>1</v>
      </c>
      <c r="I6" s="87"/>
    </row>
    <row r="7" spans="1:9" ht="22.5">
      <c r="A7" s="384" t="s">
        <v>457</v>
      </c>
      <c r="B7" s="739">
        <v>973</v>
      </c>
      <c r="C7" s="739">
        <v>707</v>
      </c>
      <c r="D7" s="739">
        <v>359</v>
      </c>
      <c r="E7" s="739">
        <v>276</v>
      </c>
      <c r="F7" s="739">
        <v>539</v>
      </c>
      <c r="G7" s="739">
        <v>1616</v>
      </c>
      <c r="H7" s="739">
        <v>4470</v>
      </c>
      <c r="I7" s="87"/>
    </row>
    <row r="8" spans="1:9" ht="22.5">
      <c r="A8" s="166" t="s">
        <v>619</v>
      </c>
      <c r="B8" s="740">
        <v>6</v>
      </c>
      <c r="C8" s="740">
        <v>25</v>
      </c>
      <c r="D8" s="740">
        <v>39</v>
      </c>
      <c r="E8" s="740">
        <v>7</v>
      </c>
      <c r="F8" s="740">
        <v>3</v>
      </c>
      <c r="G8" s="740">
        <v>32</v>
      </c>
      <c r="H8" s="740">
        <v>112</v>
      </c>
      <c r="I8" s="87"/>
    </row>
    <row r="9" spans="1:9" ht="22.5">
      <c r="A9" s="142" t="s">
        <v>620</v>
      </c>
      <c r="B9" s="741">
        <v>7</v>
      </c>
      <c r="C9" s="741">
        <v>10</v>
      </c>
      <c r="D9" s="741">
        <v>3</v>
      </c>
      <c r="E9" s="741">
        <v>2</v>
      </c>
      <c r="F9" s="741">
        <v>2</v>
      </c>
      <c r="G9" s="741">
        <v>12</v>
      </c>
      <c r="H9" s="741">
        <v>36</v>
      </c>
    </row>
    <row r="10" spans="1:9" ht="22.5">
      <c r="A10" s="142" t="s">
        <v>621</v>
      </c>
      <c r="B10" s="741">
        <v>176</v>
      </c>
      <c r="C10" s="741">
        <v>183</v>
      </c>
      <c r="D10" s="741">
        <v>2</v>
      </c>
      <c r="E10" s="741">
        <v>14</v>
      </c>
      <c r="F10" s="741">
        <v>83</v>
      </c>
      <c r="G10" s="741">
        <v>226</v>
      </c>
      <c r="H10" s="741">
        <v>684</v>
      </c>
    </row>
    <row r="11" spans="1:9" ht="22.5">
      <c r="A11" s="334" t="s">
        <v>458</v>
      </c>
      <c r="B11" s="742">
        <v>189</v>
      </c>
      <c r="C11" s="742">
        <v>218</v>
      </c>
      <c r="D11" s="742">
        <v>44</v>
      </c>
      <c r="E11" s="742">
        <v>23</v>
      </c>
      <c r="F11" s="742">
        <v>88</v>
      </c>
      <c r="G11" s="742">
        <v>270</v>
      </c>
      <c r="H11" s="742">
        <v>832</v>
      </c>
    </row>
    <row r="12" spans="1:9" ht="22.5">
      <c r="A12" s="116" t="s">
        <v>455</v>
      </c>
      <c r="B12" s="737">
        <v>34202</v>
      </c>
      <c r="C12" s="737">
        <v>98731</v>
      </c>
      <c r="D12" s="737">
        <v>23820</v>
      </c>
      <c r="E12" s="737">
        <v>19193</v>
      </c>
      <c r="F12" s="737">
        <v>20805</v>
      </c>
      <c r="G12" s="737">
        <v>60298</v>
      </c>
      <c r="H12" s="737">
        <v>257049</v>
      </c>
    </row>
    <row r="13" spans="1:9" ht="21.75">
      <c r="A13" s="385" t="s">
        <v>459</v>
      </c>
      <c r="B13" s="743">
        <v>0.13305634334309802</v>
      </c>
      <c r="C13" s="743">
        <v>0.38409408322926758</v>
      </c>
      <c r="D13" s="743">
        <v>9.2667156845581966E-2</v>
      </c>
      <c r="E13" s="743">
        <v>7.4666697789137482E-2</v>
      </c>
      <c r="F13" s="743">
        <v>8.093787565794848E-2</v>
      </c>
      <c r="G13" s="743">
        <v>0.23457784313496649</v>
      </c>
      <c r="H13" s="743">
        <v>1</v>
      </c>
    </row>
    <row r="14" spans="1:9" ht="12.75" customHeight="1">
      <c r="A14" s="36" t="s">
        <v>461</v>
      </c>
    </row>
    <row r="15" spans="1:9" ht="12.75" customHeight="1">
      <c r="A15" s="46" t="s">
        <v>460</v>
      </c>
    </row>
    <row r="16" spans="1:9" ht="12.75" customHeight="1"/>
    <row r="17" spans="1:9" ht="12.75" customHeight="1">
      <c r="A17" s="507" t="s">
        <v>334</v>
      </c>
      <c r="H17" s="347" t="str">
        <f>Naslovnica!A20</f>
        <v>Prosinac 2016.</v>
      </c>
    </row>
    <row r="18" spans="1:9" ht="12.75" customHeight="1">
      <c r="A18" s="111" t="s">
        <v>335</v>
      </c>
      <c r="H18" s="112" t="str">
        <f>Naslovnica!A24</f>
        <v>December 2016</v>
      </c>
    </row>
    <row r="19" spans="1:9" ht="12.75" customHeight="1"/>
    <row r="20" spans="1:9" ht="12.75" customHeight="1"/>
    <row r="21" spans="1:9" ht="12.75" customHeight="1"/>
    <row r="22" spans="1:9" ht="12.75" customHeight="1">
      <c r="I22" s="87"/>
    </row>
    <row r="23" spans="1:9" ht="12.75" customHeight="1">
      <c r="I23" s="87"/>
    </row>
    <row r="24" spans="1:9" ht="12.75" customHeight="1">
      <c r="I24" s="87"/>
    </row>
    <row r="25" spans="1:9" ht="12.75" customHeight="1">
      <c r="I25" s="87"/>
    </row>
    <row r="26" spans="1:9" ht="12.75" customHeight="1">
      <c r="I26" s="77"/>
    </row>
    <row r="27" spans="1:9" ht="12.75" customHeight="1"/>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c r="A36" s="36" t="s">
        <v>461</v>
      </c>
    </row>
    <row r="37" spans="1:1" ht="12.75" customHeight="1"/>
    <row r="38" spans="1:1" ht="12.75" customHeight="1"/>
    <row r="39" spans="1:1" ht="12.75" customHeight="1">
      <c r="A39" s="73" t="s">
        <v>305</v>
      </c>
    </row>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c r="H51" s="44" t="s">
        <v>346</v>
      </c>
    </row>
    <row r="52" spans="8:8" ht="12.75" customHeight="1"/>
    <row r="53" spans="8:8" ht="12.75" customHeight="1"/>
  </sheetData>
  <hyperlinks>
    <hyperlink ref="A39"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46" t="s">
        <v>857</v>
      </c>
      <c r="G1" s="509" t="s">
        <v>148</v>
      </c>
      <c r="H1" s="330"/>
      <c r="J1" s="347" t="s">
        <v>1318</v>
      </c>
    </row>
    <row r="2" spans="1:11" ht="12.75" customHeight="1">
      <c r="A2" s="111" t="s">
        <v>858</v>
      </c>
      <c r="G2" s="117" t="s">
        <v>149</v>
      </c>
      <c r="J2" s="112" t="s">
        <v>1319</v>
      </c>
    </row>
    <row r="3" spans="1:11" ht="12.75" customHeight="1"/>
    <row r="4" spans="1:11" ht="12.75" customHeight="1"/>
    <row r="5" spans="1:11" ht="13.5" customHeight="1">
      <c r="A5" s="348"/>
      <c r="B5" s="349"/>
      <c r="C5" s="349" t="s">
        <v>1315</v>
      </c>
      <c r="D5" s="349"/>
      <c r="E5" s="350"/>
      <c r="F5" s="349" t="s">
        <v>1242</v>
      </c>
      <c r="G5" s="350"/>
      <c r="H5" s="796" t="s">
        <v>466</v>
      </c>
      <c r="I5" s="799"/>
      <c r="J5" s="799"/>
    </row>
    <row r="6" spans="1:11" ht="24">
      <c r="A6" s="348"/>
      <c r="B6" s="350"/>
      <c r="C6" s="386" t="s">
        <v>1316</v>
      </c>
      <c r="D6" s="350"/>
      <c r="E6" s="350"/>
      <c r="F6" s="386" t="s">
        <v>1243</v>
      </c>
      <c r="G6" s="350"/>
      <c r="H6" s="800" t="s">
        <v>1018</v>
      </c>
      <c r="I6" s="800"/>
      <c r="J6" s="351" t="s">
        <v>1017</v>
      </c>
    </row>
    <row r="7" spans="1:11" ht="30" customHeight="1">
      <c r="A7" s="352" t="s">
        <v>462</v>
      </c>
      <c r="B7" s="352" t="s">
        <v>463</v>
      </c>
      <c r="C7" s="352" t="s">
        <v>464</v>
      </c>
      <c r="D7" s="352" t="s">
        <v>465</v>
      </c>
      <c r="E7" s="352" t="s">
        <v>463</v>
      </c>
      <c r="F7" s="352" t="s">
        <v>464</v>
      </c>
      <c r="G7" s="352" t="s">
        <v>465</v>
      </c>
      <c r="H7" s="352" t="s">
        <v>463</v>
      </c>
      <c r="I7" s="352" t="s">
        <v>464</v>
      </c>
      <c r="J7" s="352" t="s">
        <v>465</v>
      </c>
    </row>
    <row r="8" spans="1:11" ht="12.75" customHeight="1">
      <c r="A8" s="143" t="s">
        <v>30</v>
      </c>
      <c r="B8" s="144">
        <v>878</v>
      </c>
      <c r="C8" s="144">
        <v>789</v>
      </c>
      <c r="D8" s="144">
        <v>1667</v>
      </c>
      <c r="E8" s="145">
        <v>879</v>
      </c>
      <c r="F8" s="145">
        <v>810</v>
      </c>
      <c r="G8" s="144">
        <v>1689</v>
      </c>
      <c r="H8" s="144">
        <v>-1</v>
      </c>
      <c r="I8" s="144">
        <v>-21</v>
      </c>
      <c r="J8" s="146">
        <v>-1.3025458851391392E-2</v>
      </c>
      <c r="K8" s="87"/>
    </row>
    <row r="9" spans="1:11" ht="12.75" customHeight="1">
      <c r="A9" s="143" t="s">
        <v>31</v>
      </c>
      <c r="B9" s="144">
        <v>3711</v>
      </c>
      <c r="C9" s="144">
        <v>2367</v>
      </c>
      <c r="D9" s="144">
        <v>6078</v>
      </c>
      <c r="E9" s="145">
        <v>3789</v>
      </c>
      <c r="F9" s="145">
        <v>2461</v>
      </c>
      <c r="G9" s="144">
        <v>6250</v>
      </c>
      <c r="H9" s="144">
        <v>-78</v>
      </c>
      <c r="I9" s="144">
        <v>-94</v>
      </c>
      <c r="J9" s="146">
        <v>-2.7519999999999989E-2</v>
      </c>
      <c r="K9" s="87"/>
    </row>
    <row r="10" spans="1:11" ht="12.75" customHeight="1">
      <c r="A10" s="143" t="s">
        <v>32</v>
      </c>
      <c r="B10" s="144">
        <v>11684</v>
      </c>
      <c r="C10" s="144">
        <v>7815</v>
      </c>
      <c r="D10" s="144">
        <v>19499</v>
      </c>
      <c r="E10" s="145">
        <v>11809</v>
      </c>
      <c r="F10" s="145">
        <v>7996</v>
      </c>
      <c r="G10" s="144">
        <v>19805</v>
      </c>
      <c r="H10" s="144">
        <v>-125</v>
      </c>
      <c r="I10" s="144">
        <v>-181</v>
      </c>
      <c r="J10" s="146">
        <v>-1.5450643776824036E-2</v>
      </c>
    </row>
    <row r="11" spans="1:11" ht="12.75" customHeight="1">
      <c r="A11" s="143" t="s">
        <v>33</v>
      </c>
      <c r="B11" s="144">
        <v>18219</v>
      </c>
      <c r="C11" s="144">
        <v>13786</v>
      </c>
      <c r="D11" s="144">
        <v>32005</v>
      </c>
      <c r="E11" s="145">
        <v>18463</v>
      </c>
      <c r="F11" s="145">
        <v>13928</v>
      </c>
      <c r="G11" s="144">
        <v>32391</v>
      </c>
      <c r="H11" s="144">
        <v>-244</v>
      </c>
      <c r="I11" s="144">
        <v>-142</v>
      </c>
      <c r="J11" s="146">
        <v>-1.1916890494273136E-2</v>
      </c>
    </row>
    <row r="12" spans="1:11" ht="12.75" customHeight="1">
      <c r="A12" s="143" t="s">
        <v>34</v>
      </c>
      <c r="B12" s="144">
        <v>20216</v>
      </c>
      <c r="C12" s="144">
        <v>17088</v>
      </c>
      <c r="D12" s="144">
        <v>37304</v>
      </c>
      <c r="E12" s="145">
        <v>20232</v>
      </c>
      <c r="F12" s="145">
        <v>16739</v>
      </c>
      <c r="G12" s="144">
        <v>36971</v>
      </c>
      <c r="H12" s="144">
        <v>-16</v>
      </c>
      <c r="I12" s="144">
        <v>349</v>
      </c>
      <c r="J12" s="146">
        <v>9.0070595872440151E-3</v>
      </c>
    </row>
    <row r="13" spans="1:11" ht="12.75" customHeight="1">
      <c r="A13" s="143" t="s">
        <v>35</v>
      </c>
      <c r="B13" s="144">
        <v>19078</v>
      </c>
      <c r="C13" s="144">
        <v>17937</v>
      </c>
      <c r="D13" s="144">
        <v>37015</v>
      </c>
      <c r="E13" s="145">
        <v>18736</v>
      </c>
      <c r="F13" s="145">
        <v>17804</v>
      </c>
      <c r="G13" s="144">
        <v>36540</v>
      </c>
      <c r="H13" s="144">
        <v>342</v>
      </c>
      <c r="I13" s="144">
        <v>133</v>
      </c>
      <c r="J13" s="146">
        <v>1.2999452654625099E-2</v>
      </c>
    </row>
    <row r="14" spans="1:11" ht="12.75" customHeight="1">
      <c r="A14" s="143" t="s">
        <v>36</v>
      </c>
      <c r="B14" s="144">
        <v>17187</v>
      </c>
      <c r="C14" s="144">
        <v>18440</v>
      </c>
      <c r="D14" s="144">
        <v>35627</v>
      </c>
      <c r="E14" s="145">
        <v>16987</v>
      </c>
      <c r="F14" s="145">
        <v>18065</v>
      </c>
      <c r="G14" s="144">
        <v>35052</v>
      </c>
      <c r="H14" s="144">
        <v>200</v>
      </c>
      <c r="I14" s="144">
        <v>375</v>
      </c>
      <c r="J14" s="146">
        <v>1.6404199475065662E-2</v>
      </c>
    </row>
    <row r="15" spans="1:11" ht="12.75" customHeight="1">
      <c r="A15" s="143" t="s">
        <v>144</v>
      </c>
      <c r="B15" s="144">
        <v>25682</v>
      </c>
      <c r="C15" s="144">
        <v>28015</v>
      </c>
      <c r="D15" s="144">
        <v>53697</v>
      </c>
      <c r="E15" s="145">
        <v>25020</v>
      </c>
      <c r="F15" s="145">
        <v>27062</v>
      </c>
      <c r="G15" s="144">
        <v>52082</v>
      </c>
      <c r="H15" s="144">
        <v>662</v>
      </c>
      <c r="I15" s="144">
        <v>953</v>
      </c>
      <c r="J15" s="146">
        <v>3.1008793825122005E-2</v>
      </c>
    </row>
    <row r="16" spans="1:11" ht="12.75" customHeight="1">
      <c r="A16" s="143" t="s">
        <v>145</v>
      </c>
      <c r="B16" s="144">
        <v>10307</v>
      </c>
      <c r="C16" s="144">
        <v>11004</v>
      </c>
      <c r="D16" s="144">
        <v>21311</v>
      </c>
      <c r="E16" s="145">
        <v>9808</v>
      </c>
      <c r="F16" s="145">
        <v>10385</v>
      </c>
      <c r="G16" s="144">
        <v>20193</v>
      </c>
      <c r="H16" s="144">
        <v>499</v>
      </c>
      <c r="I16" s="144">
        <v>619</v>
      </c>
      <c r="J16" s="146">
        <v>5.5365720794334772E-2</v>
      </c>
    </row>
    <row r="17" spans="1:11" ht="12.75" customHeight="1">
      <c r="A17" s="143" t="s">
        <v>146</v>
      </c>
      <c r="B17" s="144">
        <v>2257</v>
      </c>
      <c r="C17" s="144">
        <v>3211</v>
      </c>
      <c r="D17" s="144">
        <v>5468</v>
      </c>
      <c r="E17" s="147">
        <v>2052</v>
      </c>
      <c r="F17" s="147">
        <v>2886</v>
      </c>
      <c r="G17" s="144">
        <v>4938</v>
      </c>
      <c r="H17" s="144">
        <v>205</v>
      </c>
      <c r="I17" s="144">
        <v>325</v>
      </c>
      <c r="J17" s="146">
        <v>0.10733090319967609</v>
      </c>
    </row>
    <row r="18" spans="1:11" ht="12.75" customHeight="1">
      <c r="A18" s="143" t="s">
        <v>147</v>
      </c>
      <c r="B18" s="144">
        <v>137</v>
      </c>
      <c r="C18" s="144">
        <v>225</v>
      </c>
      <c r="D18" s="144">
        <v>362</v>
      </c>
      <c r="E18" s="147">
        <v>123</v>
      </c>
      <c r="F18" s="147">
        <v>204</v>
      </c>
      <c r="G18" s="144">
        <v>327</v>
      </c>
      <c r="H18" s="144">
        <v>14</v>
      </c>
      <c r="I18" s="144">
        <v>21</v>
      </c>
      <c r="J18" s="146">
        <v>0.10703363914373099</v>
      </c>
    </row>
    <row r="19" spans="1:11" ht="26.25" customHeight="1">
      <c r="A19" s="651" t="s">
        <v>1077</v>
      </c>
      <c r="B19" s="353">
        <v>129356</v>
      </c>
      <c r="C19" s="353">
        <v>120677</v>
      </c>
      <c r="D19" s="353">
        <v>250033</v>
      </c>
      <c r="E19" s="353">
        <v>127898</v>
      </c>
      <c r="F19" s="353">
        <v>118340</v>
      </c>
      <c r="G19" s="353">
        <v>246238</v>
      </c>
      <c r="H19" s="353">
        <v>1458</v>
      </c>
      <c r="I19" s="353">
        <v>2337</v>
      </c>
      <c r="J19" s="354">
        <v>1.5411918550345627E-2</v>
      </c>
    </row>
    <row r="20" spans="1:11" ht="12.75" customHeight="1">
      <c r="A20" s="36" t="s">
        <v>142</v>
      </c>
    </row>
    <row r="21" spans="1:11" ht="12.75" customHeight="1"/>
    <row r="22" spans="1:11" ht="12.75" customHeight="1"/>
    <row r="23" spans="1:11" ht="12.75" customHeight="1">
      <c r="A23" s="510" t="s">
        <v>1320</v>
      </c>
    </row>
    <row r="24" spans="1:11" ht="12.75" customHeight="1">
      <c r="A24" s="118" t="s">
        <v>1321</v>
      </c>
    </row>
    <row r="25" spans="1:11" ht="12.75" customHeight="1"/>
    <row r="26" spans="1:11" ht="12.75" customHeight="1">
      <c r="A26" s="601"/>
      <c r="B26" s="601"/>
      <c r="C26" s="601"/>
      <c r="D26" s="601"/>
      <c r="E26" s="601"/>
      <c r="F26" s="601"/>
      <c r="G26" s="601"/>
      <c r="H26" s="601"/>
      <c r="I26" s="601"/>
      <c r="J26" s="601"/>
    </row>
    <row r="27" spans="1:11" ht="12.75" customHeight="1">
      <c r="A27" s="601"/>
      <c r="B27" s="601"/>
      <c r="C27" s="601"/>
      <c r="D27" s="601"/>
      <c r="E27" s="601"/>
      <c r="F27" s="601"/>
      <c r="G27" s="601"/>
      <c r="H27" s="601"/>
      <c r="I27" s="601"/>
      <c r="J27" s="601"/>
      <c r="K27" s="87"/>
    </row>
    <row r="28" spans="1:11" ht="12.75" customHeight="1">
      <c r="A28" s="601"/>
      <c r="B28" s="601"/>
      <c r="C28" s="601"/>
      <c r="D28" s="601"/>
      <c r="E28" s="601"/>
      <c r="F28" s="601"/>
      <c r="G28" s="601"/>
      <c r="H28" s="601"/>
      <c r="I28" s="601"/>
      <c r="J28" s="601"/>
      <c r="K28" s="87"/>
    </row>
    <row r="29" spans="1:11" ht="12.75" customHeight="1">
      <c r="A29" s="601"/>
      <c r="B29" s="601"/>
      <c r="C29" s="601"/>
      <c r="D29" s="601"/>
      <c r="E29" s="601"/>
      <c r="F29" s="601"/>
      <c r="G29" s="601"/>
      <c r="H29" s="601"/>
      <c r="I29" s="601"/>
      <c r="J29" s="601"/>
      <c r="K29" s="87"/>
    </row>
    <row r="30" spans="1:11" ht="12.75" customHeight="1">
      <c r="A30" s="601"/>
      <c r="B30" s="601"/>
      <c r="C30" s="601"/>
      <c r="D30" s="601"/>
      <c r="E30" s="601"/>
      <c r="F30" s="601"/>
      <c r="G30" s="601"/>
      <c r="H30" s="601"/>
      <c r="I30" s="601"/>
      <c r="J30" s="601"/>
      <c r="K30" s="77"/>
    </row>
    <row r="31" spans="1:11" ht="12.75" customHeight="1">
      <c r="A31" s="601"/>
      <c r="B31" s="601"/>
      <c r="C31" s="601"/>
      <c r="D31" s="601"/>
      <c r="E31" s="601"/>
      <c r="F31" s="601"/>
      <c r="G31" s="601"/>
      <c r="H31" s="601"/>
      <c r="I31" s="601"/>
      <c r="J31" s="601"/>
    </row>
    <row r="32" spans="1:11" ht="12.75" customHeight="1">
      <c r="A32" s="601"/>
      <c r="B32" s="601"/>
      <c r="C32" s="601"/>
      <c r="D32" s="601"/>
      <c r="E32" s="601"/>
      <c r="F32" s="601"/>
      <c r="G32" s="601"/>
      <c r="H32" s="601"/>
      <c r="I32" s="601"/>
      <c r="J32" s="601"/>
    </row>
    <row r="33" spans="1:10" ht="12.75" customHeight="1">
      <c r="A33" s="601"/>
      <c r="B33" s="601"/>
      <c r="C33" s="601"/>
      <c r="D33" s="601"/>
      <c r="E33" s="601"/>
      <c r="F33" s="601"/>
      <c r="G33" s="601"/>
      <c r="H33" s="601"/>
      <c r="I33" s="601"/>
      <c r="J33" s="601"/>
    </row>
    <row r="34" spans="1:10" ht="12.75" customHeight="1">
      <c r="A34" s="601"/>
      <c r="B34" s="601"/>
      <c r="C34" s="601"/>
      <c r="D34" s="601"/>
      <c r="E34" s="601"/>
      <c r="F34" s="601"/>
      <c r="G34" s="601"/>
      <c r="H34" s="601"/>
      <c r="I34" s="601"/>
      <c r="J34" s="601"/>
    </row>
    <row r="35" spans="1:10" ht="12.75" customHeight="1">
      <c r="A35" s="601"/>
      <c r="B35" s="601"/>
      <c r="C35" s="601"/>
      <c r="D35" s="601"/>
      <c r="E35" s="601"/>
      <c r="F35" s="601"/>
      <c r="G35" s="601"/>
      <c r="H35" s="601"/>
      <c r="I35" s="601"/>
      <c r="J35" s="601"/>
    </row>
    <row r="36" spans="1:10" ht="12.75" customHeight="1">
      <c r="A36" s="601"/>
      <c r="B36" s="601"/>
      <c r="C36" s="601"/>
      <c r="D36" s="601"/>
      <c r="E36" s="601"/>
      <c r="F36" s="601"/>
      <c r="G36" s="601"/>
      <c r="H36" s="601"/>
      <c r="I36" s="601"/>
      <c r="J36" s="601"/>
    </row>
    <row r="37" spans="1:10" ht="12.75" customHeight="1">
      <c r="A37" s="601"/>
      <c r="B37" s="601"/>
      <c r="C37" s="601"/>
      <c r="D37" s="601"/>
      <c r="E37" s="601"/>
      <c r="F37" s="601"/>
      <c r="G37" s="601"/>
      <c r="H37" s="601"/>
      <c r="I37" s="601"/>
      <c r="J37" s="601"/>
    </row>
    <row r="38" spans="1:10" ht="12.75" customHeight="1">
      <c r="A38" s="601"/>
      <c r="B38" s="601"/>
      <c r="C38" s="601"/>
      <c r="D38" s="601"/>
      <c r="E38" s="601"/>
      <c r="F38" s="601"/>
      <c r="G38" s="601"/>
      <c r="H38" s="601"/>
      <c r="I38" s="601"/>
      <c r="J38" s="601"/>
    </row>
    <row r="39" spans="1:10" ht="12.75" customHeight="1">
      <c r="A39" s="601"/>
      <c r="B39" s="601"/>
      <c r="C39" s="601"/>
      <c r="D39" s="601"/>
      <c r="E39" s="601"/>
      <c r="F39" s="601"/>
      <c r="G39" s="601"/>
      <c r="H39" s="601"/>
      <c r="I39" s="601"/>
      <c r="J39" s="601"/>
    </row>
    <row r="40" spans="1:10" ht="12.75" customHeight="1">
      <c r="A40" s="601"/>
      <c r="B40" s="601"/>
      <c r="C40" s="601"/>
      <c r="D40" s="601"/>
      <c r="E40" s="601"/>
      <c r="F40" s="601"/>
      <c r="G40" s="601"/>
      <c r="H40" s="601"/>
      <c r="I40" s="601"/>
      <c r="J40" s="601"/>
    </row>
    <row r="41" spans="1:10" ht="12.75" customHeight="1">
      <c r="A41" s="601"/>
      <c r="B41" s="601"/>
      <c r="C41" s="601"/>
      <c r="D41" s="601"/>
      <c r="E41" s="601"/>
      <c r="F41" s="601"/>
      <c r="G41" s="601"/>
      <c r="H41" s="601"/>
      <c r="I41" s="601"/>
      <c r="J41" s="601"/>
    </row>
    <row r="42" spans="1:10" ht="12.75" customHeight="1">
      <c r="A42" s="601"/>
      <c r="B42" s="601"/>
      <c r="C42" s="601"/>
      <c r="D42" s="601"/>
      <c r="E42" s="601"/>
      <c r="F42" s="601"/>
      <c r="G42" s="601"/>
      <c r="H42" s="601"/>
      <c r="I42" s="601"/>
      <c r="J42" s="601"/>
    </row>
    <row r="43" spans="1:10" ht="12.75" customHeight="1">
      <c r="A43" s="601"/>
      <c r="B43" s="601"/>
      <c r="C43" s="601"/>
      <c r="D43" s="601"/>
      <c r="E43" s="601"/>
      <c r="F43" s="601"/>
      <c r="G43" s="601"/>
      <c r="H43" s="601"/>
      <c r="I43" s="601"/>
      <c r="J43" s="601"/>
    </row>
    <row r="44" spans="1:10" ht="12.75" customHeight="1">
      <c r="A44" s="601"/>
      <c r="B44" s="601"/>
      <c r="C44" s="601"/>
      <c r="D44" s="601"/>
      <c r="E44" s="601"/>
      <c r="F44" s="601"/>
      <c r="G44" s="601"/>
      <c r="H44" s="601"/>
      <c r="I44" s="601"/>
      <c r="J44" s="601"/>
    </row>
    <row r="45" spans="1:10" ht="12.75" customHeight="1">
      <c r="A45" s="601"/>
      <c r="B45" s="601"/>
      <c r="C45" s="601"/>
      <c r="D45" s="601"/>
      <c r="E45" s="601"/>
      <c r="F45" s="601"/>
      <c r="G45" s="601"/>
      <c r="H45" s="601"/>
      <c r="I45" s="601"/>
      <c r="J45" s="601"/>
    </row>
    <row r="46" spans="1:10" ht="12.75" customHeight="1">
      <c r="A46" s="601"/>
      <c r="B46" s="601"/>
      <c r="C46" s="601"/>
      <c r="D46" s="601"/>
      <c r="E46" s="601"/>
      <c r="F46" s="601"/>
      <c r="G46" s="601"/>
      <c r="H46" s="601"/>
      <c r="I46" s="601"/>
      <c r="J46" s="601"/>
    </row>
    <row r="47" spans="1:10" ht="12.75" customHeight="1">
      <c r="A47" s="601"/>
      <c r="B47" s="601"/>
      <c r="C47" s="601"/>
      <c r="D47" s="601"/>
      <c r="E47" s="601"/>
      <c r="F47" s="601"/>
      <c r="G47" s="601"/>
      <c r="H47" s="601"/>
      <c r="I47" s="601"/>
      <c r="J47" s="601"/>
    </row>
    <row r="48" spans="1:10" ht="12.75" customHeight="1">
      <c r="A48" s="601"/>
      <c r="B48" s="601"/>
      <c r="C48" s="601"/>
      <c r="D48" s="601"/>
      <c r="E48" s="601"/>
      <c r="F48" s="601"/>
      <c r="G48" s="601"/>
      <c r="H48" s="601"/>
      <c r="I48" s="601"/>
      <c r="J48" s="601"/>
    </row>
    <row r="49" spans="1:10" ht="12.75" customHeight="1">
      <c r="A49" s="601"/>
      <c r="B49" s="601"/>
      <c r="C49" s="601"/>
      <c r="D49" s="601"/>
      <c r="E49" s="601"/>
      <c r="F49" s="601"/>
      <c r="G49" s="601"/>
      <c r="H49" s="601"/>
      <c r="I49" s="601"/>
      <c r="J49" s="601"/>
    </row>
    <row r="50" spans="1:10" ht="12.75" customHeight="1">
      <c r="A50" s="601"/>
      <c r="B50" s="601"/>
      <c r="C50" s="601"/>
      <c r="D50" s="601"/>
      <c r="E50" s="601"/>
      <c r="F50" s="601"/>
      <c r="G50" s="601"/>
      <c r="H50" s="601"/>
      <c r="I50" s="601"/>
      <c r="J50" s="601"/>
    </row>
    <row r="51" spans="1:10" ht="12.75" customHeight="1">
      <c r="A51" s="601"/>
      <c r="B51" s="601"/>
      <c r="C51" s="601"/>
      <c r="D51" s="601"/>
      <c r="E51" s="601"/>
      <c r="F51" s="601"/>
      <c r="G51" s="601"/>
      <c r="H51" s="601"/>
      <c r="I51" s="601"/>
      <c r="J51" s="601"/>
    </row>
    <row r="52" spans="1:10" ht="12.75" customHeight="1">
      <c r="A52" s="601"/>
      <c r="B52" s="601"/>
      <c r="C52" s="601"/>
      <c r="D52" s="601"/>
      <c r="E52" s="601"/>
      <c r="F52" s="601"/>
      <c r="G52" s="601"/>
      <c r="H52" s="601"/>
      <c r="I52" s="601"/>
      <c r="J52" s="601"/>
    </row>
    <row r="53" spans="1:10" ht="12.75" customHeight="1">
      <c r="A53" s="601"/>
      <c r="B53" s="601"/>
      <c r="C53" s="601"/>
      <c r="D53" s="601"/>
      <c r="E53" s="601"/>
      <c r="F53" s="601"/>
      <c r="G53" s="601"/>
      <c r="H53" s="601"/>
      <c r="I53" s="601"/>
      <c r="J53" s="601"/>
    </row>
    <row r="54" spans="1:10" ht="12.75" customHeight="1">
      <c r="A54" s="601"/>
      <c r="B54" s="601"/>
      <c r="C54" s="601"/>
      <c r="D54" s="601"/>
      <c r="E54" s="601"/>
      <c r="F54" s="601"/>
      <c r="G54" s="601"/>
      <c r="H54" s="601"/>
      <c r="I54" s="601"/>
      <c r="J54" s="601"/>
    </row>
    <row r="55" spans="1:10" ht="12.75" customHeight="1">
      <c r="A55" s="601"/>
      <c r="B55" s="601"/>
      <c r="C55" s="601"/>
      <c r="D55" s="601"/>
      <c r="E55" s="601"/>
      <c r="F55" s="601"/>
      <c r="G55" s="601"/>
      <c r="H55" s="601"/>
      <c r="I55" s="601"/>
      <c r="J55" s="601"/>
    </row>
    <row r="56" spans="1:10" ht="12.75" customHeight="1">
      <c r="A56" s="601"/>
      <c r="B56" s="601"/>
      <c r="C56" s="601"/>
      <c r="D56" s="601"/>
      <c r="E56" s="601"/>
      <c r="F56" s="601"/>
      <c r="G56" s="601"/>
      <c r="H56" s="601"/>
      <c r="I56" s="601"/>
      <c r="J56" s="601"/>
    </row>
    <row r="57" spans="1:10" ht="12.75" customHeight="1">
      <c r="A57" s="601"/>
      <c r="B57" s="601"/>
      <c r="C57" s="601"/>
      <c r="D57" s="601"/>
      <c r="E57" s="601"/>
      <c r="F57" s="601"/>
      <c r="G57" s="601"/>
      <c r="H57" s="601"/>
      <c r="I57" s="601"/>
      <c r="J57" s="601"/>
    </row>
    <row r="58" spans="1:10" ht="12.75" customHeight="1">
      <c r="A58" s="601"/>
      <c r="B58" s="601"/>
      <c r="C58" s="601"/>
      <c r="D58" s="601"/>
      <c r="E58" s="601"/>
      <c r="F58" s="601"/>
      <c r="G58" s="601"/>
      <c r="H58" s="601"/>
      <c r="I58" s="601"/>
      <c r="J58" s="601"/>
    </row>
    <row r="59" spans="1:10" ht="12.75" customHeight="1">
      <c r="A59" s="601"/>
      <c r="B59" s="601"/>
      <c r="C59" s="601"/>
      <c r="D59" s="601"/>
      <c r="E59" s="601"/>
      <c r="F59" s="601"/>
      <c r="G59" s="601"/>
      <c r="H59" s="601"/>
      <c r="I59" s="601"/>
      <c r="J59" s="601"/>
    </row>
    <row r="60" spans="1:10" ht="12.75" customHeight="1">
      <c r="A60" s="601"/>
      <c r="B60" s="601"/>
      <c r="C60" s="601"/>
      <c r="D60" s="601"/>
      <c r="E60" s="601"/>
      <c r="F60" s="601"/>
      <c r="G60" s="601"/>
      <c r="H60" s="601"/>
      <c r="I60" s="601"/>
      <c r="J60" s="601"/>
    </row>
    <row r="61" spans="1:10" ht="12.75" customHeight="1">
      <c r="A61" s="601"/>
      <c r="B61" s="601"/>
      <c r="C61" s="601"/>
      <c r="D61" s="601"/>
      <c r="E61" s="601"/>
      <c r="F61" s="601"/>
      <c r="G61" s="601"/>
      <c r="H61" s="601"/>
      <c r="I61" s="601"/>
      <c r="J61" s="601"/>
    </row>
    <row r="62" spans="1:10" ht="12.75" customHeight="1">
      <c r="A62" s="601"/>
      <c r="B62" s="601"/>
      <c r="C62" s="601"/>
      <c r="D62" s="601"/>
      <c r="E62" s="601"/>
      <c r="F62" s="601"/>
      <c r="G62" s="601"/>
      <c r="H62" s="601"/>
      <c r="I62" s="601"/>
      <c r="J62" s="601"/>
    </row>
    <row r="63" spans="1:10" ht="12.75" customHeight="1">
      <c r="A63" s="601"/>
      <c r="B63" s="601"/>
      <c r="C63" s="601"/>
      <c r="D63" s="601"/>
      <c r="E63" s="601"/>
      <c r="F63" s="601"/>
      <c r="G63" s="601"/>
      <c r="H63" s="601"/>
      <c r="I63" s="601"/>
      <c r="J63" s="601"/>
    </row>
    <row r="64" spans="1:10" ht="12.75" customHeight="1">
      <c r="A64" s="601"/>
      <c r="B64" s="601"/>
      <c r="C64" s="601"/>
      <c r="D64" s="601"/>
      <c r="E64" s="601"/>
      <c r="F64" s="601"/>
      <c r="G64" s="601"/>
      <c r="H64" s="601"/>
      <c r="I64" s="601"/>
      <c r="J64" s="601"/>
    </row>
    <row r="65" spans="1:10" ht="12.75" customHeight="1">
      <c r="A65" s="601"/>
      <c r="B65" s="601"/>
      <c r="C65" s="601"/>
      <c r="D65" s="601"/>
      <c r="E65" s="601"/>
      <c r="F65" s="601"/>
      <c r="G65" s="601"/>
      <c r="H65" s="601"/>
      <c r="I65" s="601"/>
      <c r="J65" s="601"/>
    </row>
    <row r="66" spans="1:10" ht="12.75" customHeight="1">
      <c r="A66" s="601"/>
      <c r="B66" s="601"/>
      <c r="C66" s="601"/>
      <c r="D66" s="601"/>
      <c r="E66" s="601"/>
      <c r="F66" s="601"/>
      <c r="G66" s="601"/>
      <c r="H66" s="601"/>
      <c r="I66" s="601"/>
      <c r="J66" s="601"/>
    </row>
    <row r="67" spans="1:10" ht="12.75" customHeight="1">
      <c r="A67" s="36" t="s">
        <v>461</v>
      </c>
    </row>
    <row r="68" spans="1:10" ht="12.75" customHeight="1"/>
    <row r="69" spans="1:10" ht="12.75" customHeight="1"/>
    <row r="70" spans="1:10" ht="12.75" customHeight="1">
      <c r="A70" s="73" t="s">
        <v>305</v>
      </c>
    </row>
    <row r="71" spans="1:10" ht="12.75" customHeight="1"/>
    <row r="72" spans="1:10" ht="12.75" customHeight="1"/>
    <row r="73" spans="1:10" ht="12.75" customHeight="1"/>
    <row r="74" spans="1:10" ht="12.75" customHeight="1"/>
    <row r="75" spans="1:10" ht="12.75" customHeight="1">
      <c r="J75" s="702" t="s">
        <v>347</v>
      </c>
    </row>
    <row r="76" spans="1:10" ht="12.75" customHeight="1"/>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1" bestFit="1" customWidth="1"/>
    <col min="3" max="3" width="12.85546875" customWidth="1"/>
    <col min="4" max="4" width="11.5703125" customWidth="1"/>
    <col min="5" max="5" width="12.140625" customWidth="1"/>
    <col min="6" max="6" width="15.28515625" customWidth="1"/>
  </cols>
  <sheetData>
    <row r="1" spans="1:7" ht="12.75" customHeight="1">
      <c r="A1" s="506" t="s">
        <v>859</v>
      </c>
      <c r="F1" s="347" t="str">
        <f>Naslovnica!A20</f>
        <v>Prosinac 2016.</v>
      </c>
    </row>
    <row r="2" spans="1:7" ht="12.75" customHeight="1">
      <c r="A2" s="119" t="s">
        <v>860</v>
      </c>
      <c r="F2" s="112" t="str">
        <f>Naslovnica!A24</f>
        <v>December 2016</v>
      </c>
    </row>
    <row r="3" spans="1:7" ht="12.75" customHeight="1"/>
    <row r="4" spans="1:7" ht="12.75" customHeight="1">
      <c r="E4" s="781" t="s">
        <v>443</v>
      </c>
      <c r="F4" s="781"/>
    </row>
    <row r="5" spans="1:7" ht="13.5" customHeight="1">
      <c r="A5" s="789" t="s">
        <v>467</v>
      </c>
      <c r="B5" s="800" t="s">
        <v>150</v>
      </c>
      <c r="C5" s="800"/>
      <c r="D5" s="800"/>
      <c r="E5" s="800"/>
      <c r="F5" s="800"/>
    </row>
    <row r="6" spans="1:7" ht="33.75" customHeight="1">
      <c r="A6" s="789"/>
      <c r="B6" s="387" t="str">
        <f>Naslovnica!A20</f>
        <v>Prosinac 2016.</v>
      </c>
      <c r="C6" s="604" t="str">
        <f>'5 Tablica 3,4'!$A$8</f>
        <v>Studeni 2016.</v>
      </c>
      <c r="D6" s="387" t="s">
        <v>98</v>
      </c>
      <c r="E6" s="362" t="s">
        <v>151</v>
      </c>
      <c r="F6" s="388" t="s">
        <v>152</v>
      </c>
    </row>
    <row r="7" spans="1:7" ht="45" customHeight="1">
      <c r="A7" s="789"/>
      <c r="B7" s="389" t="str">
        <f>Naslovnica!A24</f>
        <v>December 2016</v>
      </c>
      <c r="C7" s="605" t="str">
        <f>'5 Tablica 3,4'!$B$8</f>
        <v>November 2016</v>
      </c>
      <c r="D7" s="389" t="s">
        <v>153</v>
      </c>
      <c r="E7" s="367" t="s">
        <v>468</v>
      </c>
      <c r="F7" s="389" t="s">
        <v>154</v>
      </c>
    </row>
    <row r="8" spans="1:7">
      <c r="A8" s="179" t="s">
        <v>136</v>
      </c>
      <c r="B8" s="180">
        <v>21025.322820000001</v>
      </c>
      <c r="C8" s="180">
        <v>10012.123180000001</v>
      </c>
      <c r="D8" s="181">
        <v>1.0999864306503668</v>
      </c>
      <c r="E8" s="707">
        <v>499756.07731000002</v>
      </c>
      <c r="F8" s="181">
        <v>4.391888890112905E-2</v>
      </c>
      <c r="G8" s="87"/>
    </row>
    <row r="9" spans="1:7">
      <c r="A9" s="179" t="s">
        <v>137</v>
      </c>
      <c r="B9" s="180">
        <v>40726.380829999995</v>
      </c>
      <c r="C9" s="180">
        <v>12450.677800000001</v>
      </c>
      <c r="D9" s="181">
        <v>2.2710171674348518</v>
      </c>
      <c r="E9" s="707">
        <v>1344058.3781500005</v>
      </c>
      <c r="F9" s="181">
        <v>3.1247894560821221E-2</v>
      </c>
      <c r="G9" s="87"/>
    </row>
    <row r="10" spans="1:7">
      <c r="A10" s="179" t="s">
        <v>138</v>
      </c>
      <c r="B10" s="180">
        <v>7969.3781500000005</v>
      </c>
      <c r="C10" s="180">
        <v>2467.74973</v>
      </c>
      <c r="D10" s="181">
        <v>2.2294110108159146</v>
      </c>
      <c r="E10" s="707">
        <v>235797.67924</v>
      </c>
      <c r="F10" s="182">
        <v>3.4979754981589561E-2</v>
      </c>
    </row>
    <row r="11" spans="1:7">
      <c r="A11" s="179" t="s">
        <v>139</v>
      </c>
      <c r="B11" s="180">
        <v>7541.4562500000002</v>
      </c>
      <c r="C11" s="180">
        <v>1520.7020400000001</v>
      </c>
      <c r="D11" s="181">
        <v>3.9591938799529718</v>
      </c>
      <c r="E11" s="707">
        <v>210411.14829000007</v>
      </c>
      <c r="F11" s="181">
        <v>3.7173893124030855E-2</v>
      </c>
    </row>
    <row r="12" spans="1:7">
      <c r="A12" s="179" t="s">
        <v>140</v>
      </c>
      <c r="B12" s="180">
        <v>7641.6198099999992</v>
      </c>
      <c r="C12" s="180">
        <v>2274.6335099999997</v>
      </c>
      <c r="D12" s="181">
        <v>2.3594949588164646</v>
      </c>
      <c r="E12" s="707">
        <v>163437.85467999999</v>
      </c>
      <c r="F12" s="181">
        <v>4.9048809275630711E-2</v>
      </c>
    </row>
    <row r="13" spans="1:7">
      <c r="A13" s="183" t="s">
        <v>141</v>
      </c>
      <c r="B13" s="180">
        <v>38069.678930000002</v>
      </c>
      <c r="C13" s="180">
        <v>9837.4066899999998</v>
      </c>
      <c r="D13" s="181">
        <v>2.8698897107404231</v>
      </c>
      <c r="E13" s="707">
        <v>1113659.4284400006</v>
      </c>
      <c r="F13" s="181">
        <v>3.5394237391480621E-2</v>
      </c>
    </row>
    <row r="14" spans="1:7" ht="18.75" customHeight="1">
      <c r="A14" s="390" t="s">
        <v>333</v>
      </c>
      <c r="B14" s="391">
        <v>122973.83678999999</v>
      </c>
      <c r="C14" s="392">
        <v>38563.292949999995</v>
      </c>
      <c r="D14" s="393">
        <v>2.1888831939078481</v>
      </c>
      <c r="E14" s="708">
        <v>3567120.5661100009</v>
      </c>
      <c r="F14" s="393">
        <v>3.5705167768586898E-2</v>
      </c>
    </row>
    <row r="15" spans="1:7" ht="12.75" customHeight="1">
      <c r="A15" s="27" t="s">
        <v>625</v>
      </c>
      <c r="B15" s="28"/>
      <c r="C15" s="30"/>
      <c r="D15" s="30"/>
      <c r="E15" s="30"/>
      <c r="F15" s="30"/>
      <c r="G15" s="30"/>
    </row>
    <row r="16" spans="1:7" ht="22.5" customHeight="1">
      <c r="A16" s="805" t="s">
        <v>156</v>
      </c>
      <c r="B16" s="805"/>
      <c r="C16" s="805"/>
      <c r="D16" s="805"/>
      <c r="E16" s="805"/>
      <c r="F16" s="805"/>
      <c r="G16" s="47"/>
    </row>
    <row r="17" spans="1:7" ht="12.75" customHeight="1">
      <c r="A17" s="801" t="s">
        <v>157</v>
      </c>
      <c r="B17" s="802"/>
      <c r="C17" s="802"/>
      <c r="D17" s="802"/>
      <c r="E17" s="802"/>
      <c r="F17" s="802"/>
      <c r="G17" s="48"/>
    </row>
    <row r="18" spans="1:7" ht="12.75" customHeight="1">
      <c r="A18" s="803" t="s">
        <v>158</v>
      </c>
      <c r="B18" s="804"/>
      <c r="C18" s="804"/>
      <c r="D18" s="804"/>
      <c r="E18" s="804"/>
      <c r="F18" s="804"/>
      <c r="G18" s="49"/>
    </row>
    <row r="19" spans="1:7" ht="12.75" customHeight="1">
      <c r="A19" s="801" t="s">
        <v>159</v>
      </c>
      <c r="B19" s="802"/>
      <c r="C19" s="802"/>
      <c r="D19" s="802"/>
      <c r="E19" s="802"/>
      <c r="F19" s="802"/>
      <c r="G19" s="48"/>
    </row>
    <row r="20" spans="1:7" ht="12.75" customHeight="1"/>
    <row r="21" spans="1:7" ht="12.75" customHeight="1">
      <c r="A21" s="511" t="s">
        <v>336</v>
      </c>
      <c r="F21" s="347" t="str">
        <f>Naslovnica!A20</f>
        <v>Prosinac 2016.</v>
      </c>
    </row>
    <row r="22" spans="1:7" ht="12.75" customHeight="1">
      <c r="A22" s="119" t="s">
        <v>337</v>
      </c>
      <c r="F22" s="112" t="str">
        <f>Naslovnica!A24</f>
        <v>December 2016</v>
      </c>
    </row>
    <row r="23" spans="1:7" ht="12.75" customHeight="1"/>
    <row r="24" spans="1:7" ht="12.75" customHeight="1"/>
    <row r="25" spans="1:7" ht="12.75" customHeight="1">
      <c r="G25" s="87"/>
    </row>
    <row r="26" spans="1:7" ht="12.75" customHeight="1">
      <c r="G26" s="87"/>
    </row>
    <row r="27" spans="1:7" ht="12.75" customHeight="1">
      <c r="G27" s="87"/>
    </row>
    <row r="28" spans="1:7" ht="12.75" customHeight="1">
      <c r="G28" s="77"/>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625</v>
      </c>
    </row>
    <row r="42" spans="1:1" ht="12.75" customHeight="1"/>
    <row r="43" spans="1:1" ht="12.75" customHeight="1">
      <c r="A43" s="81"/>
    </row>
    <row r="44" spans="1:1" ht="12.75" customHeight="1">
      <c r="A44" s="84"/>
    </row>
    <row r="45" spans="1:1" ht="12.75" customHeight="1"/>
    <row r="46" spans="1:1" ht="12.75" customHeight="1">
      <c r="A46" s="73" t="s">
        <v>305</v>
      </c>
    </row>
    <row r="47" spans="1:1" ht="12.75" customHeight="1"/>
    <row r="48" spans="1:1" ht="12.75" customHeight="1"/>
    <row r="49" spans="6:6" ht="12.75" customHeight="1"/>
    <row r="53" spans="6:6">
      <c r="F53" s="44" t="s">
        <v>348</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 bestFit="1" customWidth="1"/>
    <col min="4" max="4" width="13.7109375" bestFit="1" customWidth="1"/>
    <col min="5" max="5" width="9" bestFit="1" customWidth="1"/>
    <col min="6" max="6" width="8.7109375" bestFit="1" customWidth="1"/>
    <col min="7" max="7" width="9.5703125" customWidth="1"/>
  </cols>
  <sheetData>
    <row r="1" spans="1:8" ht="12.75" customHeight="1">
      <c r="A1" s="507" t="s">
        <v>861</v>
      </c>
      <c r="G1" s="347" t="str">
        <f>Naslovnica!A20</f>
        <v>Prosinac 2016.</v>
      </c>
    </row>
    <row r="2" spans="1:8" ht="12.75" customHeight="1">
      <c r="A2" s="111" t="s">
        <v>862</v>
      </c>
      <c r="G2" s="112" t="str">
        <f>Naslovnica!A24</f>
        <v>December 2016</v>
      </c>
    </row>
    <row r="3" spans="1:8" ht="12.75" customHeight="1"/>
    <row r="4" spans="1:8" ht="12.75" customHeight="1">
      <c r="F4" s="132"/>
      <c r="G4" s="21" t="s">
        <v>443</v>
      </c>
    </row>
    <row r="5" spans="1:8" ht="15" customHeight="1">
      <c r="A5" s="782" t="s">
        <v>470</v>
      </c>
      <c r="B5" s="783" t="s">
        <v>469</v>
      </c>
      <c r="C5" s="783"/>
      <c r="D5" s="783"/>
      <c r="E5" s="783"/>
      <c r="F5" s="783"/>
      <c r="G5" s="783"/>
    </row>
    <row r="6" spans="1:8">
      <c r="A6" s="782"/>
      <c r="B6" s="787" t="str">
        <f>Naslovnica!A20</f>
        <v>Prosinac 2016.</v>
      </c>
      <c r="C6" s="799"/>
      <c r="D6" s="788" t="str">
        <f>'5 Tablica 3,4'!A8</f>
        <v>Studeni 2016.</v>
      </c>
      <c r="E6" s="799"/>
      <c r="F6" s="806" t="s">
        <v>160</v>
      </c>
      <c r="G6" s="806"/>
    </row>
    <row r="7" spans="1:8">
      <c r="A7" s="782"/>
      <c r="B7" s="784" t="str">
        <f>Naslovnica!A24</f>
        <v>December 2016</v>
      </c>
      <c r="C7" s="807"/>
      <c r="D7" s="808" t="str">
        <f>'5 Tablica 3,4'!B8</f>
        <v>November 2016</v>
      </c>
      <c r="E7" s="807"/>
      <c r="F7" s="809" t="s">
        <v>161</v>
      </c>
      <c r="G7" s="809"/>
    </row>
    <row r="8" spans="1:8">
      <c r="A8" s="782"/>
      <c r="B8" s="368" t="s">
        <v>120</v>
      </c>
      <c r="C8" s="368" t="s">
        <v>121</v>
      </c>
      <c r="D8" s="368" t="s">
        <v>120</v>
      </c>
      <c r="E8" s="368" t="s">
        <v>121</v>
      </c>
      <c r="F8" s="368" t="s">
        <v>1023</v>
      </c>
      <c r="G8" s="368" t="s">
        <v>1019</v>
      </c>
    </row>
    <row r="9" spans="1:8">
      <c r="A9" s="782"/>
      <c r="B9" s="369" t="s">
        <v>122</v>
      </c>
      <c r="C9" s="369" t="s">
        <v>123</v>
      </c>
      <c r="D9" s="369" t="s">
        <v>122</v>
      </c>
      <c r="E9" s="369" t="s">
        <v>123</v>
      </c>
      <c r="F9" s="369" t="s">
        <v>122</v>
      </c>
      <c r="G9" s="369" t="s">
        <v>1020</v>
      </c>
    </row>
    <row r="10" spans="1:8">
      <c r="A10" s="168" t="s">
        <v>136</v>
      </c>
      <c r="B10" s="184">
        <v>439277.35042999999</v>
      </c>
      <c r="C10" s="185">
        <v>0.12379587471143054</v>
      </c>
      <c r="D10" s="184">
        <v>418450.79547000001</v>
      </c>
      <c r="E10" s="186">
        <v>0.12251757797565573</v>
      </c>
      <c r="F10" s="187">
        <v>20826.554959999979</v>
      </c>
      <c r="G10" s="186">
        <v>4.9770618637748676E-2</v>
      </c>
      <c r="H10" s="87"/>
    </row>
    <row r="11" spans="1:8">
      <c r="A11" s="168" t="s">
        <v>137</v>
      </c>
      <c r="B11" s="184">
        <v>1477609.52217</v>
      </c>
      <c r="C11" s="185">
        <v>0.41641564970266581</v>
      </c>
      <c r="D11" s="188">
        <v>1430449.76502</v>
      </c>
      <c r="E11" s="186">
        <v>0.41881923161181045</v>
      </c>
      <c r="F11" s="187">
        <v>47159.757150000092</v>
      </c>
      <c r="G11" s="186">
        <v>3.2968481874189326E-2</v>
      </c>
      <c r="H11" s="87"/>
    </row>
    <row r="12" spans="1:8">
      <c r="A12" s="168" t="s">
        <v>155</v>
      </c>
      <c r="B12" s="184">
        <v>196928.59006000002</v>
      </c>
      <c r="C12" s="185">
        <v>5.5497846720989258E-2</v>
      </c>
      <c r="D12" s="188">
        <v>187870.12206999998</v>
      </c>
      <c r="E12" s="186">
        <v>5.5006209999324443E-2</v>
      </c>
      <c r="F12" s="187">
        <v>9058.4679900000101</v>
      </c>
      <c r="G12" s="186">
        <v>4.8216650365643821E-2</v>
      </c>
    </row>
    <row r="13" spans="1:8">
      <c r="A13" s="168" t="s">
        <v>139</v>
      </c>
      <c r="B13" s="184">
        <v>225727.73028999998</v>
      </c>
      <c r="C13" s="185">
        <v>6.3613937277946217E-2</v>
      </c>
      <c r="D13" s="188">
        <v>217349.54131999999</v>
      </c>
      <c r="E13" s="186">
        <v>6.3637444748399871E-2</v>
      </c>
      <c r="F13" s="187">
        <v>8378.1889699999992</v>
      </c>
      <c r="G13" s="186">
        <v>3.854707453771411E-2</v>
      </c>
    </row>
    <row r="14" spans="1:8">
      <c r="A14" s="168" t="s">
        <v>140</v>
      </c>
      <c r="B14" s="184">
        <v>141075.40266999998</v>
      </c>
      <c r="C14" s="185">
        <v>3.9757462698006674E-2</v>
      </c>
      <c r="D14" s="188">
        <v>134049.36934999999</v>
      </c>
      <c r="E14" s="186">
        <v>3.9248112895757518E-2</v>
      </c>
      <c r="F14" s="187">
        <v>7026.0333199999932</v>
      </c>
      <c r="G14" s="186">
        <v>5.2413773776549322E-2</v>
      </c>
    </row>
    <row r="15" spans="1:8">
      <c r="A15" s="168" t="s">
        <v>141</v>
      </c>
      <c r="B15" s="184">
        <v>1067781.9585499999</v>
      </c>
      <c r="C15" s="185">
        <v>0.30091922888896144</v>
      </c>
      <c r="D15" s="189">
        <v>1027265.17445</v>
      </c>
      <c r="E15" s="186">
        <v>0.30077142276905194</v>
      </c>
      <c r="F15" s="187">
        <v>40516.784099999903</v>
      </c>
      <c r="G15" s="186">
        <v>3.9441407250754512E-2</v>
      </c>
    </row>
    <row r="16" spans="1:8" ht="18.75" customHeight="1">
      <c r="A16" s="394" t="s">
        <v>127</v>
      </c>
      <c r="B16" s="395">
        <v>3548400.5541699999</v>
      </c>
      <c r="C16" s="396">
        <v>1</v>
      </c>
      <c r="D16" s="395">
        <v>3415434.7676800005</v>
      </c>
      <c r="E16" s="396">
        <v>1</v>
      </c>
      <c r="F16" s="397">
        <v>132965.78648999977</v>
      </c>
      <c r="G16" s="396">
        <v>3.893085230268345E-2</v>
      </c>
    </row>
    <row r="17" spans="1:8" ht="12.75" customHeight="1">
      <c r="A17" s="37" t="s">
        <v>471</v>
      </c>
    </row>
    <row r="18" spans="1:8" ht="12.75" customHeight="1"/>
    <row r="19" spans="1:8" ht="12.75" customHeight="1">
      <c r="A19" s="507" t="s">
        <v>338</v>
      </c>
      <c r="G19" s="347" t="str">
        <f>Naslovnica!A20</f>
        <v>Prosinac 2016.</v>
      </c>
    </row>
    <row r="20" spans="1:8" ht="12.75" customHeight="1">
      <c r="A20" s="111" t="s">
        <v>339</v>
      </c>
      <c r="G20" s="112" t="str">
        <f>Naslovnica!A24</f>
        <v>December 2016</v>
      </c>
    </row>
    <row r="21" spans="1:8" ht="12.75" customHeight="1"/>
    <row r="22" spans="1:8" ht="12.75" customHeight="1"/>
    <row r="23" spans="1:8" ht="12.75" customHeight="1"/>
    <row r="24" spans="1:8" ht="12.75" customHeight="1">
      <c r="H24" s="87"/>
    </row>
    <row r="25" spans="1:8" ht="12.75" customHeight="1">
      <c r="H25" s="87"/>
    </row>
    <row r="26" spans="1:8" ht="12.75" customHeight="1">
      <c r="G26" s="87"/>
      <c r="H26" s="87"/>
    </row>
    <row r="27" spans="1:8" ht="12.75" customHeight="1">
      <c r="H27" s="87"/>
    </row>
    <row r="28" spans="1:8" ht="12.75" customHeight="1">
      <c r="G28" s="87"/>
      <c r="H28" s="77"/>
    </row>
    <row r="29" spans="1:8" ht="12.75" customHeight="1">
      <c r="G29" s="77"/>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37" t="s">
        <v>471</v>
      </c>
    </row>
    <row r="41" spans="1:8" ht="12.75" customHeight="1">
      <c r="A41" s="37"/>
    </row>
    <row r="42" spans="1:8" ht="12.75" customHeight="1">
      <c r="A42" s="346" t="s">
        <v>340</v>
      </c>
      <c r="G42" s="347" t="str">
        <f>Naslovnica!A20</f>
        <v>Prosinac 2016.</v>
      </c>
    </row>
    <row r="43" spans="1:8" ht="12.75" customHeight="1">
      <c r="A43" s="111" t="s">
        <v>341</v>
      </c>
      <c r="G43" s="112" t="str">
        <f>Naslovnica!A24</f>
        <v>December 2016</v>
      </c>
    </row>
    <row r="44" spans="1:8" ht="12.75" customHeight="1"/>
    <row r="45" spans="1:8" ht="12.75" customHeight="1"/>
    <row r="46" spans="1:8" ht="12.75" customHeight="1"/>
    <row r="47" spans="1:8" ht="12.75" customHeight="1">
      <c r="H47" s="87"/>
    </row>
    <row r="48" spans="1:8" ht="12.75" customHeight="1">
      <c r="G48" s="87"/>
      <c r="H48" s="87"/>
    </row>
    <row r="49" spans="1:8" ht="12.75" customHeight="1">
      <c r="G49" s="77"/>
      <c r="H49" s="87"/>
    </row>
    <row r="50" spans="1:8" ht="12.75" customHeight="1">
      <c r="G50" s="77"/>
      <c r="H50" s="77"/>
    </row>
    <row r="51" spans="1:8" ht="12.75" customHeight="1">
      <c r="G51" s="87"/>
    </row>
    <row r="52" spans="1:8" ht="12.75" customHeight="1">
      <c r="G52" s="77"/>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37" t="s">
        <v>471</v>
      </c>
    </row>
    <row r="64" spans="1:8" ht="12.75" customHeight="1">
      <c r="A64" s="88"/>
    </row>
    <row r="65" spans="1:7">
      <c r="A65" s="73" t="s">
        <v>305</v>
      </c>
    </row>
    <row r="66" spans="1:7">
      <c r="G66" s="44" t="s">
        <v>349</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50"/>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07" t="s">
        <v>863</v>
      </c>
      <c r="I1" s="347" t="str">
        <f>Naslovnica!A20</f>
        <v>Prosinac 2016.</v>
      </c>
    </row>
    <row r="2" spans="1:10" ht="12.75" customHeight="1">
      <c r="A2" s="111" t="s">
        <v>942</v>
      </c>
      <c r="I2" s="112" t="str">
        <f>Naslovnica!A24</f>
        <v>December 2016</v>
      </c>
    </row>
    <row r="3" spans="1:10" ht="12.75" customHeight="1"/>
    <row r="4" spans="1:10" ht="35.25" customHeight="1">
      <c r="A4" s="362"/>
      <c r="B4" s="772" t="s">
        <v>986</v>
      </c>
      <c r="C4" s="772"/>
      <c r="D4" s="795" t="s">
        <v>472</v>
      </c>
      <c r="E4" s="795"/>
      <c r="F4" s="795"/>
      <c r="G4" s="795"/>
      <c r="H4" s="795"/>
      <c r="I4" s="362"/>
    </row>
    <row r="5" spans="1:10" ht="12" customHeight="1">
      <c r="A5" s="700"/>
      <c r="B5" s="699"/>
      <c r="C5" s="699"/>
      <c r="D5" s="792" t="s">
        <v>1283</v>
      </c>
      <c r="E5" s="812"/>
      <c r="F5" s="701"/>
      <c r="G5" s="701"/>
      <c r="H5" s="701"/>
      <c r="I5" s="700"/>
    </row>
    <row r="6" spans="1:10" ht="33.75">
      <c r="A6" s="362" t="s">
        <v>470</v>
      </c>
      <c r="B6" s="362" t="str">
        <f>Naslovnica!A20</f>
        <v>Prosinac 2016.</v>
      </c>
      <c r="C6" s="364" t="str">
        <f>'5 Tablica 3,4'!A8</f>
        <v>Studeni 2016.</v>
      </c>
      <c r="D6" s="362" t="str">
        <f>Naslovnica!A20</f>
        <v>Prosinac 2016.</v>
      </c>
      <c r="E6" s="364" t="str">
        <f>C6</f>
        <v>Studeni 2016.</v>
      </c>
      <c r="F6" s="362" t="s">
        <v>188</v>
      </c>
      <c r="G6" s="362" t="s">
        <v>162</v>
      </c>
      <c r="H6" s="398" t="s">
        <v>163</v>
      </c>
      <c r="I6" s="398" t="s">
        <v>164</v>
      </c>
    </row>
    <row r="7" spans="1:10" ht="34.5" customHeight="1">
      <c r="A7" s="362"/>
      <c r="B7" s="365" t="str">
        <f>Naslovnica!A24</f>
        <v>December 2016</v>
      </c>
      <c r="C7" s="366" t="str">
        <f>'5 Tablica 3,4'!B8</f>
        <v>November 2016</v>
      </c>
      <c r="D7" s="365" t="str">
        <f>Naslovnica!A24</f>
        <v>December 2016</v>
      </c>
      <c r="E7" s="366" t="str">
        <f>C7</f>
        <v>November 2016</v>
      </c>
      <c r="F7" s="365" t="s">
        <v>165</v>
      </c>
      <c r="G7" s="365" t="s">
        <v>166</v>
      </c>
      <c r="H7" s="367" t="s">
        <v>167</v>
      </c>
      <c r="I7" s="389" t="s">
        <v>168</v>
      </c>
    </row>
    <row r="8" spans="1:10" ht="22.5">
      <c r="A8" s="190" t="s">
        <v>693</v>
      </c>
      <c r="B8" s="191">
        <v>247.25880000000001</v>
      </c>
      <c r="C8" s="191">
        <v>245.1849</v>
      </c>
      <c r="D8" s="192">
        <v>8.4585143701754184E-3</v>
      </c>
      <c r="E8" s="192">
        <v>-2.0822437438058339E-3</v>
      </c>
      <c r="F8" s="192">
        <v>7.6457781065204733E-2</v>
      </c>
      <c r="G8" s="192">
        <v>7.6457781065204733E-2</v>
      </c>
      <c r="H8" s="192">
        <v>7.1617644657842261E-2</v>
      </c>
      <c r="I8" s="193" t="s">
        <v>1059</v>
      </c>
      <c r="J8" s="87"/>
    </row>
    <row r="9" spans="1:10" ht="22.5">
      <c r="A9" s="190" t="s">
        <v>694</v>
      </c>
      <c r="B9" s="194">
        <v>264.7518</v>
      </c>
      <c r="C9" s="194">
        <v>262.60250000000002</v>
      </c>
      <c r="D9" s="192">
        <v>8.1846136270598002E-3</v>
      </c>
      <c r="E9" s="192">
        <v>-1.9451622355759479E-3</v>
      </c>
      <c r="F9" s="192">
        <v>5.1276532887756465E-2</v>
      </c>
      <c r="G9" s="192">
        <v>5.1276532887756465E-2</v>
      </c>
      <c r="H9" s="192">
        <v>7.6154124878374141E-2</v>
      </c>
      <c r="I9" s="193" t="s">
        <v>1060</v>
      </c>
      <c r="J9" s="87"/>
    </row>
    <row r="10" spans="1:10" ht="22.5">
      <c r="A10" s="190" t="s">
        <v>695</v>
      </c>
      <c r="B10" s="194">
        <v>158.2448</v>
      </c>
      <c r="C10" s="194">
        <v>156.42689999999999</v>
      </c>
      <c r="D10" s="192">
        <v>1.1621402712704842E-2</v>
      </c>
      <c r="E10" s="192">
        <v>-6.2418303576561307E-4</v>
      </c>
      <c r="F10" s="192">
        <v>5.5613480010059391E-2</v>
      </c>
      <c r="G10" s="192">
        <v>5.5613480010059391E-2</v>
      </c>
      <c r="H10" s="192">
        <v>3.5427140718663264E-2</v>
      </c>
      <c r="I10" s="193" t="s">
        <v>1061</v>
      </c>
    </row>
    <row r="11" spans="1:10" ht="22.5">
      <c r="A11" s="190" t="s">
        <v>696</v>
      </c>
      <c r="B11" s="194">
        <v>205.99520000000001</v>
      </c>
      <c r="C11" s="194">
        <v>204.10900000000001</v>
      </c>
      <c r="D11" s="192">
        <v>9.2411407630237363E-3</v>
      </c>
      <c r="E11" s="192">
        <v>1.2017236754488181E-2</v>
      </c>
      <c r="F11" s="195">
        <v>0.11129261447929339</v>
      </c>
      <c r="G11" s="192">
        <v>0.11129261447929339</v>
      </c>
      <c r="H11" s="192">
        <v>6.3113285957604237E-2</v>
      </c>
      <c r="I11" s="193" t="s">
        <v>1062</v>
      </c>
    </row>
    <row r="12" spans="1:10" ht="22.5">
      <c r="A12" s="190" t="s">
        <v>697</v>
      </c>
      <c r="B12" s="194">
        <v>194.26580000000001</v>
      </c>
      <c r="C12" s="194">
        <v>193.29949999999999</v>
      </c>
      <c r="D12" s="192">
        <v>4.9989782694730422E-3</v>
      </c>
      <c r="E12" s="192">
        <v>1.8715818105674575E-3</v>
      </c>
      <c r="F12" s="195">
        <v>6.6196498988773778E-2</v>
      </c>
      <c r="G12" s="192">
        <v>6.6196498988773778E-2</v>
      </c>
      <c r="H12" s="192">
        <v>5.7848213275858429E-2</v>
      </c>
      <c r="I12" s="193" t="s">
        <v>1062</v>
      </c>
    </row>
    <row r="13" spans="1:10" ht="22.5">
      <c r="A13" s="190" t="s">
        <v>698</v>
      </c>
      <c r="B13" s="194">
        <v>226.619</v>
      </c>
      <c r="C13" s="194">
        <v>224.31469999999999</v>
      </c>
      <c r="D13" s="192">
        <v>1.0272621455482023E-2</v>
      </c>
      <c r="E13" s="192">
        <v>4.1833745203945227E-4</v>
      </c>
      <c r="F13" s="192">
        <v>6.6800798009307716E-2</v>
      </c>
      <c r="G13" s="192">
        <v>6.6800798009307716E-2</v>
      </c>
      <c r="H13" s="192">
        <v>5.8400182758196362E-2</v>
      </c>
      <c r="I13" s="193" t="s">
        <v>1063</v>
      </c>
    </row>
    <row r="14" spans="1:10" ht="12.75" customHeight="1">
      <c r="A14" s="37" t="s">
        <v>471</v>
      </c>
    </row>
    <row r="15" spans="1:10" ht="12.75" customHeight="1"/>
    <row r="16" spans="1:10" ht="21" customHeight="1">
      <c r="A16" s="811" t="s">
        <v>775</v>
      </c>
      <c r="B16" s="811"/>
      <c r="C16" s="811"/>
      <c r="D16" s="811"/>
      <c r="E16" s="811"/>
      <c r="F16" s="811"/>
      <c r="G16" s="811"/>
      <c r="H16" s="811"/>
      <c r="I16" s="811"/>
    </row>
    <row r="17" spans="1:10" ht="21.75" customHeight="1">
      <c r="A17" s="810" t="s">
        <v>776</v>
      </c>
      <c r="B17" s="810"/>
      <c r="C17" s="810"/>
      <c r="D17" s="810"/>
      <c r="E17" s="810"/>
      <c r="F17" s="810"/>
      <c r="G17" s="810"/>
      <c r="H17" s="810"/>
      <c r="I17" s="810"/>
    </row>
    <row r="18" spans="1:10" ht="19.5" customHeight="1">
      <c r="A18" s="811" t="s">
        <v>777</v>
      </c>
      <c r="B18" s="811"/>
      <c r="C18" s="811"/>
      <c r="D18" s="811"/>
      <c r="E18" s="811"/>
      <c r="F18" s="811"/>
      <c r="G18" s="811"/>
      <c r="H18" s="811"/>
      <c r="I18" s="811"/>
    </row>
    <row r="19" spans="1:10" ht="19.5" customHeight="1">
      <c r="A19" s="810" t="s">
        <v>778</v>
      </c>
      <c r="B19" s="810"/>
      <c r="C19" s="810"/>
      <c r="D19" s="810"/>
      <c r="E19" s="810"/>
      <c r="F19" s="810"/>
      <c r="G19" s="810"/>
      <c r="H19" s="810"/>
      <c r="I19" s="810"/>
    </row>
    <row r="20" spans="1:10" ht="12.75" customHeight="1"/>
    <row r="21" spans="1:10" ht="12.75" customHeight="1">
      <c r="A21" s="38"/>
      <c r="I21" s="14"/>
    </row>
    <row r="22" spans="1:10" ht="12.75" customHeight="1">
      <c r="A22" s="73" t="s">
        <v>305</v>
      </c>
      <c r="I22" s="19"/>
      <c r="J22" s="91"/>
    </row>
    <row r="23" spans="1:10" ht="12.75" customHeight="1"/>
    <row r="24" spans="1:10" ht="12.75" customHeight="1"/>
    <row r="25" spans="1:10" ht="12.75" customHeight="1">
      <c r="B25" s="91"/>
    </row>
    <row r="26" spans="1:10" ht="12.75" customHeight="1"/>
    <row r="27" spans="1:10" ht="12.75" customHeight="1">
      <c r="J27" s="77"/>
    </row>
    <row r="28" spans="1:10" ht="12.75" customHeight="1">
      <c r="J28" s="77"/>
    </row>
    <row r="29" spans="1:10" ht="12.75" customHeight="1">
      <c r="J29" s="87"/>
    </row>
    <row r="30" spans="1:10" ht="12.75" customHeight="1">
      <c r="J30" s="77"/>
    </row>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row r="41" spans="1:2" ht="12.75" customHeight="1">
      <c r="B41" s="86"/>
    </row>
    <row r="42" spans="1:2" ht="12.75" customHeight="1">
      <c r="A42" s="37"/>
      <c r="B42" s="86"/>
    </row>
    <row r="43" spans="1:2" ht="12.75" customHeight="1"/>
    <row r="44" spans="1:2" ht="12.75" customHeight="1"/>
    <row r="45" spans="1:2" ht="12.75" customHeight="1"/>
    <row r="46" spans="1:2" ht="12.75" customHeight="1"/>
    <row r="47" spans="1:2" ht="12.75" customHeight="1"/>
    <row r="50" spans="9:9">
      <c r="I50" s="44" t="s">
        <v>350</v>
      </c>
    </row>
  </sheetData>
  <mergeCells count="7">
    <mergeCell ref="A19:I19"/>
    <mergeCell ref="B4:C4"/>
    <mergeCell ref="D4:H4"/>
    <mergeCell ref="A16:I16"/>
    <mergeCell ref="A17:I17"/>
    <mergeCell ref="A18:I18"/>
    <mergeCell ref="D5:E5"/>
  </mergeCells>
  <hyperlinks>
    <hyperlink ref="A22" location="'2 Sadržaj'!A1" display="Sadržaj / Contents"/>
  </hyperlinks>
  <pageMargins left="0.7" right="0.7" top="0.75" bottom="0.75" header="0.3" footer="0.3"/>
  <pageSetup paperSize="9" scale="95" orientation="portrait" r:id="rId1"/>
  <ignoredErrors>
    <ignoredError sqref="C6:C7 D6:D7"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2"/>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6.5703125" bestFit="1" customWidth="1"/>
    <col min="11" max="11" width="5.85546875" customWidth="1"/>
    <col min="12" max="12" width="7.85546875" bestFit="1" customWidth="1"/>
    <col min="13" max="13" width="6.28515625" customWidth="1"/>
    <col min="14" max="14" width="7.85546875" bestFit="1" customWidth="1"/>
    <col min="15" max="15" width="6" customWidth="1"/>
  </cols>
  <sheetData>
    <row r="1" spans="1:16" ht="12.75" customHeight="1">
      <c r="A1" s="449" t="s">
        <v>864</v>
      </c>
      <c r="O1" s="347" t="str">
        <f>Naslovnica!A20</f>
        <v>Prosinac 2016.</v>
      </c>
    </row>
    <row r="2" spans="1:16" ht="12.75" customHeight="1">
      <c r="A2" s="120" t="s">
        <v>865</v>
      </c>
      <c r="O2" s="112" t="str">
        <f>Naslovnica!A24</f>
        <v>December 2016</v>
      </c>
    </row>
    <row r="3" spans="1:16" ht="12.75" customHeight="1"/>
    <row r="4" spans="1:16" ht="12.75" customHeight="1">
      <c r="L4" s="129"/>
      <c r="M4" s="129"/>
      <c r="N4" s="129"/>
      <c r="O4" s="40" t="s">
        <v>451</v>
      </c>
    </row>
    <row r="5" spans="1:16" ht="31.5" customHeight="1">
      <c r="A5" s="813" t="s">
        <v>626</v>
      </c>
      <c r="B5" s="772" t="s">
        <v>169</v>
      </c>
      <c r="C5" s="772"/>
      <c r="D5" s="772" t="s">
        <v>170</v>
      </c>
      <c r="E5" s="814"/>
      <c r="F5" s="772" t="s">
        <v>171</v>
      </c>
      <c r="G5" s="772"/>
      <c r="H5" s="772" t="s">
        <v>172</v>
      </c>
      <c r="I5" s="772"/>
      <c r="J5" s="772" t="s">
        <v>173</v>
      </c>
      <c r="K5" s="772"/>
      <c r="L5" s="772" t="s">
        <v>174</v>
      </c>
      <c r="M5" s="772"/>
      <c r="N5" s="772" t="s">
        <v>112</v>
      </c>
      <c r="O5" s="772"/>
    </row>
    <row r="6" spans="1:16">
      <c r="A6" s="813"/>
      <c r="B6" s="399" t="s">
        <v>130</v>
      </c>
      <c r="C6" s="399" t="s">
        <v>131</v>
      </c>
      <c r="D6" s="399" t="s">
        <v>130</v>
      </c>
      <c r="E6" s="399" t="s">
        <v>131</v>
      </c>
      <c r="F6" s="399" t="s">
        <v>130</v>
      </c>
      <c r="G6" s="399" t="s">
        <v>131</v>
      </c>
      <c r="H6" s="399" t="s">
        <v>130</v>
      </c>
      <c r="I6" s="399" t="s">
        <v>131</v>
      </c>
      <c r="J6" s="399" t="s">
        <v>130</v>
      </c>
      <c r="K6" s="399" t="s">
        <v>131</v>
      </c>
      <c r="L6" s="399" t="s">
        <v>130</v>
      </c>
      <c r="M6" s="399" t="s">
        <v>131</v>
      </c>
      <c r="N6" s="399" t="s">
        <v>130</v>
      </c>
      <c r="O6" s="399" t="s">
        <v>131</v>
      </c>
    </row>
    <row r="7" spans="1:16">
      <c r="A7" s="813"/>
      <c r="B7" s="400" t="s">
        <v>122</v>
      </c>
      <c r="C7" s="400" t="s">
        <v>123</v>
      </c>
      <c r="D7" s="400" t="s">
        <v>122</v>
      </c>
      <c r="E7" s="400" t="s">
        <v>123</v>
      </c>
      <c r="F7" s="400" t="s">
        <v>122</v>
      </c>
      <c r="G7" s="400" t="s">
        <v>123</v>
      </c>
      <c r="H7" s="400" t="s">
        <v>122</v>
      </c>
      <c r="I7" s="400" t="s">
        <v>123</v>
      </c>
      <c r="J7" s="400" t="s">
        <v>122</v>
      </c>
      <c r="K7" s="400" t="s">
        <v>123</v>
      </c>
      <c r="L7" s="400" t="s">
        <v>122</v>
      </c>
      <c r="M7" s="400" t="s">
        <v>123</v>
      </c>
      <c r="N7" s="400" t="s">
        <v>122</v>
      </c>
      <c r="O7" s="400" t="s">
        <v>123</v>
      </c>
    </row>
    <row r="8" spans="1:16" ht="18">
      <c r="A8" s="196" t="s">
        <v>557</v>
      </c>
      <c r="B8" s="172">
        <v>64334.086320000002</v>
      </c>
      <c r="C8" s="173">
        <v>0.1464543670610132</v>
      </c>
      <c r="D8" s="172">
        <v>277269.14137999999</v>
      </c>
      <c r="E8" s="173">
        <v>0.18764709973769375</v>
      </c>
      <c r="F8" s="172">
        <v>28785.45048</v>
      </c>
      <c r="G8" s="173">
        <v>0.14617202342854166</v>
      </c>
      <c r="H8" s="172">
        <v>8085.0636100000002</v>
      </c>
      <c r="I8" s="173">
        <v>3.5817768599422178E-2</v>
      </c>
      <c r="J8" s="172">
        <v>6593.7164400000001</v>
      </c>
      <c r="K8" s="173">
        <v>4.6738951760597523E-2</v>
      </c>
      <c r="L8" s="172">
        <v>35843.962220000001</v>
      </c>
      <c r="M8" s="173">
        <v>3.3568615701912122E-2</v>
      </c>
      <c r="N8" s="172">
        <v>420911.42044999998</v>
      </c>
      <c r="O8" s="173">
        <v>0.11862004134695014</v>
      </c>
      <c r="P8" s="87"/>
    </row>
    <row r="9" spans="1:16" ht="18">
      <c r="A9" s="196" t="s">
        <v>558</v>
      </c>
      <c r="B9" s="175">
        <v>100.19413</v>
      </c>
      <c r="C9" s="176">
        <v>2.2808854111008183E-4</v>
      </c>
      <c r="D9" s="175">
        <v>3098.4176299999999</v>
      </c>
      <c r="E9" s="176">
        <v>2.0969123327316545E-3</v>
      </c>
      <c r="F9" s="175">
        <v>42.865670000000001</v>
      </c>
      <c r="G9" s="176">
        <v>2.176711364608853E-4</v>
      </c>
      <c r="H9" s="175">
        <v>25.62594</v>
      </c>
      <c r="I9" s="176">
        <v>1.1352588344851338E-4</v>
      </c>
      <c r="J9" s="175">
        <v>31.704099999999997</v>
      </c>
      <c r="K9" s="176">
        <v>2.2473159317617846E-4</v>
      </c>
      <c r="L9" s="175">
        <v>8710.9677599999995</v>
      </c>
      <c r="M9" s="176">
        <v>8.1580023807754764E-3</v>
      </c>
      <c r="N9" s="175">
        <v>12009.775229999999</v>
      </c>
      <c r="O9" s="176">
        <v>3.384560183297297E-3</v>
      </c>
      <c r="P9" s="87"/>
    </row>
    <row r="10" spans="1:16" ht="18">
      <c r="A10" s="196" t="s">
        <v>559</v>
      </c>
      <c r="B10" s="175">
        <v>377189.63068</v>
      </c>
      <c r="C10" s="176">
        <v>0.8586594103232571</v>
      </c>
      <c r="D10" s="175">
        <v>1241928.64172</v>
      </c>
      <c r="E10" s="176">
        <v>0.84049853705336042</v>
      </c>
      <c r="F10" s="175">
        <v>169226.36103999999</v>
      </c>
      <c r="G10" s="176">
        <v>0.8593285565515919</v>
      </c>
      <c r="H10" s="175">
        <v>218382.85881999999</v>
      </c>
      <c r="I10" s="176">
        <v>0.96746136834599905</v>
      </c>
      <c r="J10" s="175">
        <v>135521.2309</v>
      </c>
      <c r="K10" s="176">
        <v>0.96062976489961072</v>
      </c>
      <c r="L10" s="175">
        <v>1037106.8335800001</v>
      </c>
      <c r="M10" s="176">
        <v>0.97127210782653117</v>
      </c>
      <c r="N10" s="175">
        <v>3179355.5567399999</v>
      </c>
      <c r="O10" s="176">
        <v>0.89599680425386397</v>
      </c>
      <c r="P10" s="87"/>
    </row>
    <row r="11" spans="1:16" ht="18.75">
      <c r="A11" s="196" t="s">
        <v>560</v>
      </c>
      <c r="B11" s="177">
        <v>372123.47570000001</v>
      </c>
      <c r="C11" s="178">
        <v>0.84712648021621617</v>
      </c>
      <c r="D11" s="177">
        <v>1088821.5584400001</v>
      </c>
      <c r="E11" s="178">
        <v>0.73688044243310602</v>
      </c>
      <c r="F11" s="177">
        <v>145633.99354</v>
      </c>
      <c r="G11" s="178">
        <v>0.7395269193550229</v>
      </c>
      <c r="H11" s="177">
        <v>191947.16010000001</v>
      </c>
      <c r="I11" s="178">
        <v>0.85034815994206414</v>
      </c>
      <c r="J11" s="177">
        <v>135521.2309</v>
      </c>
      <c r="K11" s="178">
        <v>0.96062976489961072</v>
      </c>
      <c r="L11" s="177">
        <v>960846.76064999995</v>
      </c>
      <c r="M11" s="178">
        <v>0.89985296432128037</v>
      </c>
      <c r="N11" s="177">
        <v>2894894.1793300002</v>
      </c>
      <c r="O11" s="178">
        <v>0.8158307201074424</v>
      </c>
    </row>
    <row r="12" spans="1:16" ht="19.5">
      <c r="A12" s="197" t="s">
        <v>473</v>
      </c>
      <c r="B12" s="177">
        <v>14707.37487</v>
      </c>
      <c r="C12" s="178">
        <v>3.3480840421064383E-2</v>
      </c>
      <c r="D12" s="177">
        <v>379193.62458</v>
      </c>
      <c r="E12" s="178">
        <v>0.25662640832411576</v>
      </c>
      <c r="F12" s="177">
        <v>24667.689100000003</v>
      </c>
      <c r="G12" s="178">
        <v>0.12526210182322575</v>
      </c>
      <c r="H12" s="177">
        <v>69302.639949999997</v>
      </c>
      <c r="I12" s="178">
        <v>0.30701872499654592</v>
      </c>
      <c r="J12" s="177">
        <v>0</v>
      </c>
      <c r="K12" s="178">
        <v>0</v>
      </c>
      <c r="L12" s="177">
        <v>243973.58835000001</v>
      </c>
      <c r="M12" s="178">
        <v>0.22848633693090789</v>
      </c>
      <c r="N12" s="177">
        <v>731844.91685000004</v>
      </c>
      <c r="O12" s="178">
        <v>0.20624642164256651</v>
      </c>
    </row>
    <row r="13" spans="1:16" ht="19.5">
      <c r="A13" s="197" t="s">
        <v>561</v>
      </c>
      <c r="B13" s="177">
        <v>326717.59668000002</v>
      </c>
      <c r="C13" s="178">
        <v>0.7437615355483731</v>
      </c>
      <c r="D13" s="177">
        <v>596443.74116999994</v>
      </c>
      <c r="E13" s="178">
        <v>0.40365450561936667</v>
      </c>
      <c r="F13" s="177">
        <v>108660.56958</v>
      </c>
      <c r="G13" s="178">
        <v>0.55177650714349502</v>
      </c>
      <c r="H13" s="177">
        <v>102889.92762999999</v>
      </c>
      <c r="I13" s="178">
        <v>0.45581430113975741</v>
      </c>
      <c r="J13" s="177">
        <v>116678.41034</v>
      </c>
      <c r="K13" s="178">
        <v>0.8270641666211026</v>
      </c>
      <c r="L13" s="177">
        <v>598566.73739000002</v>
      </c>
      <c r="M13" s="178">
        <v>0.56057019187964818</v>
      </c>
      <c r="N13" s="177">
        <v>1849956.9827899998</v>
      </c>
      <c r="O13" s="178">
        <v>0.52134953609484302</v>
      </c>
    </row>
    <row r="14" spans="1:16" ht="19.5">
      <c r="A14" s="197" t="s">
        <v>562</v>
      </c>
      <c r="B14" s="177">
        <v>0</v>
      </c>
      <c r="C14" s="178">
        <v>0</v>
      </c>
      <c r="D14" s="177">
        <v>0</v>
      </c>
      <c r="E14" s="178">
        <v>0</v>
      </c>
      <c r="F14" s="177">
        <v>0</v>
      </c>
      <c r="G14" s="178">
        <v>0</v>
      </c>
      <c r="H14" s="177">
        <v>0</v>
      </c>
      <c r="I14" s="178">
        <v>0</v>
      </c>
      <c r="J14" s="177">
        <v>0</v>
      </c>
      <c r="K14" s="178">
        <v>0</v>
      </c>
      <c r="L14" s="177">
        <v>0</v>
      </c>
      <c r="M14" s="178">
        <v>0</v>
      </c>
      <c r="N14" s="177">
        <v>0</v>
      </c>
      <c r="O14" s="178">
        <v>0</v>
      </c>
    </row>
    <row r="15" spans="1:16" ht="19.5">
      <c r="A15" s="197" t="s">
        <v>563</v>
      </c>
      <c r="B15" s="177">
        <v>30698.504149999997</v>
      </c>
      <c r="C15" s="178">
        <v>6.9884104246778656E-2</v>
      </c>
      <c r="D15" s="177">
        <v>113184.19269</v>
      </c>
      <c r="E15" s="178">
        <v>7.6599528489623578E-2</v>
      </c>
      <c r="F15" s="177">
        <v>6259.0678899999994</v>
      </c>
      <c r="G15" s="178">
        <v>3.1783439307075688E-2</v>
      </c>
      <c r="H15" s="177">
        <v>18312.150289999998</v>
      </c>
      <c r="I15" s="178">
        <v>8.1124947592720514E-2</v>
      </c>
      <c r="J15" s="177">
        <v>12842.65079</v>
      </c>
      <c r="K15" s="178">
        <v>9.1033947427683087E-2</v>
      </c>
      <c r="L15" s="177">
        <v>103250.12258</v>
      </c>
      <c r="M15" s="178">
        <v>9.6695886040450665E-2</v>
      </c>
      <c r="N15" s="177">
        <v>284546.68839000002</v>
      </c>
      <c r="O15" s="178">
        <v>8.0190126240513943E-2</v>
      </c>
    </row>
    <row r="16" spans="1:16" ht="19.5" customHeight="1">
      <c r="A16" s="530" t="s">
        <v>669</v>
      </c>
      <c r="B16" s="177">
        <v>0</v>
      </c>
      <c r="C16" s="178">
        <v>0</v>
      </c>
      <c r="D16" s="177">
        <v>0</v>
      </c>
      <c r="E16" s="178">
        <v>0</v>
      </c>
      <c r="F16" s="177">
        <v>0</v>
      </c>
      <c r="G16" s="178">
        <v>0</v>
      </c>
      <c r="H16" s="177">
        <v>0</v>
      </c>
      <c r="I16" s="178">
        <v>0</v>
      </c>
      <c r="J16" s="177">
        <v>0</v>
      </c>
      <c r="K16" s="178">
        <v>0</v>
      </c>
      <c r="L16" s="177">
        <v>0</v>
      </c>
      <c r="M16" s="178">
        <v>0</v>
      </c>
      <c r="N16" s="177">
        <v>0</v>
      </c>
      <c r="O16" s="178">
        <v>0</v>
      </c>
    </row>
    <row r="17" spans="1:15" ht="18.75" customHeight="1">
      <c r="A17" s="530" t="s">
        <v>670</v>
      </c>
      <c r="B17" s="177">
        <v>0</v>
      </c>
      <c r="C17" s="178">
        <v>0</v>
      </c>
      <c r="D17" s="177">
        <v>0</v>
      </c>
      <c r="E17" s="178">
        <v>0</v>
      </c>
      <c r="F17" s="177">
        <v>6046.6669699999993</v>
      </c>
      <c r="G17" s="178">
        <v>3.0704871081226482E-2</v>
      </c>
      <c r="H17" s="177">
        <v>1442.4422299999999</v>
      </c>
      <c r="I17" s="178">
        <v>6.390186213040135E-3</v>
      </c>
      <c r="J17" s="177">
        <v>6000.1697699999995</v>
      </c>
      <c r="K17" s="178">
        <v>4.2531650850825109E-2</v>
      </c>
      <c r="L17" s="177">
        <v>15056.312330000001</v>
      </c>
      <c r="M17" s="178">
        <v>1.4100549470273687E-2</v>
      </c>
      <c r="N17" s="177">
        <v>28545.5913</v>
      </c>
      <c r="O17" s="178">
        <v>8.044636129518782E-3</v>
      </c>
    </row>
    <row r="18" spans="1:15" ht="19.5">
      <c r="A18" s="174" t="s">
        <v>680</v>
      </c>
      <c r="B18" s="177">
        <v>0</v>
      </c>
      <c r="C18" s="178">
        <v>0</v>
      </c>
      <c r="D18" s="177">
        <v>0</v>
      </c>
      <c r="E18" s="178">
        <v>0</v>
      </c>
      <c r="F18" s="177">
        <v>0</v>
      </c>
      <c r="G18" s="178">
        <v>0</v>
      </c>
      <c r="H18" s="177">
        <v>0</v>
      </c>
      <c r="I18" s="178">
        <v>0</v>
      </c>
      <c r="J18" s="177">
        <v>0</v>
      </c>
      <c r="K18" s="178">
        <v>0</v>
      </c>
      <c r="L18" s="177">
        <v>0</v>
      </c>
      <c r="M18" s="178">
        <v>0</v>
      </c>
      <c r="N18" s="177">
        <v>0</v>
      </c>
      <c r="O18" s="178">
        <v>0</v>
      </c>
    </row>
    <row r="19" spans="1:15" ht="18.75">
      <c r="A19" s="196" t="s">
        <v>596</v>
      </c>
      <c r="B19" s="177">
        <v>0</v>
      </c>
      <c r="C19" s="178">
        <v>0</v>
      </c>
      <c r="D19" s="177">
        <v>0</v>
      </c>
      <c r="E19" s="178">
        <v>0</v>
      </c>
      <c r="F19" s="177">
        <v>0</v>
      </c>
      <c r="G19" s="178">
        <v>0</v>
      </c>
      <c r="H19" s="177">
        <v>0</v>
      </c>
      <c r="I19" s="178">
        <v>0</v>
      </c>
      <c r="J19" s="177">
        <v>0</v>
      </c>
      <c r="K19" s="178">
        <v>0</v>
      </c>
      <c r="L19" s="177">
        <v>0</v>
      </c>
      <c r="M19" s="178">
        <v>0</v>
      </c>
      <c r="N19" s="177">
        <v>0</v>
      </c>
      <c r="O19" s="178">
        <v>0</v>
      </c>
    </row>
    <row r="20" spans="1:15" ht="19.5">
      <c r="A20" s="197" t="s">
        <v>739</v>
      </c>
      <c r="B20" s="177">
        <v>5066.1549800000003</v>
      </c>
      <c r="C20" s="178">
        <v>1.153293010704096E-2</v>
      </c>
      <c r="D20" s="177">
        <v>153107.08327999999</v>
      </c>
      <c r="E20" s="178">
        <v>0.10361809462025443</v>
      </c>
      <c r="F20" s="177">
        <v>23592.3675</v>
      </c>
      <c r="G20" s="178">
        <v>0.11980163719656907</v>
      </c>
      <c r="H20" s="177">
        <v>26435.69872</v>
      </c>
      <c r="I20" s="178">
        <v>0.11711320840393501</v>
      </c>
      <c r="J20" s="177">
        <v>0</v>
      </c>
      <c r="K20" s="178">
        <v>0</v>
      </c>
      <c r="L20" s="177">
        <v>76260.072930000009</v>
      </c>
      <c r="M20" s="178">
        <v>7.1419143505250623E-2</v>
      </c>
      <c r="N20" s="177">
        <v>284461.37741000002</v>
      </c>
      <c r="O20" s="178">
        <v>8.0166084146421721E-2</v>
      </c>
    </row>
    <row r="21" spans="1:15" ht="19.5">
      <c r="A21" s="197" t="s">
        <v>740</v>
      </c>
      <c r="B21" s="177">
        <v>5066.1549800000003</v>
      </c>
      <c r="C21" s="178">
        <v>1.153293010704096E-2</v>
      </c>
      <c r="D21" s="177">
        <v>130409.77286</v>
      </c>
      <c r="E21" s="178">
        <v>8.82572634402638E-2</v>
      </c>
      <c r="F21" s="177">
        <v>13633.31285</v>
      </c>
      <c r="G21" s="178">
        <v>6.9229728633339704E-2</v>
      </c>
      <c r="H21" s="177">
        <v>18792.916249999998</v>
      </c>
      <c r="I21" s="178">
        <v>8.3254796501325334E-2</v>
      </c>
      <c r="J21" s="177">
        <v>0</v>
      </c>
      <c r="K21" s="178">
        <v>0</v>
      </c>
      <c r="L21" s="177">
        <v>51621.722070000003</v>
      </c>
      <c r="M21" s="178">
        <v>4.8344815771283488E-2</v>
      </c>
      <c r="N21" s="177">
        <v>219523.87900999998</v>
      </c>
      <c r="O21" s="178">
        <v>6.1865585820811336E-2</v>
      </c>
    </row>
    <row r="22" spans="1:15" ht="19.5">
      <c r="A22" s="197" t="s">
        <v>741</v>
      </c>
      <c r="B22" s="177">
        <v>0</v>
      </c>
      <c r="C22" s="178">
        <v>0</v>
      </c>
      <c r="D22" s="177">
        <v>0</v>
      </c>
      <c r="E22" s="178">
        <v>0</v>
      </c>
      <c r="F22" s="177">
        <v>0</v>
      </c>
      <c r="G22" s="178">
        <v>0</v>
      </c>
      <c r="H22" s="177">
        <v>0</v>
      </c>
      <c r="I22" s="178">
        <v>0</v>
      </c>
      <c r="J22" s="177">
        <v>0</v>
      </c>
      <c r="K22" s="178">
        <v>0</v>
      </c>
      <c r="L22" s="177">
        <v>0</v>
      </c>
      <c r="M22" s="178">
        <v>0</v>
      </c>
      <c r="N22" s="177">
        <v>0</v>
      </c>
      <c r="O22" s="178">
        <v>0</v>
      </c>
    </row>
    <row r="23" spans="1:15" ht="19.5">
      <c r="A23" s="197" t="s">
        <v>562</v>
      </c>
      <c r="B23" s="177">
        <v>0</v>
      </c>
      <c r="C23" s="178">
        <v>0</v>
      </c>
      <c r="D23" s="177">
        <v>0</v>
      </c>
      <c r="E23" s="178">
        <v>0</v>
      </c>
      <c r="F23" s="177">
        <v>0</v>
      </c>
      <c r="G23" s="178">
        <v>0</v>
      </c>
      <c r="H23" s="177">
        <v>0</v>
      </c>
      <c r="I23" s="178">
        <v>0</v>
      </c>
      <c r="J23" s="177">
        <v>0</v>
      </c>
      <c r="K23" s="178">
        <v>0</v>
      </c>
      <c r="L23" s="177">
        <v>0</v>
      </c>
      <c r="M23" s="178">
        <v>0</v>
      </c>
      <c r="N23" s="177">
        <v>0</v>
      </c>
      <c r="O23" s="178">
        <v>0</v>
      </c>
    </row>
    <row r="24" spans="1:15" ht="19.5">
      <c r="A24" s="197" t="s">
        <v>742</v>
      </c>
      <c r="B24" s="177">
        <v>0</v>
      </c>
      <c r="C24" s="178">
        <v>0</v>
      </c>
      <c r="D24" s="177">
        <v>0</v>
      </c>
      <c r="E24" s="178">
        <v>0</v>
      </c>
      <c r="F24" s="177">
        <v>0</v>
      </c>
      <c r="G24" s="178">
        <v>0</v>
      </c>
      <c r="H24" s="177">
        <v>0</v>
      </c>
      <c r="I24" s="178">
        <v>0</v>
      </c>
      <c r="J24" s="177">
        <v>0</v>
      </c>
      <c r="K24" s="178">
        <v>0</v>
      </c>
      <c r="L24" s="177">
        <v>0</v>
      </c>
      <c r="M24" s="178">
        <v>0</v>
      </c>
      <c r="N24" s="177">
        <v>0</v>
      </c>
      <c r="O24" s="178">
        <v>0</v>
      </c>
    </row>
    <row r="25" spans="1:15" ht="19.5">
      <c r="A25" s="530" t="s">
        <v>669</v>
      </c>
      <c r="B25" s="177">
        <v>0</v>
      </c>
      <c r="C25" s="178">
        <v>0</v>
      </c>
      <c r="D25" s="177">
        <v>0</v>
      </c>
      <c r="E25" s="178">
        <v>0</v>
      </c>
      <c r="F25" s="177">
        <v>0</v>
      </c>
      <c r="G25" s="178">
        <v>0</v>
      </c>
      <c r="H25" s="177">
        <v>0</v>
      </c>
      <c r="I25" s="178">
        <v>0</v>
      </c>
      <c r="J25" s="177">
        <v>0</v>
      </c>
      <c r="K25" s="178">
        <v>0</v>
      </c>
      <c r="L25" s="177">
        <v>0</v>
      </c>
      <c r="M25" s="178">
        <v>0</v>
      </c>
      <c r="N25" s="177">
        <v>0</v>
      </c>
      <c r="O25" s="178">
        <v>0</v>
      </c>
    </row>
    <row r="26" spans="1:15" ht="19.5">
      <c r="A26" s="530" t="s">
        <v>687</v>
      </c>
      <c r="B26" s="177">
        <v>0</v>
      </c>
      <c r="C26" s="178">
        <v>0</v>
      </c>
      <c r="D26" s="177">
        <v>22697.310420000002</v>
      </c>
      <c r="E26" s="178">
        <v>1.5360831179990637E-2</v>
      </c>
      <c r="F26" s="177">
        <v>9959.05465</v>
      </c>
      <c r="G26" s="178">
        <v>5.0571908563229365E-2</v>
      </c>
      <c r="H26" s="177">
        <v>7642.7824700000001</v>
      </c>
      <c r="I26" s="178">
        <v>3.3858411902609666E-2</v>
      </c>
      <c r="J26" s="177">
        <v>0</v>
      </c>
      <c r="K26" s="178">
        <v>0</v>
      </c>
      <c r="L26" s="177">
        <v>24638.350859999999</v>
      </c>
      <c r="M26" s="178">
        <v>2.3074327733967125E-2</v>
      </c>
      <c r="N26" s="177">
        <v>64937.498399999997</v>
      </c>
      <c r="O26" s="178">
        <v>1.8300498325610374E-2</v>
      </c>
    </row>
    <row r="27" spans="1:15" ht="19.5">
      <c r="A27" s="174" t="s">
        <v>680</v>
      </c>
      <c r="B27" s="177">
        <v>0</v>
      </c>
      <c r="C27" s="178">
        <v>0</v>
      </c>
      <c r="D27" s="177">
        <v>0</v>
      </c>
      <c r="E27" s="178">
        <v>0</v>
      </c>
      <c r="F27" s="177">
        <v>0</v>
      </c>
      <c r="G27" s="178">
        <v>0</v>
      </c>
      <c r="H27" s="177">
        <v>0</v>
      </c>
      <c r="I27" s="178">
        <v>0</v>
      </c>
      <c r="J27" s="177">
        <v>0</v>
      </c>
      <c r="K27" s="178">
        <v>0</v>
      </c>
      <c r="L27" s="177">
        <v>0</v>
      </c>
      <c r="M27" s="178">
        <v>0</v>
      </c>
      <c r="N27" s="177">
        <v>0</v>
      </c>
      <c r="O27" s="178">
        <v>0</v>
      </c>
    </row>
    <row r="28" spans="1:15" ht="19.5" customHeight="1">
      <c r="A28" s="197" t="s">
        <v>596</v>
      </c>
      <c r="B28" s="177">
        <v>0</v>
      </c>
      <c r="C28" s="178">
        <v>0</v>
      </c>
      <c r="D28" s="177">
        <v>0</v>
      </c>
      <c r="E28" s="178">
        <v>0</v>
      </c>
      <c r="F28" s="177">
        <v>0</v>
      </c>
      <c r="G28" s="178">
        <v>0</v>
      </c>
      <c r="H28" s="177">
        <v>0</v>
      </c>
      <c r="I28" s="178">
        <v>0</v>
      </c>
      <c r="J28" s="177">
        <v>0</v>
      </c>
      <c r="K28" s="178">
        <v>0</v>
      </c>
      <c r="L28" s="177">
        <v>0</v>
      </c>
      <c r="M28" s="178">
        <v>0</v>
      </c>
      <c r="N28" s="177">
        <v>0</v>
      </c>
      <c r="O28" s="178">
        <v>0</v>
      </c>
    </row>
    <row r="29" spans="1:15" ht="19.5">
      <c r="A29" s="197" t="s">
        <v>1008</v>
      </c>
      <c r="B29" s="177">
        <v>0</v>
      </c>
      <c r="C29" s="178">
        <v>0</v>
      </c>
      <c r="D29" s="177">
        <v>0</v>
      </c>
      <c r="E29" s="178">
        <v>0</v>
      </c>
      <c r="F29" s="177">
        <v>0</v>
      </c>
      <c r="G29" s="178">
        <v>0</v>
      </c>
      <c r="H29" s="177">
        <v>0</v>
      </c>
      <c r="I29" s="178">
        <v>0</v>
      </c>
      <c r="J29" s="177">
        <v>0</v>
      </c>
      <c r="K29" s="178">
        <v>0</v>
      </c>
      <c r="L29" s="177">
        <v>0</v>
      </c>
      <c r="M29" s="178">
        <v>0</v>
      </c>
      <c r="N29" s="177">
        <v>0</v>
      </c>
      <c r="O29" s="178">
        <v>0</v>
      </c>
    </row>
    <row r="30" spans="1:15" ht="18">
      <c r="A30" s="196" t="s">
        <v>743</v>
      </c>
      <c r="B30" s="175">
        <v>441623.91113000002</v>
      </c>
      <c r="C30" s="176">
        <v>1.0053418659253803</v>
      </c>
      <c r="D30" s="175">
        <v>1522296.2007299999</v>
      </c>
      <c r="E30" s="176">
        <v>1.0302425491237859</v>
      </c>
      <c r="F30" s="175">
        <v>198054.67718999999</v>
      </c>
      <c r="G30" s="176">
        <v>1.0057182511165945</v>
      </c>
      <c r="H30" s="175">
        <v>226493.54837</v>
      </c>
      <c r="I30" s="176">
        <v>1.0033926628288699</v>
      </c>
      <c r="J30" s="175">
        <v>142146.65143999999</v>
      </c>
      <c r="K30" s="176">
        <v>1.0075934482533844</v>
      </c>
      <c r="L30" s="175">
        <v>1081661.7635599999</v>
      </c>
      <c r="M30" s="176">
        <v>1.0129987259092186</v>
      </c>
      <c r="N30" s="175">
        <v>3612276.7524200003</v>
      </c>
      <c r="O30" s="176">
        <v>1.0180014057841116</v>
      </c>
    </row>
    <row r="31" spans="1:15" ht="19.5">
      <c r="A31" s="197" t="s">
        <v>1009</v>
      </c>
      <c r="B31" s="177">
        <v>2346.5607099999997</v>
      </c>
      <c r="C31" s="178">
        <v>5.3418659253804367E-3</v>
      </c>
      <c r="D31" s="177">
        <v>44686.67856</v>
      </c>
      <c r="E31" s="178">
        <v>3.0242549123785874E-2</v>
      </c>
      <c r="F31" s="177">
        <v>1126.0871299999999</v>
      </c>
      <c r="G31" s="178">
        <v>5.7182511165946234E-3</v>
      </c>
      <c r="H31" s="177">
        <v>765.81808000000001</v>
      </c>
      <c r="I31" s="178">
        <v>3.3926628288696646E-3</v>
      </c>
      <c r="J31" s="177">
        <v>1071.2487699999999</v>
      </c>
      <c r="K31" s="178">
        <v>7.5934482533843127E-3</v>
      </c>
      <c r="L31" s="177">
        <v>13879.80501</v>
      </c>
      <c r="M31" s="178">
        <v>1.299872590921854E-2</v>
      </c>
      <c r="N31" s="177">
        <v>63876.19825999999</v>
      </c>
      <c r="O31" s="178">
        <v>1.800140578411142E-2</v>
      </c>
    </row>
    <row r="32" spans="1:15" ht="22.5" customHeight="1">
      <c r="A32" s="451" t="s">
        <v>745</v>
      </c>
      <c r="B32" s="381">
        <v>439277.35042000003</v>
      </c>
      <c r="C32" s="628">
        <v>1</v>
      </c>
      <c r="D32" s="381">
        <v>1477609.52217</v>
      </c>
      <c r="E32" s="628">
        <v>1</v>
      </c>
      <c r="F32" s="381">
        <v>196928.59006000002</v>
      </c>
      <c r="G32" s="628">
        <v>1</v>
      </c>
      <c r="H32" s="381">
        <v>225727.73028999998</v>
      </c>
      <c r="I32" s="628">
        <v>1</v>
      </c>
      <c r="J32" s="381">
        <v>141075.40266999998</v>
      </c>
      <c r="K32" s="628">
        <v>1</v>
      </c>
      <c r="L32" s="381">
        <v>1067781.9585499999</v>
      </c>
      <c r="M32" s="628">
        <v>1</v>
      </c>
      <c r="N32" s="381">
        <v>3548400.5541599998</v>
      </c>
      <c r="O32" s="628">
        <v>1</v>
      </c>
    </row>
    <row r="33" spans="1:15" ht="19.5">
      <c r="A33" s="174" t="s">
        <v>708</v>
      </c>
      <c r="B33" s="177">
        <v>508.48271999999997</v>
      </c>
      <c r="C33" s="178">
        <v>1.1575436783021742E-3</v>
      </c>
      <c r="D33" s="177">
        <v>722.27539999999999</v>
      </c>
      <c r="E33" s="178">
        <v>4.8881344439312684E-4</v>
      </c>
      <c r="F33" s="177">
        <v>0</v>
      </c>
      <c r="G33" s="178">
        <v>0</v>
      </c>
      <c r="H33" s="177">
        <v>12.841719999999999</v>
      </c>
      <c r="I33" s="178">
        <v>5.6890307555486476E-5</v>
      </c>
      <c r="J33" s="177">
        <v>10.004190000000001</v>
      </c>
      <c r="K33" s="178">
        <v>7.0913779515494637E-5</v>
      </c>
      <c r="L33" s="177">
        <v>1302.365</v>
      </c>
      <c r="M33" s="178">
        <v>1.2196918945592164E-3</v>
      </c>
      <c r="N33" s="177">
        <v>2555.9690300000002</v>
      </c>
      <c r="O33" s="178">
        <v>7.2031581299452979E-4</v>
      </c>
    </row>
    <row r="34" spans="1:15" ht="19.5">
      <c r="A34" s="174" t="s">
        <v>709</v>
      </c>
      <c r="B34" s="177">
        <v>0</v>
      </c>
      <c r="C34" s="178">
        <v>0</v>
      </c>
      <c r="D34" s="177">
        <v>40518.224999999999</v>
      </c>
      <c r="E34" s="178">
        <v>2.7421469875542902E-2</v>
      </c>
      <c r="F34" s="177">
        <v>0</v>
      </c>
      <c r="G34" s="178">
        <v>0</v>
      </c>
      <c r="H34" s="177">
        <v>0</v>
      </c>
      <c r="I34" s="178">
        <v>0</v>
      </c>
      <c r="J34" s="177">
        <v>0</v>
      </c>
      <c r="K34" s="178">
        <v>0</v>
      </c>
      <c r="L34" s="177">
        <v>0</v>
      </c>
      <c r="M34" s="178">
        <v>0</v>
      </c>
      <c r="N34" s="177">
        <v>40518.224999999999</v>
      </c>
      <c r="O34" s="178">
        <v>1.1418729194058458E-2</v>
      </c>
    </row>
    <row r="35" spans="1:15" ht="12.75" customHeight="1">
      <c r="A35" s="37" t="s">
        <v>471</v>
      </c>
    </row>
    <row r="36" spans="1:15" ht="12.75" customHeight="1"/>
    <row r="37" spans="1:15" ht="12.75" customHeight="1">
      <c r="A37" s="73" t="s">
        <v>305</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2" spans="15:15">
      <c r="O62" s="40" t="s">
        <v>351</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11" t="s">
        <v>866</v>
      </c>
      <c r="D1" s="347" t="str">
        <f>Naslovnica!A20</f>
        <v>Prosinac 2016.</v>
      </c>
    </row>
    <row r="2" spans="1:5" ht="12.75" customHeight="1">
      <c r="A2" s="113" t="s">
        <v>867</v>
      </c>
      <c r="D2" s="112" t="str">
        <f>Naslovnica!A24</f>
        <v>December 2016</v>
      </c>
    </row>
    <row r="3" spans="1:5" ht="12.75" customHeight="1"/>
    <row r="4" spans="1:5" ht="21" customHeight="1">
      <c r="A4" s="789" t="s">
        <v>474</v>
      </c>
      <c r="B4" s="816" t="s">
        <v>476</v>
      </c>
      <c r="C4" s="816"/>
      <c r="D4" s="816"/>
    </row>
    <row r="5" spans="1:5" ht="15" customHeight="1">
      <c r="A5" s="815"/>
      <c r="B5" s="362" t="str">
        <f>Naslovnica!A20</f>
        <v>Prosinac 2016.</v>
      </c>
      <c r="C5" s="364" t="str">
        <f>'5 Tablica 3,4'!A8</f>
        <v>Studeni 2016.</v>
      </c>
      <c r="D5" s="782" t="s">
        <v>475</v>
      </c>
    </row>
    <row r="6" spans="1:5" ht="15" customHeight="1">
      <c r="A6" s="815"/>
      <c r="B6" s="365" t="str">
        <f>Naslovnica!A24</f>
        <v>December 2016</v>
      </c>
      <c r="C6" s="366" t="str">
        <f>'5 Tablica 3,4'!B8</f>
        <v>November 2016</v>
      </c>
      <c r="D6" s="817"/>
    </row>
    <row r="7" spans="1:5" ht="45" customHeight="1">
      <c r="A7" s="384" t="s">
        <v>477</v>
      </c>
      <c r="B7" s="198">
        <v>29237</v>
      </c>
      <c r="C7" s="198">
        <v>28767</v>
      </c>
      <c r="D7" s="199">
        <v>1.6338165258803491E-2</v>
      </c>
      <c r="E7" s="87"/>
    </row>
    <row r="8" spans="1:5" ht="2.25" customHeight="1">
      <c r="B8" s="198"/>
      <c r="C8" s="198"/>
      <c r="D8" s="199"/>
    </row>
    <row r="9" spans="1:5" ht="45" customHeight="1">
      <c r="A9" s="384" t="s">
        <v>478</v>
      </c>
      <c r="B9" s="198">
        <v>787903.30851</v>
      </c>
      <c r="C9" s="198">
        <v>760474.25307000021</v>
      </c>
      <c r="D9" s="199">
        <v>3.6068355147159732E-2</v>
      </c>
      <c r="E9" s="87"/>
    </row>
    <row r="10" spans="1:5" ht="2.25" customHeight="1">
      <c r="B10" s="198"/>
      <c r="C10" s="198"/>
      <c r="D10" s="199"/>
    </row>
    <row r="11" spans="1:5" ht="45" customHeight="1">
      <c r="A11" s="384" t="s">
        <v>479</v>
      </c>
      <c r="B11" s="198">
        <v>777087.89393999998</v>
      </c>
      <c r="C11" s="198">
        <v>743789.39453000005</v>
      </c>
      <c r="D11" s="199">
        <v>4.4768720359398544E-2</v>
      </c>
    </row>
    <row r="12" spans="1:5" ht="12.75" customHeight="1">
      <c r="A12" s="46" t="s">
        <v>480</v>
      </c>
    </row>
    <row r="13" spans="1:5" ht="12.75" customHeight="1">
      <c r="A13" s="50" t="s">
        <v>481</v>
      </c>
    </row>
    <row r="14" spans="1:5" ht="12.75" customHeight="1"/>
    <row r="15" spans="1:5" ht="12.75" customHeight="1"/>
    <row r="16" spans="1:5" ht="12.75" customHeight="1">
      <c r="A16" s="75" t="s">
        <v>305</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81"/>
    </row>
    <row r="43" spans="1:1" ht="12.75" customHeight="1">
      <c r="A43" s="84"/>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482</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46" t="s">
        <v>868</v>
      </c>
      <c r="G1" s="509" t="s">
        <v>148</v>
      </c>
      <c r="J1" s="347" t="s">
        <v>1318</v>
      </c>
    </row>
    <row r="2" spans="1:11">
      <c r="A2" s="111" t="s">
        <v>869</v>
      </c>
      <c r="G2" s="117" t="s">
        <v>149</v>
      </c>
      <c r="J2" s="112" t="s">
        <v>1319</v>
      </c>
    </row>
    <row r="3" spans="1:11" ht="12.75" customHeight="1"/>
    <row r="4" spans="1:11" ht="12.75" customHeight="1"/>
    <row r="5" spans="1:11">
      <c r="A5" s="348"/>
      <c r="B5" s="349"/>
      <c r="C5" s="349" t="s">
        <v>1315</v>
      </c>
      <c r="D5" s="349"/>
      <c r="E5" s="350"/>
      <c r="F5" s="349" t="s">
        <v>1242</v>
      </c>
      <c r="G5" s="350"/>
      <c r="H5" s="796" t="s">
        <v>466</v>
      </c>
      <c r="I5" s="799"/>
      <c r="J5" s="799"/>
    </row>
    <row r="6" spans="1:11" ht="24">
      <c r="A6" s="348"/>
      <c r="B6" s="350"/>
      <c r="C6" s="386" t="s">
        <v>1316</v>
      </c>
      <c r="D6" s="350"/>
      <c r="E6" s="350"/>
      <c r="F6" s="386" t="s">
        <v>1243</v>
      </c>
      <c r="G6" s="350"/>
      <c r="H6" s="800" t="s">
        <v>1018</v>
      </c>
      <c r="I6" s="800"/>
      <c r="J6" s="351" t="s">
        <v>1017</v>
      </c>
    </row>
    <row r="7" spans="1:11" ht="30" customHeight="1">
      <c r="A7" s="352" t="s">
        <v>462</v>
      </c>
      <c r="B7" s="352" t="s">
        <v>463</v>
      </c>
      <c r="C7" s="352" t="s">
        <v>464</v>
      </c>
      <c r="D7" s="352" t="s">
        <v>465</v>
      </c>
      <c r="E7" s="352" t="s">
        <v>463</v>
      </c>
      <c r="F7" s="352" t="s">
        <v>464</v>
      </c>
      <c r="G7" s="352" t="s">
        <v>465</v>
      </c>
      <c r="H7" s="352" t="s">
        <v>463</v>
      </c>
      <c r="I7" s="352" t="s">
        <v>464</v>
      </c>
      <c r="J7" s="352" t="s">
        <v>465</v>
      </c>
    </row>
    <row r="8" spans="1:11" ht="12.75" customHeight="1">
      <c r="A8" s="143" t="s">
        <v>30</v>
      </c>
      <c r="B8" s="144">
        <v>3</v>
      </c>
      <c r="C8" s="144">
        <v>1</v>
      </c>
      <c r="D8" s="144">
        <v>4</v>
      </c>
      <c r="E8" s="145">
        <v>4</v>
      </c>
      <c r="F8" s="145">
        <v>1</v>
      </c>
      <c r="G8" s="144">
        <v>5</v>
      </c>
      <c r="H8" s="144">
        <v>-1</v>
      </c>
      <c r="I8" s="144">
        <v>0</v>
      </c>
      <c r="J8" s="146">
        <v>-0.19999999999999996</v>
      </c>
      <c r="K8" s="87"/>
    </row>
    <row r="9" spans="1:11" ht="12.75" customHeight="1">
      <c r="A9" s="143" t="s">
        <v>31</v>
      </c>
      <c r="B9" s="144">
        <v>134</v>
      </c>
      <c r="C9" s="144">
        <v>117</v>
      </c>
      <c r="D9" s="144">
        <v>251</v>
      </c>
      <c r="E9" s="145">
        <v>159</v>
      </c>
      <c r="F9" s="145">
        <v>101</v>
      </c>
      <c r="G9" s="144">
        <v>260</v>
      </c>
      <c r="H9" s="144">
        <v>-25</v>
      </c>
      <c r="I9" s="144">
        <v>16</v>
      </c>
      <c r="J9" s="146">
        <v>-3.4615384615384603E-2</v>
      </c>
      <c r="K9" s="87"/>
    </row>
    <row r="10" spans="1:11" ht="12.75" customHeight="1">
      <c r="A10" s="143" t="s">
        <v>32</v>
      </c>
      <c r="B10" s="144">
        <v>704</v>
      </c>
      <c r="C10" s="144">
        <v>749</v>
      </c>
      <c r="D10" s="144">
        <v>1453</v>
      </c>
      <c r="E10" s="145">
        <v>712</v>
      </c>
      <c r="F10" s="145">
        <v>760</v>
      </c>
      <c r="G10" s="144">
        <v>1472</v>
      </c>
      <c r="H10" s="144">
        <v>-8</v>
      </c>
      <c r="I10" s="144">
        <v>-11</v>
      </c>
      <c r="J10" s="146">
        <v>-1.2907608695652217E-2</v>
      </c>
    </row>
    <row r="11" spans="1:11" ht="12.75" customHeight="1">
      <c r="A11" s="143" t="s">
        <v>33</v>
      </c>
      <c r="B11" s="144">
        <v>1643</v>
      </c>
      <c r="C11" s="144">
        <v>1960</v>
      </c>
      <c r="D11" s="144">
        <v>3603</v>
      </c>
      <c r="E11" s="145">
        <v>1653</v>
      </c>
      <c r="F11" s="145">
        <v>2000</v>
      </c>
      <c r="G11" s="144">
        <v>3653</v>
      </c>
      <c r="H11" s="144">
        <v>-10</v>
      </c>
      <c r="I11" s="144">
        <v>-40</v>
      </c>
      <c r="J11" s="146">
        <v>-1.368738023542293E-2</v>
      </c>
    </row>
    <row r="12" spans="1:11" ht="12.75" customHeight="1">
      <c r="A12" s="143" t="s">
        <v>34</v>
      </c>
      <c r="B12" s="144">
        <v>2335</v>
      </c>
      <c r="C12" s="144">
        <v>2460</v>
      </c>
      <c r="D12" s="144">
        <v>4795</v>
      </c>
      <c r="E12" s="145">
        <v>2340</v>
      </c>
      <c r="F12" s="145">
        <v>2462</v>
      </c>
      <c r="G12" s="144">
        <v>4802</v>
      </c>
      <c r="H12" s="144">
        <v>-5</v>
      </c>
      <c r="I12" s="144">
        <v>-2</v>
      </c>
      <c r="J12" s="146">
        <v>-1.4577259475219151E-3</v>
      </c>
    </row>
    <row r="13" spans="1:11" ht="12.75" customHeight="1">
      <c r="A13" s="143" t="s">
        <v>35</v>
      </c>
      <c r="B13" s="144">
        <v>2677</v>
      </c>
      <c r="C13" s="144">
        <v>2516</v>
      </c>
      <c r="D13" s="144">
        <v>5193</v>
      </c>
      <c r="E13" s="145">
        <v>2679</v>
      </c>
      <c r="F13" s="145">
        <v>2521</v>
      </c>
      <c r="G13" s="144">
        <v>5200</v>
      </c>
      <c r="H13" s="144">
        <v>-2</v>
      </c>
      <c r="I13" s="144">
        <v>-5</v>
      </c>
      <c r="J13" s="146">
        <v>-1.3461538461538858E-3</v>
      </c>
    </row>
    <row r="14" spans="1:11" ht="12.75" customHeight="1">
      <c r="A14" s="143" t="s">
        <v>36</v>
      </c>
      <c r="B14" s="144">
        <v>2297</v>
      </c>
      <c r="C14" s="144">
        <v>2024</v>
      </c>
      <c r="D14" s="144">
        <v>4321</v>
      </c>
      <c r="E14" s="145">
        <v>2295</v>
      </c>
      <c r="F14" s="145">
        <v>1985</v>
      </c>
      <c r="G14" s="144">
        <v>4280</v>
      </c>
      <c r="H14" s="144">
        <v>2</v>
      </c>
      <c r="I14" s="144">
        <v>39</v>
      </c>
      <c r="J14" s="146">
        <v>9.5794392523365079E-3</v>
      </c>
    </row>
    <row r="15" spans="1:11" ht="12.75" customHeight="1">
      <c r="A15" s="143" t="s">
        <v>144</v>
      </c>
      <c r="B15" s="144">
        <v>3807</v>
      </c>
      <c r="C15" s="144">
        <v>3030</v>
      </c>
      <c r="D15" s="144">
        <v>6837</v>
      </c>
      <c r="E15" s="145">
        <v>3862</v>
      </c>
      <c r="F15" s="145">
        <v>3032</v>
      </c>
      <c r="G15" s="144">
        <v>6894</v>
      </c>
      <c r="H15" s="144">
        <v>-55</v>
      </c>
      <c r="I15" s="144">
        <v>-2</v>
      </c>
      <c r="J15" s="146">
        <v>-8.2680591818973248E-3</v>
      </c>
    </row>
    <row r="16" spans="1:11" ht="12.75" customHeight="1">
      <c r="A16" s="143" t="s">
        <v>145</v>
      </c>
      <c r="B16" s="144">
        <v>1268</v>
      </c>
      <c r="C16" s="144">
        <v>608</v>
      </c>
      <c r="D16" s="144">
        <v>1876</v>
      </c>
      <c r="E16" s="145">
        <v>1234</v>
      </c>
      <c r="F16" s="145">
        <v>580</v>
      </c>
      <c r="G16" s="144">
        <v>1814</v>
      </c>
      <c r="H16" s="144">
        <v>34</v>
      </c>
      <c r="I16" s="144">
        <v>28</v>
      </c>
      <c r="J16" s="146">
        <v>3.4178610804851184E-2</v>
      </c>
    </row>
    <row r="17" spans="1:11" ht="12.75" customHeight="1">
      <c r="A17" s="143" t="s">
        <v>146</v>
      </c>
      <c r="B17" s="144">
        <v>81</v>
      </c>
      <c r="C17" s="144">
        <v>14</v>
      </c>
      <c r="D17" s="144">
        <v>95</v>
      </c>
      <c r="E17" s="144">
        <v>73</v>
      </c>
      <c r="F17" s="144">
        <v>14</v>
      </c>
      <c r="G17" s="144">
        <v>87</v>
      </c>
      <c r="H17" s="144">
        <v>8</v>
      </c>
      <c r="I17" s="144">
        <v>0</v>
      </c>
      <c r="J17" s="146">
        <v>9.1954022988505857E-2</v>
      </c>
    </row>
    <row r="18" spans="1:11" ht="12.75" customHeight="1">
      <c r="A18" s="143" t="s">
        <v>147</v>
      </c>
      <c r="B18" s="144">
        <v>1</v>
      </c>
      <c r="C18" s="144">
        <v>0</v>
      </c>
      <c r="D18" s="144">
        <v>1</v>
      </c>
      <c r="E18" s="144">
        <v>1</v>
      </c>
      <c r="F18" s="144">
        <v>0</v>
      </c>
      <c r="G18" s="144">
        <v>1</v>
      </c>
      <c r="H18" s="144">
        <v>0</v>
      </c>
      <c r="I18" s="144">
        <v>0</v>
      </c>
      <c r="J18" s="146">
        <v>0</v>
      </c>
    </row>
    <row r="19" spans="1:11" ht="26.25" customHeight="1">
      <c r="A19" s="651" t="s">
        <v>1077</v>
      </c>
      <c r="B19" s="353">
        <v>14950</v>
      </c>
      <c r="C19" s="353">
        <v>13479</v>
      </c>
      <c r="D19" s="353">
        <v>28429</v>
      </c>
      <c r="E19" s="353">
        <v>15012</v>
      </c>
      <c r="F19" s="353">
        <v>13456</v>
      </c>
      <c r="G19" s="353">
        <v>28468</v>
      </c>
      <c r="H19" s="353">
        <v>-62</v>
      </c>
      <c r="I19" s="353">
        <v>23</v>
      </c>
      <c r="J19" s="354">
        <v>-1.3699592524940574E-3</v>
      </c>
    </row>
    <row r="20" spans="1:11" ht="12.75" customHeight="1">
      <c r="A20" s="36" t="s">
        <v>483</v>
      </c>
    </row>
    <row r="21" spans="1:11" ht="12.75" customHeight="1"/>
    <row r="22" spans="1:11" ht="12.75" customHeight="1"/>
    <row r="23" spans="1:11" ht="14.25" customHeight="1">
      <c r="A23" s="510" t="s">
        <v>1322</v>
      </c>
    </row>
    <row r="24" spans="1:11" ht="13.5" customHeight="1">
      <c r="A24" s="118" t="s">
        <v>1323</v>
      </c>
    </row>
    <row r="25" spans="1:11" ht="12.75" customHeight="1"/>
    <row r="26" spans="1:11" ht="12.75" customHeight="1">
      <c r="A26" s="627"/>
      <c r="B26" s="627"/>
      <c r="C26" s="627"/>
      <c r="D26" s="627"/>
      <c r="E26" s="627"/>
      <c r="F26" s="627"/>
      <c r="G26" s="627"/>
      <c r="H26" s="627"/>
      <c r="I26" s="627"/>
      <c r="J26" s="627"/>
    </row>
    <row r="27" spans="1:11" ht="12.75" customHeight="1">
      <c r="A27" s="627"/>
      <c r="B27" s="627"/>
      <c r="C27" s="627"/>
      <c r="D27" s="627"/>
      <c r="E27" s="627"/>
      <c r="F27" s="627"/>
      <c r="G27" s="627"/>
      <c r="H27" s="627"/>
      <c r="I27" s="627"/>
      <c r="J27" s="627"/>
      <c r="K27" s="87"/>
    </row>
    <row r="28" spans="1:11" ht="12.75" customHeight="1">
      <c r="A28" s="627"/>
      <c r="B28" s="627"/>
      <c r="C28" s="627"/>
      <c r="D28" s="627"/>
      <c r="E28" s="627"/>
      <c r="F28" s="627"/>
      <c r="G28" s="627"/>
      <c r="H28" s="627"/>
      <c r="I28" s="627"/>
      <c r="J28" s="627"/>
      <c r="K28" s="87"/>
    </row>
    <row r="29" spans="1:11" ht="12.75" customHeight="1">
      <c r="A29" s="627"/>
      <c r="B29" s="627"/>
      <c r="C29" s="627"/>
      <c r="D29" s="627"/>
      <c r="E29" s="627"/>
      <c r="F29" s="627"/>
      <c r="G29" s="627"/>
      <c r="H29" s="627"/>
      <c r="I29" s="627"/>
      <c r="J29" s="627"/>
      <c r="K29" s="87"/>
    </row>
    <row r="30" spans="1:11" ht="12.75" customHeight="1">
      <c r="A30" s="627"/>
      <c r="B30" s="627"/>
      <c r="C30" s="627"/>
      <c r="D30" s="627"/>
      <c r="E30" s="627"/>
      <c r="F30" s="627"/>
      <c r="G30" s="627"/>
      <c r="H30" s="627"/>
      <c r="I30" s="627"/>
      <c r="J30" s="627"/>
      <c r="K30" s="77"/>
    </row>
    <row r="31" spans="1:11" ht="12.75" customHeight="1">
      <c r="A31" s="627"/>
      <c r="B31" s="627"/>
      <c r="C31" s="627"/>
      <c r="D31" s="627"/>
      <c r="E31" s="627"/>
      <c r="F31" s="627"/>
      <c r="G31" s="627"/>
      <c r="H31" s="627"/>
      <c r="I31" s="627"/>
      <c r="J31" s="627"/>
    </row>
    <row r="32" spans="1:11" ht="12.75" customHeight="1">
      <c r="A32" s="627"/>
      <c r="B32" s="627"/>
      <c r="C32" s="627"/>
      <c r="D32" s="627"/>
      <c r="E32" s="627"/>
      <c r="F32" s="627"/>
      <c r="G32" s="627"/>
      <c r="H32" s="627"/>
      <c r="I32" s="627"/>
      <c r="J32" s="627"/>
    </row>
    <row r="33" spans="1:10" ht="12.75" customHeight="1">
      <c r="A33" s="627"/>
      <c r="B33" s="627"/>
      <c r="C33" s="627"/>
      <c r="D33" s="627"/>
      <c r="E33" s="627"/>
      <c r="F33" s="627"/>
      <c r="G33" s="627"/>
      <c r="H33" s="627"/>
      <c r="I33" s="627"/>
      <c r="J33" s="627"/>
    </row>
    <row r="34" spans="1:10" ht="12.75" customHeight="1">
      <c r="A34" s="627"/>
      <c r="B34" s="627"/>
      <c r="C34" s="627"/>
      <c r="D34" s="627"/>
      <c r="E34" s="627"/>
      <c r="F34" s="627"/>
      <c r="G34" s="627"/>
      <c r="H34" s="627"/>
      <c r="I34" s="627"/>
      <c r="J34" s="627"/>
    </row>
    <row r="35" spans="1:10" ht="12.75" customHeight="1">
      <c r="A35" s="627"/>
      <c r="B35" s="627"/>
      <c r="C35" s="627"/>
      <c r="D35" s="627"/>
      <c r="E35" s="627"/>
      <c r="F35" s="627"/>
      <c r="G35" s="627"/>
      <c r="H35" s="627"/>
      <c r="I35" s="627"/>
      <c r="J35" s="627"/>
    </row>
    <row r="36" spans="1:10" ht="12.75" customHeight="1">
      <c r="A36" s="627"/>
      <c r="B36" s="627"/>
      <c r="C36" s="627"/>
      <c r="D36" s="627"/>
      <c r="E36" s="627"/>
      <c r="F36" s="627"/>
      <c r="G36" s="627"/>
      <c r="H36" s="627"/>
      <c r="I36" s="627"/>
      <c r="J36" s="627"/>
    </row>
    <row r="37" spans="1:10" ht="12.75" customHeight="1">
      <c r="A37" s="627"/>
      <c r="B37" s="627"/>
      <c r="C37" s="627"/>
      <c r="D37" s="627"/>
      <c r="E37" s="627"/>
      <c r="F37" s="627"/>
      <c r="G37" s="627"/>
      <c r="H37" s="627"/>
      <c r="I37" s="627"/>
      <c r="J37" s="627"/>
    </row>
    <row r="38" spans="1:10" ht="12.75" customHeight="1">
      <c r="A38" s="627"/>
      <c r="B38" s="627"/>
      <c r="C38" s="627"/>
      <c r="D38" s="627"/>
      <c r="E38" s="627"/>
      <c r="F38" s="627"/>
      <c r="G38" s="627"/>
      <c r="H38" s="627"/>
      <c r="I38" s="627"/>
      <c r="J38" s="627"/>
    </row>
    <row r="39" spans="1:10" ht="12.75" customHeight="1">
      <c r="A39" s="627"/>
      <c r="B39" s="627"/>
      <c r="C39" s="627"/>
      <c r="D39" s="627"/>
      <c r="E39" s="627"/>
      <c r="F39" s="627"/>
      <c r="G39" s="627"/>
      <c r="H39" s="627"/>
      <c r="I39" s="627"/>
      <c r="J39" s="627"/>
    </row>
    <row r="40" spans="1:10" ht="12.75" customHeight="1">
      <c r="A40" s="627"/>
      <c r="B40" s="627"/>
      <c r="C40" s="627"/>
      <c r="D40" s="627"/>
      <c r="E40" s="627"/>
      <c r="F40" s="627"/>
      <c r="G40" s="627"/>
      <c r="H40" s="627"/>
      <c r="I40" s="627"/>
      <c r="J40" s="627"/>
    </row>
    <row r="41" spans="1:10" ht="12.75" customHeight="1">
      <c r="A41" s="627"/>
      <c r="B41" s="627"/>
      <c r="C41" s="627"/>
      <c r="D41" s="627"/>
      <c r="E41" s="627"/>
      <c r="F41" s="627"/>
      <c r="G41" s="627"/>
      <c r="H41" s="627"/>
      <c r="I41" s="627"/>
      <c r="J41" s="627"/>
    </row>
    <row r="42" spans="1:10" ht="12.75" customHeight="1">
      <c r="A42" s="627"/>
      <c r="B42" s="627"/>
      <c r="C42" s="627"/>
      <c r="D42" s="627"/>
      <c r="E42" s="627"/>
      <c r="F42" s="627"/>
      <c r="G42" s="627"/>
      <c r="H42" s="627"/>
      <c r="I42" s="627"/>
      <c r="J42" s="627"/>
    </row>
    <row r="43" spans="1:10" ht="12.75" customHeight="1">
      <c r="A43" s="627"/>
      <c r="B43" s="627"/>
      <c r="C43" s="627"/>
      <c r="D43" s="627"/>
      <c r="E43" s="627"/>
      <c r="F43" s="627"/>
      <c r="G43" s="627"/>
      <c r="H43" s="627"/>
      <c r="I43" s="627"/>
      <c r="J43" s="627"/>
    </row>
    <row r="44" spans="1:10" ht="12.75" customHeight="1">
      <c r="A44" s="627"/>
      <c r="B44" s="627"/>
      <c r="C44" s="627"/>
      <c r="D44" s="627"/>
      <c r="E44" s="627"/>
      <c r="F44" s="627"/>
      <c r="G44" s="627"/>
      <c r="H44" s="627"/>
      <c r="I44" s="627"/>
      <c r="J44" s="627"/>
    </row>
    <row r="45" spans="1:10" ht="12.75" customHeight="1">
      <c r="A45" s="627"/>
      <c r="B45" s="627"/>
      <c r="C45" s="627"/>
      <c r="D45" s="627"/>
      <c r="E45" s="627"/>
      <c r="F45" s="627"/>
      <c r="G45" s="627"/>
      <c r="H45" s="627"/>
      <c r="I45" s="627"/>
      <c r="J45" s="627"/>
    </row>
    <row r="46" spans="1:10" ht="12.75" customHeight="1">
      <c r="A46" s="627"/>
      <c r="B46" s="627"/>
      <c r="C46" s="627"/>
      <c r="D46" s="627"/>
      <c r="E46" s="627"/>
      <c r="F46" s="627"/>
      <c r="G46" s="627"/>
      <c r="H46" s="627"/>
      <c r="I46" s="627"/>
      <c r="J46" s="627"/>
    </row>
    <row r="47" spans="1:10" ht="12.75" customHeight="1">
      <c r="A47" s="627"/>
      <c r="B47" s="627"/>
      <c r="C47" s="627"/>
      <c r="D47" s="627"/>
      <c r="E47" s="627"/>
      <c r="F47" s="627"/>
      <c r="G47" s="627"/>
      <c r="H47" s="627"/>
      <c r="I47" s="627"/>
      <c r="J47" s="627"/>
    </row>
    <row r="48" spans="1:10" ht="12.75" customHeight="1">
      <c r="A48" s="627"/>
      <c r="B48" s="627"/>
      <c r="C48" s="627"/>
      <c r="D48" s="627"/>
      <c r="E48" s="627"/>
      <c r="F48" s="627"/>
      <c r="G48" s="627"/>
      <c r="H48" s="627"/>
      <c r="I48" s="627"/>
      <c r="J48" s="627"/>
    </row>
    <row r="49" spans="1:10" ht="12.75" customHeight="1">
      <c r="A49" s="627"/>
      <c r="B49" s="627"/>
      <c r="C49" s="627"/>
      <c r="D49" s="627"/>
      <c r="E49" s="627"/>
      <c r="F49" s="627"/>
      <c r="G49" s="627"/>
      <c r="H49" s="627"/>
      <c r="I49" s="627"/>
      <c r="J49" s="627"/>
    </row>
    <row r="50" spans="1:10" ht="12.75" customHeight="1">
      <c r="A50" s="627"/>
      <c r="B50" s="627"/>
      <c r="C50" s="627"/>
      <c r="D50" s="627"/>
      <c r="E50" s="627"/>
      <c r="F50" s="627"/>
      <c r="G50" s="627"/>
      <c r="H50" s="627"/>
      <c r="I50" s="627"/>
      <c r="J50" s="627"/>
    </row>
    <row r="51" spans="1:10" ht="12.75" customHeight="1">
      <c r="A51" s="627"/>
      <c r="B51" s="627"/>
      <c r="C51" s="627"/>
      <c r="D51" s="627"/>
      <c r="E51" s="627"/>
      <c r="F51" s="627"/>
      <c r="G51" s="627"/>
      <c r="H51" s="627"/>
      <c r="I51" s="627"/>
      <c r="J51" s="627"/>
    </row>
    <row r="52" spans="1:10" ht="12.75" customHeight="1">
      <c r="A52" s="627"/>
      <c r="B52" s="627"/>
      <c r="C52" s="627"/>
      <c r="D52" s="627"/>
      <c r="E52" s="627"/>
      <c r="F52" s="627"/>
      <c r="G52" s="627"/>
      <c r="H52" s="627"/>
      <c r="I52" s="627"/>
      <c r="J52" s="627"/>
    </row>
    <row r="53" spans="1:10" ht="12.75" customHeight="1">
      <c r="A53" s="627"/>
      <c r="B53" s="627"/>
      <c r="C53" s="627"/>
      <c r="D53" s="627"/>
      <c r="E53" s="627"/>
      <c r="F53" s="627"/>
      <c r="G53" s="627"/>
      <c r="H53" s="627"/>
      <c r="I53" s="627"/>
      <c r="J53" s="627"/>
    </row>
    <row r="54" spans="1:10" ht="12.75" customHeight="1">
      <c r="A54" s="627"/>
      <c r="B54" s="627"/>
      <c r="C54" s="627"/>
      <c r="D54" s="627"/>
      <c r="E54" s="627"/>
      <c r="F54" s="627"/>
      <c r="G54" s="627"/>
      <c r="H54" s="627"/>
      <c r="I54" s="627"/>
      <c r="J54" s="627"/>
    </row>
    <row r="55" spans="1:10" ht="12.75" customHeight="1">
      <c r="A55" s="627"/>
      <c r="B55" s="627"/>
      <c r="C55" s="627"/>
      <c r="D55" s="627"/>
      <c r="E55" s="627"/>
      <c r="F55" s="627"/>
      <c r="G55" s="627"/>
      <c r="H55" s="627"/>
      <c r="I55" s="627"/>
      <c r="J55" s="627"/>
    </row>
    <row r="56" spans="1:10" ht="12.75" customHeight="1">
      <c r="A56" s="627"/>
      <c r="B56" s="627"/>
      <c r="C56" s="627"/>
      <c r="D56" s="627"/>
      <c r="E56" s="627"/>
      <c r="F56" s="627"/>
      <c r="G56" s="627"/>
      <c r="H56" s="627"/>
      <c r="I56" s="627"/>
      <c r="J56" s="627"/>
    </row>
    <row r="57" spans="1:10" ht="12.75" customHeight="1">
      <c r="A57" s="627"/>
      <c r="B57" s="627"/>
      <c r="C57" s="627"/>
      <c r="D57" s="627"/>
      <c r="E57" s="627"/>
      <c r="F57" s="627"/>
      <c r="G57" s="627"/>
      <c r="H57" s="627"/>
      <c r="I57" s="627"/>
      <c r="J57" s="627"/>
    </row>
    <row r="58" spans="1:10" ht="12.75" customHeight="1">
      <c r="A58" s="627"/>
      <c r="B58" s="627"/>
      <c r="C58" s="627"/>
      <c r="D58" s="627"/>
      <c r="E58" s="627"/>
      <c r="F58" s="627"/>
      <c r="G58" s="627"/>
      <c r="H58" s="627"/>
      <c r="I58" s="627"/>
      <c r="J58" s="627"/>
    </row>
    <row r="59" spans="1:10" ht="12.75" customHeight="1">
      <c r="A59" s="627"/>
      <c r="B59" s="627"/>
      <c r="C59" s="627"/>
      <c r="D59" s="627"/>
      <c r="E59" s="627"/>
      <c r="F59" s="627"/>
      <c r="G59" s="627"/>
      <c r="H59" s="627"/>
      <c r="I59" s="627"/>
      <c r="J59" s="627"/>
    </row>
    <row r="60" spans="1:10" ht="12.75" customHeight="1">
      <c r="A60" s="627"/>
      <c r="B60" s="627"/>
      <c r="C60" s="627"/>
      <c r="D60" s="627"/>
      <c r="E60" s="627"/>
      <c r="F60" s="627"/>
      <c r="G60" s="627"/>
      <c r="H60" s="627"/>
      <c r="I60" s="627"/>
      <c r="J60" s="627"/>
    </row>
    <row r="61" spans="1:10" ht="12.75" customHeight="1">
      <c r="A61" s="627"/>
      <c r="B61" s="627"/>
      <c r="C61" s="627"/>
      <c r="D61" s="627"/>
      <c r="E61" s="627"/>
      <c r="F61" s="627"/>
      <c r="G61" s="627"/>
      <c r="H61" s="627"/>
      <c r="I61" s="627"/>
      <c r="J61" s="627"/>
    </row>
    <row r="62" spans="1:10" ht="12.75" customHeight="1">
      <c r="A62" s="627"/>
      <c r="B62" s="627"/>
      <c r="C62" s="627"/>
      <c r="D62" s="627"/>
      <c r="E62" s="627"/>
      <c r="F62" s="627"/>
      <c r="G62" s="627"/>
      <c r="H62" s="627"/>
      <c r="I62" s="627"/>
      <c r="J62" s="627"/>
    </row>
    <row r="63" spans="1:10" ht="12.75" customHeight="1">
      <c r="A63" s="627"/>
      <c r="B63" s="627"/>
      <c r="C63" s="627"/>
      <c r="D63" s="627"/>
      <c r="E63" s="627"/>
      <c r="F63" s="627"/>
      <c r="G63" s="627"/>
      <c r="H63" s="627"/>
      <c r="I63" s="627"/>
      <c r="J63" s="627"/>
    </row>
    <row r="64" spans="1:10" ht="12.75" customHeight="1">
      <c r="A64" s="627"/>
      <c r="B64" s="627"/>
      <c r="C64" s="627"/>
      <c r="D64" s="627"/>
      <c r="E64" s="627"/>
      <c r="F64" s="627"/>
      <c r="G64" s="627"/>
      <c r="H64" s="627"/>
      <c r="I64" s="627"/>
      <c r="J64" s="627"/>
    </row>
    <row r="65" spans="1:10" ht="12.75" customHeight="1">
      <c r="A65" s="627"/>
      <c r="B65" s="627"/>
      <c r="C65" s="627"/>
      <c r="D65" s="627"/>
      <c r="E65" s="627"/>
      <c r="F65" s="627"/>
      <c r="G65" s="627"/>
      <c r="H65" s="627"/>
      <c r="I65" s="627"/>
      <c r="J65" s="627"/>
    </row>
    <row r="66" spans="1:10" ht="12.75" customHeight="1">
      <c r="A66" s="627"/>
      <c r="B66" s="627"/>
      <c r="C66" s="627"/>
      <c r="D66" s="627"/>
      <c r="E66" s="627"/>
      <c r="F66" s="627"/>
      <c r="G66" s="627"/>
      <c r="H66" s="627"/>
      <c r="I66" s="627"/>
      <c r="J66" s="627"/>
    </row>
    <row r="67" spans="1:10" ht="12.75" customHeight="1">
      <c r="A67" s="36" t="s">
        <v>483</v>
      </c>
    </row>
    <row r="68" spans="1:10" ht="12.75" customHeight="1"/>
    <row r="69" spans="1:10" ht="12.75" customHeight="1"/>
    <row r="70" spans="1:10" ht="12.75" customHeight="1">
      <c r="A70" s="74" t="s">
        <v>305</v>
      </c>
    </row>
    <row r="71" spans="1:10" ht="12.75" customHeight="1"/>
    <row r="75" spans="1:10">
      <c r="J75" s="21" t="s">
        <v>352</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E189"/>
  <sheetViews>
    <sheetView showGridLines="0" zoomScaleNormal="100" workbookViewId="0"/>
  </sheetViews>
  <sheetFormatPr defaultRowHeight="15"/>
  <cols>
    <col min="1" max="1" width="100.28515625" style="33" bestFit="1" customWidth="1"/>
  </cols>
  <sheetData>
    <row r="1" spans="1:1">
      <c r="A1" s="1" t="s">
        <v>133</v>
      </c>
    </row>
    <row r="2" spans="1:1">
      <c r="A2" s="1"/>
    </row>
    <row r="3" spans="1:1">
      <c r="A3" s="108" t="s">
        <v>134</v>
      </c>
    </row>
    <row r="4" spans="1:1">
      <c r="A4" s="2"/>
    </row>
    <row r="5" spans="1:1">
      <c r="A5" s="71" t="s">
        <v>922</v>
      </c>
    </row>
    <row r="6" spans="1:1">
      <c r="A6" s="72" t="s">
        <v>6</v>
      </c>
    </row>
    <row r="7" spans="1:1">
      <c r="A7" s="71" t="s">
        <v>923</v>
      </c>
    </row>
    <row r="8" spans="1:1">
      <c r="A8" s="110" t="s">
        <v>819</v>
      </c>
    </row>
    <row r="9" spans="1:1">
      <c r="A9" s="71" t="s">
        <v>7</v>
      </c>
    </row>
    <row r="10" spans="1:1">
      <c r="A10" s="72" t="s">
        <v>8</v>
      </c>
    </row>
    <row r="11" spans="1:1">
      <c r="A11" s="71" t="s">
        <v>924</v>
      </c>
    </row>
    <row r="12" spans="1:1">
      <c r="A12" s="110" t="s">
        <v>925</v>
      </c>
    </row>
    <row r="13" spans="1:1">
      <c r="A13" s="71" t="s">
        <v>9</v>
      </c>
    </row>
    <row r="14" spans="1:1">
      <c r="A14" s="72" t="s">
        <v>10</v>
      </c>
    </row>
    <row r="15" spans="1:1">
      <c r="A15" s="71" t="s">
        <v>11</v>
      </c>
    </row>
    <row r="16" spans="1:1">
      <c r="A16" s="72" t="s">
        <v>12</v>
      </c>
    </row>
    <row r="17" spans="1:1">
      <c r="A17" s="71" t="s">
        <v>13</v>
      </c>
    </row>
    <row r="18" spans="1:1">
      <c r="A18" s="72" t="s">
        <v>14</v>
      </c>
    </row>
    <row r="19" spans="1:1">
      <c r="A19" s="71" t="s">
        <v>15</v>
      </c>
    </row>
    <row r="20" spans="1:1">
      <c r="A20" s="72" t="s">
        <v>16</v>
      </c>
    </row>
    <row r="21" spans="1:1">
      <c r="A21" s="71" t="s">
        <v>17</v>
      </c>
    </row>
    <row r="22" spans="1:1">
      <c r="A22" s="72" t="s">
        <v>18</v>
      </c>
    </row>
    <row r="23" spans="1:1">
      <c r="A23" s="71" t="s">
        <v>19</v>
      </c>
    </row>
    <row r="24" spans="1:1">
      <c r="A24" s="72" t="s">
        <v>20</v>
      </c>
    </row>
    <row r="25" spans="1:1">
      <c r="A25" s="71" t="s">
        <v>21</v>
      </c>
    </row>
    <row r="26" spans="1:1">
      <c r="A26" s="72" t="s">
        <v>22</v>
      </c>
    </row>
    <row r="27" spans="1:1">
      <c r="A27" s="71" t="s">
        <v>926</v>
      </c>
    </row>
    <row r="28" spans="1:1">
      <c r="A28" s="110" t="s">
        <v>927</v>
      </c>
    </row>
    <row r="29" spans="1:1">
      <c r="A29" s="71" t="s">
        <v>928</v>
      </c>
    </row>
    <row r="30" spans="1:1">
      <c r="A30" s="110" t="s">
        <v>929</v>
      </c>
    </row>
    <row r="31" spans="1:1">
      <c r="A31" s="71" t="s">
        <v>23</v>
      </c>
    </row>
    <row r="32" spans="1:1">
      <c r="A32" s="110" t="s">
        <v>24</v>
      </c>
    </row>
    <row r="33" spans="1:2">
      <c r="A33" s="93" t="s">
        <v>851</v>
      </c>
    </row>
    <row r="34" spans="1:2">
      <c r="A34" s="110" t="s">
        <v>852</v>
      </c>
    </row>
    <row r="35" spans="1:2">
      <c r="A35" s="71" t="s">
        <v>930</v>
      </c>
      <c r="B35" s="92"/>
    </row>
    <row r="36" spans="1:2">
      <c r="A36" s="110" t="s">
        <v>933</v>
      </c>
      <c r="B36" s="92"/>
    </row>
    <row r="37" spans="1:2">
      <c r="A37" s="71" t="s">
        <v>931</v>
      </c>
      <c r="B37" s="92"/>
    </row>
    <row r="38" spans="1:2">
      <c r="A38" s="110" t="s">
        <v>934</v>
      </c>
      <c r="B38" s="92"/>
    </row>
    <row r="39" spans="1:2">
      <c r="A39" s="71" t="s">
        <v>932</v>
      </c>
      <c r="B39" s="92"/>
    </row>
    <row r="40" spans="1:2">
      <c r="A40" s="110" t="s">
        <v>935</v>
      </c>
      <c r="B40" s="92"/>
    </row>
    <row r="41" spans="1:2">
      <c r="A41" s="71" t="s">
        <v>937</v>
      </c>
    </row>
    <row r="42" spans="1:2">
      <c r="A42" s="110" t="s">
        <v>936</v>
      </c>
    </row>
    <row r="43" spans="1:2">
      <c r="A43" s="71" t="s">
        <v>939</v>
      </c>
    </row>
    <row r="44" spans="1:2">
      <c r="A44" s="110" t="s">
        <v>938</v>
      </c>
    </row>
    <row r="45" spans="1:2">
      <c r="A45" s="71" t="s">
        <v>334</v>
      </c>
    </row>
    <row r="46" spans="1:2">
      <c r="A46" s="110" t="s">
        <v>335</v>
      </c>
    </row>
    <row r="47" spans="1:2">
      <c r="A47" s="71" t="s">
        <v>857</v>
      </c>
    </row>
    <row r="48" spans="1:2">
      <c r="A48" s="110" t="s">
        <v>858</v>
      </c>
    </row>
    <row r="49" spans="1:1">
      <c r="A49" s="71" t="s">
        <v>357</v>
      </c>
    </row>
    <row r="50" spans="1:1">
      <c r="A50" s="110" t="s">
        <v>358</v>
      </c>
    </row>
    <row r="51" spans="1:1">
      <c r="A51" s="71" t="s">
        <v>940</v>
      </c>
    </row>
    <row r="52" spans="1:1">
      <c r="A52" s="110" t="s">
        <v>941</v>
      </c>
    </row>
    <row r="53" spans="1:1">
      <c r="A53" s="71" t="s">
        <v>359</v>
      </c>
    </row>
    <row r="54" spans="1:1">
      <c r="A54" s="110" t="s">
        <v>360</v>
      </c>
    </row>
    <row r="55" spans="1:1">
      <c r="A55" s="71" t="s">
        <v>861</v>
      </c>
    </row>
    <row r="56" spans="1:1">
      <c r="A56" s="110" t="s">
        <v>862</v>
      </c>
    </row>
    <row r="57" spans="1:1">
      <c r="A57" s="71" t="s">
        <v>338</v>
      </c>
    </row>
    <row r="58" spans="1:1">
      <c r="A58" s="110" t="s">
        <v>339</v>
      </c>
    </row>
    <row r="59" spans="1:1">
      <c r="A59" s="71" t="s">
        <v>340</v>
      </c>
    </row>
    <row r="60" spans="1:1">
      <c r="A60" s="110" t="s">
        <v>341</v>
      </c>
    </row>
    <row r="61" spans="1:1">
      <c r="A61" s="71" t="s">
        <v>943</v>
      </c>
    </row>
    <row r="62" spans="1:1">
      <c r="A62" s="110" t="s">
        <v>944</v>
      </c>
    </row>
    <row r="63" spans="1:1">
      <c r="A63" s="71" t="s">
        <v>945</v>
      </c>
    </row>
    <row r="64" spans="1:1">
      <c r="A64" s="110" t="s">
        <v>946</v>
      </c>
    </row>
    <row r="65" spans="1:1">
      <c r="A65" s="71" t="s">
        <v>947</v>
      </c>
    </row>
    <row r="66" spans="1:1">
      <c r="A66" s="110" t="s">
        <v>948</v>
      </c>
    </row>
    <row r="67" spans="1:1">
      <c r="A67" s="71" t="s">
        <v>949</v>
      </c>
    </row>
    <row r="68" spans="1:1">
      <c r="A68" s="110" t="s">
        <v>869</v>
      </c>
    </row>
    <row r="69" spans="1:1">
      <c r="A69" s="71" t="s">
        <v>361</v>
      </c>
    </row>
    <row r="70" spans="1:1">
      <c r="A70" s="110" t="s">
        <v>436</v>
      </c>
    </row>
    <row r="71" spans="1:1">
      <c r="A71" s="71" t="s">
        <v>987</v>
      </c>
    </row>
    <row r="72" spans="1:1">
      <c r="A72" s="110" t="s">
        <v>988</v>
      </c>
    </row>
    <row r="73" spans="1:1">
      <c r="A73" s="71" t="s">
        <v>342</v>
      </c>
    </row>
    <row r="74" spans="1:1">
      <c r="A74" s="110" t="s">
        <v>343</v>
      </c>
    </row>
    <row r="75" spans="1:1">
      <c r="A75" s="72"/>
    </row>
    <row r="76" spans="1:1">
      <c r="A76" s="108" t="s">
        <v>439</v>
      </c>
    </row>
    <row r="77" spans="1:1">
      <c r="A77" s="71"/>
    </row>
    <row r="78" spans="1:1">
      <c r="A78" s="103" t="s">
        <v>402</v>
      </c>
    </row>
    <row r="79" spans="1:1">
      <c r="A79" s="104" t="s">
        <v>403</v>
      </c>
    </row>
    <row r="80" spans="1:1">
      <c r="A80" s="71" t="s">
        <v>870</v>
      </c>
    </row>
    <row r="81" spans="1:1">
      <c r="A81" s="128" t="s">
        <v>950</v>
      </c>
    </row>
    <row r="82" spans="1:1">
      <c r="A82" s="109" t="s">
        <v>434</v>
      </c>
    </row>
    <row r="83" spans="1:1">
      <c r="A83" s="134" t="s">
        <v>435</v>
      </c>
    </row>
    <row r="84" spans="1:1">
      <c r="A84" s="71" t="s">
        <v>872</v>
      </c>
    </row>
    <row r="85" spans="1:1">
      <c r="A85" s="110" t="s">
        <v>951</v>
      </c>
    </row>
    <row r="86" spans="1:1">
      <c r="A86" s="109" t="s">
        <v>592</v>
      </c>
    </row>
    <row r="87" spans="1:1">
      <c r="A87" s="134" t="s">
        <v>593</v>
      </c>
    </row>
    <row r="88" spans="1:1">
      <c r="A88" s="71"/>
    </row>
    <row r="89" spans="1:1">
      <c r="A89" s="103" t="s">
        <v>407</v>
      </c>
    </row>
    <row r="90" spans="1:1">
      <c r="A90" s="104" t="s">
        <v>408</v>
      </c>
    </row>
    <row r="91" spans="1:1">
      <c r="A91" s="71" t="s">
        <v>874</v>
      </c>
    </row>
    <row r="92" spans="1:1">
      <c r="A92" s="110" t="s">
        <v>952</v>
      </c>
    </row>
    <row r="93" spans="1:1">
      <c r="A93" s="102" t="s">
        <v>437</v>
      </c>
    </row>
    <row r="94" spans="1:1">
      <c r="A94" s="110" t="s">
        <v>438</v>
      </c>
    </row>
    <row r="95" spans="1:1">
      <c r="A95" s="71" t="s">
        <v>876</v>
      </c>
    </row>
    <row r="96" spans="1:1">
      <c r="A96" s="110" t="s">
        <v>953</v>
      </c>
    </row>
    <row r="97" spans="1:1">
      <c r="A97" s="102" t="s">
        <v>594</v>
      </c>
    </row>
    <row r="98" spans="1:1">
      <c r="A98" s="135" t="s">
        <v>595</v>
      </c>
    </row>
    <row r="99" spans="1:1">
      <c r="A99" s="71"/>
    </row>
    <row r="100" spans="1:1">
      <c r="A100" s="108" t="s">
        <v>415</v>
      </c>
    </row>
    <row r="101" spans="1:1">
      <c r="A101" s="34"/>
    </row>
    <row r="102" spans="1:1">
      <c r="A102" s="71" t="s">
        <v>954</v>
      </c>
    </row>
    <row r="103" spans="1:1">
      <c r="A103" s="110" t="s">
        <v>955</v>
      </c>
    </row>
    <row r="104" spans="1:1">
      <c r="A104" s="71" t="s">
        <v>956</v>
      </c>
    </row>
    <row r="105" spans="1:1">
      <c r="A105" s="110" t="s">
        <v>957</v>
      </c>
    </row>
    <row r="106" spans="1:1">
      <c r="A106" s="71" t="s">
        <v>410</v>
      </c>
    </row>
    <row r="107" spans="1:1">
      <c r="A107" s="110" t="s">
        <v>411</v>
      </c>
    </row>
    <row r="108" spans="1:1">
      <c r="A108" s="71" t="s">
        <v>427</v>
      </c>
    </row>
    <row r="109" spans="1:1">
      <c r="A109" s="110" t="s">
        <v>428</v>
      </c>
    </row>
    <row r="110" spans="1:1">
      <c r="A110" s="3"/>
    </row>
    <row r="111" spans="1:1">
      <c r="A111" s="108" t="s">
        <v>416</v>
      </c>
    </row>
    <row r="112" spans="1:1">
      <c r="A112" s="4"/>
    </row>
    <row r="113" spans="1:1">
      <c r="A113" s="71" t="s">
        <v>878</v>
      </c>
    </row>
    <row r="114" spans="1:1">
      <c r="A114" s="110" t="s">
        <v>958</v>
      </c>
    </row>
    <row r="115" spans="1:1">
      <c r="A115" s="71" t="s">
        <v>879</v>
      </c>
    </row>
    <row r="116" spans="1:1">
      <c r="A116" s="110" t="s">
        <v>880</v>
      </c>
    </row>
    <row r="117" spans="1:1">
      <c r="A117" s="71" t="s">
        <v>881</v>
      </c>
    </row>
    <row r="118" spans="1:1">
      <c r="A118" s="110" t="s">
        <v>959</v>
      </c>
    </row>
    <row r="119" spans="1:1">
      <c r="A119" s="71" t="s">
        <v>882</v>
      </c>
    </row>
    <row r="120" spans="1:1">
      <c r="A120" s="128" t="s">
        <v>883</v>
      </c>
    </row>
    <row r="121" spans="1:1">
      <c r="A121" s="71" t="s">
        <v>884</v>
      </c>
    </row>
    <row r="122" spans="1:1">
      <c r="A122" s="110" t="s">
        <v>885</v>
      </c>
    </row>
    <row r="123" spans="1:1">
      <c r="A123" s="71" t="s">
        <v>886</v>
      </c>
    </row>
    <row r="124" spans="1:1">
      <c r="A124" s="110" t="s">
        <v>887</v>
      </c>
    </row>
    <row r="125" spans="1:1">
      <c r="A125" s="35"/>
    </row>
    <row r="126" spans="1:1">
      <c r="A126" s="108" t="s">
        <v>417</v>
      </c>
    </row>
    <row r="127" spans="1:1">
      <c r="A127" s="34"/>
    </row>
    <row r="128" spans="1:1">
      <c r="A128" s="71" t="s">
        <v>960</v>
      </c>
    </row>
    <row r="129" spans="1:1">
      <c r="A129" s="72" t="s">
        <v>1067</v>
      </c>
    </row>
    <row r="130" spans="1:1">
      <c r="A130" s="71" t="s">
        <v>961</v>
      </c>
    </row>
    <row r="131" spans="1:1">
      <c r="A131" s="110" t="s">
        <v>962</v>
      </c>
    </row>
    <row r="132" spans="1:1">
      <c r="A132" s="548" t="s">
        <v>891</v>
      </c>
    </row>
    <row r="133" spans="1:1">
      <c r="A133" s="128" t="s">
        <v>892</v>
      </c>
    </row>
    <row r="134" spans="1:1">
      <c r="A134" s="71" t="s">
        <v>963</v>
      </c>
    </row>
    <row r="135" spans="1:1">
      <c r="A135" s="72" t="s">
        <v>964</v>
      </c>
    </row>
    <row r="136" spans="1:1">
      <c r="A136" s="71" t="s">
        <v>1032</v>
      </c>
    </row>
    <row r="137" spans="1:1">
      <c r="A137" s="72" t="s">
        <v>1033</v>
      </c>
    </row>
    <row r="138" spans="1:1">
      <c r="A138" s="71" t="s">
        <v>1281</v>
      </c>
    </row>
    <row r="139" spans="1:1">
      <c r="A139" s="72" t="s">
        <v>1282</v>
      </c>
    </row>
    <row r="140" spans="1:1">
      <c r="A140" s="71" t="s">
        <v>894</v>
      </c>
    </row>
    <row r="141" spans="1:1">
      <c r="A141" s="72" t="s">
        <v>965</v>
      </c>
    </row>
    <row r="142" spans="1:1">
      <c r="A142" s="71" t="s">
        <v>966</v>
      </c>
    </row>
    <row r="143" spans="1:1">
      <c r="A143" s="72" t="s">
        <v>967</v>
      </c>
    </row>
    <row r="144" spans="1:1">
      <c r="A144" s="71" t="s">
        <v>968</v>
      </c>
    </row>
    <row r="145" spans="1:1">
      <c r="A145" s="72" t="s">
        <v>1068</v>
      </c>
    </row>
    <row r="146" spans="1:1">
      <c r="A146" s="71" t="s">
        <v>1070</v>
      </c>
    </row>
    <row r="147" spans="1:1">
      <c r="A147" s="72" t="s">
        <v>1071</v>
      </c>
    </row>
    <row r="148" spans="1:1">
      <c r="A148" s="71" t="s">
        <v>969</v>
      </c>
    </row>
    <row r="149" spans="1:1">
      <c r="A149" s="72" t="s">
        <v>1069</v>
      </c>
    </row>
    <row r="150" spans="1:1">
      <c r="A150" s="71" t="s">
        <v>970</v>
      </c>
    </row>
    <row r="151" spans="1:1">
      <c r="A151" s="110" t="s">
        <v>971</v>
      </c>
    </row>
    <row r="152" spans="1:1">
      <c r="A152" s="35"/>
    </row>
    <row r="153" spans="1:1">
      <c r="A153" s="108" t="s">
        <v>418</v>
      </c>
    </row>
    <row r="154" spans="1:1">
      <c r="A154" s="35"/>
    </row>
    <row r="155" spans="1:1">
      <c r="A155" s="71" t="s">
        <v>972</v>
      </c>
    </row>
    <row r="156" spans="1:1">
      <c r="A156" s="72" t="s">
        <v>973</v>
      </c>
    </row>
    <row r="157" spans="1:1">
      <c r="A157" s="71" t="s">
        <v>902</v>
      </c>
    </row>
    <row r="158" spans="1:1">
      <c r="A158" s="72" t="s">
        <v>974</v>
      </c>
    </row>
    <row r="159" spans="1:1">
      <c r="A159" s="71" t="s">
        <v>975</v>
      </c>
    </row>
    <row r="160" spans="1:1">
      <c r="A160" s="72" t="s">
        <v>976</v>
      </c>
    </row>
    <row r="161" spans="1:5">
      <c r="A161" s="71" t="s">
        <v>977</v>
      </c>
    </row>
    <row r="162" spans="1:5">
      <c r="A162" s="110" t="s">
        <v>907</v>
      </c>
    </row>
    <row r="163" spans="1:5">
      <c r="A163" s="71" t="s">
        <v>908</v>
      </c>
    </row>
    <row r="164" spans="1:5">
      <c r="A164" s="110" t="s">
        <v>909</v>
      </c>
    </row>
    <row r="165" spans="1:5">
      <c r="A165" s="71" t="s">
        <v>978</v>
      </c>
    </row>
    <row r="166" spans="1:5">
      <c r="A166" s="110" t="s">
        <v>979</v>
      </c>
    </row>
    <row r="167" spans="1:5">
      <c r="A167" s="93" t="s">
        <v>980</v>
      </c>
    </row>
    <row r="168" spans="1:5">
      <c r="A168" s="128" t="s">
        <v>913</v>
      </c>
    </row>
    <row r="169" spans="1:5">
      <c r="A169" s="93" t="s">
        <v>914</v>
      </c>
    </row>
    <row r="170" spans="1:5">
      <c r="A170" s="128" t="s">
        <v>915</v>
      </c>
    </row>
    <row r="171" spans="1:5">
      <c r="A171" s="5"/>
    </row>
    <row r="172" spans="1:5">
      <c r="A172" s="108" t="s">
        <v>1220</v>
      </c>
    </row>
    <row r="173" spans="1:5" ht="27.75" customHeight="1">
      <c r="A173" s="673" t="s">
        <v>1218</v>
      </c>
      <c r="B173" s="673"/>
      <c r="C173" s="673"/>
      <c r="D173" s="673"/>
      <c r="E173" s="673"/>
    </row>
    <row r="174" spans="1:5">
      <c r="A174" s="105" t="s">
        <v>981</v>
      </c>
    </row>
    <row r="175" spans="1:5">
      <c r="A175" s="542" t="s">
        <v>917</v>
      </c>
    </row>
    <row r="176" spans="1:5">
      <c r="A176" s="105" t="s">
        <v>918</v>
      </c>
    </row>
    <row r="177" spans="1:1">
      <c r="A177" s="542" t="s">
        <v>919</v>
      </c>
    </row>
    <row r="178" spans="1:1">
      <c r="A178" s="105" t="s">
        <v>982</v>
      </c>
    </row>
    <row r="179" spans="1:1">
      <c r="A179" s="542" t="s">
        <v>983</v>
      </c>
    </row>
    <row r="180" spans="1:1">
      <c r="A180" s="5"/>
    </row>
    <row r="185" spans="1:1">
      <c r="A185" s="41" t="s">
        <v>135</v>
      </c>
    </row>
    <row r="186" spans="1:1" ht="25.5">
      <c r="A186" s="70" t="s">
        <v>1078</v>
      </c>
    </row>
    <row r="187" spans="1:1">
      <c r="A187" s="6"/>
    </row>
    <row r="188" spans="1:1">
      <c r="A188" s="42" t="s">
        <v>25</v>
      </c>
    </row>
    <row r="189" spans="1:1">
      <c r="A189"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e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7.1,38,39'!A1" display="Tablica 37: Osnovni alternativni fondovi s privatnom ponudom"/>
    <hyperlink ref="A135" location="'30 Tablica 37,37.1,38,39'!A1" display="Table 37: Base alternative funds with private offering"/>
    <hyperlink ref="A140" location="'30 Tablica 37,37.1,38,39'!A1" display="Tablica 38: Alternativni investicijski fondovi rizičnog kapitala s privatnom ponudom"/>
    <hyperlink ref="A141" location="'30 Tablica 37,37.1,38,39'!A1" display="Table 38: Venture capital open-end alternative investment funds with private offering"/>
    <hyperlink ref="A142" location="'30 Tablica 37,37.1,38,39'!A1" display="Tablica 39: Alternativni investicijski fondovi rizičnog kapitala s privatnom ponudom - Fondovi za gospodarsku suradnju"/>
    <hyperlink ref="A143" location="'30 Tablica 37,37.1,38,39'!A1" display="Table 39: Venture capital open-end alternative investment funds with private offering - Funds for Economic Cooperation"/>
    <hyperlink ref="A146" location="'31 Tablica 40.41.42.43 '!A1" display="Tablica 41: Zatvoreni alternativni investicijski fondovi s javnom ponudom"/>
    <hyperlink ref="A147" location="'31 Tablica 40.41.42.43 '!A1" display="Table 41: Closed-ended alternative investment funds with public offering"/>
    <hyperlink ref="A148" location="'31 Tablica 40.41.42.43 '!A1" display="Tablica 42: Zatvoreni alternativni investicijski fondovi s javnom ponudom za ulaganje u nekretnine"/>
    <hyperlink ref="A149" location="'31 Tablica 40.41.42.43 '!A1" display="Table 42: Closed-ended alternative investment funds with public offering in real estate"/>
    <hyperlink ref="A150" location="'31 Tablica 40.41.42.43 '!A1" display="Tablica 43: Investicijski fondovi osnovani posebnim zakonom"/>
    <hyperlink ref="A151" location="'31 Tablica 40.41.42.43 '!A1" display="Table 43: Investment Funds established under special legal act"/>
    <hyperlink ref="A155" location="'32 Tablica 44,45,46 '!A1" display="Tablica 44: Broj registriranih leasing društava"/>
    <hyperlink ref="A156" location="'32 Tablica 44,45,46 '!A1" display="Table 44: Number of registrated leasing companies"/>
    <hyperlink ref="A157" location="'32 Tablica 44,45,46 '!A1" display="Tablica 45: Izvještaj o strukturi portfelja po vrstama leasinga/zajma - aktivni ugovori"/>
    <hyperlink ref="A158" location="'32 Tablica 44,45,46 '!A1" display="Table 45: Report on the portfolio structure by type of leasing/loan - active contracts"/>
    <hyperlink ref="A159" location="'32 Tablica 44,45,46 '!A1" display="Tablica 46: Izvještaj o strukturi portfelja po vrstama leasinga - novozaključeni ugovori"/>
    <hyperlink ref="A160" location="'32 Tablica 44,45,46 '!A1" display="Table 46: Report on the portfolio structure by type of leasing -  newly concluded contracts"/>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4" location="'37 Tablica 52,53,54'!A1" display="Tablica 52: Skraćeni prikaz agregirane bilance faktoring društava "/>
    <hyperlink ref="A175" location="'37 Tablica 52,53,54'!A1" display="Table 52: Abbreviated overview of the aggregate balance sheet of factoring companies "/>
    <hyperlink ref="A176" location="'37 Tablica 52,53,54'!A1" display="Tablica 53: Skraćeni prikaz agregiranog računa dobiti i gubitka faktoring društava "/>
    <hyperlink ref="A177" location="'37 Tablica 52,53,54'!A1" display="Table 53: Abbreviated overview of the aggregate profit and loss account of factoring companies "/>
    <hyperlink ref="A178" location="'37 Tablica 52,53,54'!A1" display="Tablica 54: Skraćeni prikaz agregiranog volumena transakcija faktoring društava "/>
    <hyperlink ref="A179"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4" location="'31 Tablica 40.41.42.43 '!A1" display="Tablica 40.: Otvoreni alternativni investicijski fondovi s javnom ponudom "/>
    <hyperlink ref="A145" location="'31 Tablica 40.41.42.43 '!A1" display="Table 40: Opened-ende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 ref="A136" location="'30 Tablica 37,37.1,38,39'!A1" display="Tablica 37.1: Posebni alternativni investicijski fondovi s privatnom ponudom"/>
    <hyperlink ref="A137" location="'30 Tablica 37,37.1,38,39'!A1" display="Table 37.1: Special alternative Investment funds with private offering"/>
    <hyperlink ref="A138" location="'30 Tablica 37,37.1,38,39'!A1" display="Tablica 37.2: Zatvoreni alternativni investicijski fondovi s privatnom ponudom"/>
    <hyperlink ref="A139" location="'30 Tablica 37,37.1,38,39'!A1" display="Table 37.2: Closed alternative Investment funds with private offering"/>
  </hyperlinks>
  <pageMargins left="0.7" right="0.7" top="0.75" bottom="0.75" header="0.3" footer="0.3"/>
  <pageSetup paperSize="9" scale="77" orientation="portrait" r:id="rId1"/>
  <rowBreaks count="2" manualBreakCount="2">
    <brk id="65" man="1"/>
    <brk id="130"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L78"/>
  <sheetViews>
    <sheetView showGridLines="0" zoomScaleNormal="100" workbookViewId="0"/>
  </sheetViews>
  <sheetFormatPr defaultRowHeight="15"/>
  <cols>
    <col min="1" max="1" width="17.7109375" customWidth="1"/>
    <col min="2" max="2" width="31.85546875" customWidth="1"/>
    <col min="3" max="3" width="10.5703125" bestFit="1" customWidth="1"/>
    <col min="4" max="4" width="10.5703125" customWidth="1"/>
    <col min="5" max="5" width="8.42578125" customWidth="1"/>
    <col min="6" max="6" width="8.85546875" customWidth="1"/>
    <col min="7" max="7" width="8" customWidth="1"/>
    <col min="8" max="8" width="8.28515625" bestFit="1" customWidth="1"/>
    <col min="9" max="9" width="9" customWidth="1"/>
    <col min="10" max="10" width="8.85546875" customWidth="1"/>
  </cols>
  <sheetData>
    <row r="1" spans="1:12" ht="12.75" customHeight="1">
      <c r="A1" s="519" t="s">
        <v>1262</v>
      </c>
      <c r="J1" s="347" t="str">
        <f>Naslovnica!A20</f>
        <v>Prosinac 2016.</v>
      </c>
    </row>
    <row r="2" spans="1:12" ht="12.75" customHeight="1">
      <c r="A2" s="111" t="s">
        <v>1263</v>
      </c>
      <c r="J2" s="112" t="str">
        <f>Naslovnica!A24</f>
        <v>December 2016</v>
      </c>
    </row>
    <row r="3" spans="1:12" ht="12.75" customHeight="1"/>
    <row r="4" spans="1:12" ht="51" customHeight="1">
      <c r="A4" s="789" t="s">
        <v>484</v>
      </c>
      <c r="B4" s="782" t="s">
        <v>485</v>
      </c>
      <c r="C4" s="772" t="s">
        <v>774</v>
      </c>
      <c r="D4" s="772"/>
      <c r="E4" s="795" t="s">
        <v>1026</v>
      </c>
      <c r="F4" s="795"/>
      <c r="G4" s="795"/>
      <c r="H4" s="795"/>
      <c r="I4" s="795"/>
      <c r="J4" s="352"/>
    </row>
    <row r="5" spans="1:12" ht="10.5" customHeight="1">
      <c r="A5" s="789"/>
      <c r="B5" s="782"/>
      <c r="C5" s="699"/>
      <c r="D5" s="699"/>
      <c r="E5" s="792" t="s">
        <v>1283</v>
      </c>
      <c r="F5" s="812"/>
      <c r="G5" s="701"/>
      <c r="H5" s="701"/>
      <c r="I5" s="701"/>
      <c r="J5" s="699"/>
    </row>
    <row r="6" spans="1:12" ht="33.75" customHeight="1">
      <c r="A6" s="818"/>
      <c r="B6" s="782"/>
      <c r="C6" s="362" t="str">
        <f>Naslovnica!A20</f>
        <v>Prosinac 2016.</v>
      </c>
      <c r="D6" s="364" t="str">
        <f>'5 Tablica 3,4'!A8</f>
        <v>Studeni 2016.</v>
      </c>
      <c r="E6" s="362" t="str">
        <f>Naslovnica!A20</f>
        <v>Prosinac 2016.</v>
      </c>
      <c r="F6" s="364" t="str">
        <f>'5 Tablica 3,4'!A8</f>
        <v>Studeni 2016.</v>
      </c>
      <c r="G6" s="401" t="s">
        <v>188</v>
      </c>
      <c r="H6" s="401" t="s">
        <v>189</v>
      </c>
      <c r="I6" s="398" t="s">
        <v>163</v>
      </c>
      <c r="J6" s="398" t="s">
        <v>190</v>
      </c>
    </row>
    <row r="7" spans="1:12" ht="46.5" customHeight="1">
      <c r="A7" s="818"/>
      <c r="B7" s="782"/>
      <c r="C7" s="365" t="str">
        <f>Naslovnica!A24</f>
        <v>December 2016</v>
      </c>
      <c r="D7" s="366" t="str">
        <f>'5 Tablica 3,4'!B8</f>
        <v>November 2016</v>
      </c>
      <c r="E7" s="365" t="str">
        <f>Naslovnica!A24</f>
        <v>December 2016</v>
      </c>
      <c r="F7" s="366" t="str">
        <f>'5 Tablica 3,4'!B8</f>
        <v>November 2016</v>
      </c>
      <c r="G7" s="365" t="s">
        <v>165</v>
      </c>
      <c r="H7" s="365" t="s">
        <v>191</v>
      </c>
      <c r="I7" s="367" t="s">
        <v>192</v>
      </c>
      <c r="J7" s="389" t="s">
        <v>168</v>
      </c>
    </row>
    <row r="8" spans="1:12" ht="12.75" customHeight="1">
      <c r="A8" s="200" t="s">
        <v>1057</v>
      </c>
      <c r="B8" s="200" t="s">
        <v>566</v>
      </c>
      <c r="C8" s="201">
        <v>156.31700000000001</v>
      </c>
      <c r="D8" s="201">
        <v>154.566</v>
      </c>
      <c r="E8" s="165">
        <v>1.132849397668313E-2</v>
      </c>
      <c r="F8" s="165">
        <v>-2.6281946632096772E-3</v>
      </c>
      <c r="G8" s="165">
        <v>5.3560620663718153E-2</v>
      </c>
      <c r="H8" s="165">
        <v>5.3560620663718153E-2</v>
      </c>
      <c r="I8" s="165">
        <v>9.3242192540365476E-2</v>
      </c>
      <c r="J8" s="202" t="s">
        <v>565</v>
      </c>
      <c r="K8" s="87"/>
      <c r="L8" s="141"/>
    </row>
    <row r="9" spans="1:12" ht="12.75" customHeight="1">
      <c r="A9" s="200" t="s">
        <v>1057</v>
      </c>
      <c r="B9" s="200" t="s">
        <v>567</v>
      </c>
      <c r="C9" s="201">
        <v>257.95170000000002</v>
      </c>
      <c r="D9" s="201">
        <v>255.2585</v>
      </c>
      <c r="E9" s="165">
        <v>1.0550872938609365E-2</v>
      </c>
      <c r="F9" s="165">
        <v>-4.7175402505726877E-3</v>
      </c>
      <c r="G9" s="165">
        <v>4.9772181200187615E-2</v>
      </c>
      <c r="H9" s="165">
        <v>4.9772181200187615E-2</v>
      </c>
      <c r="I9" s="165">
        <v>8.1780081003824945E-2</v>
      </c>
      <c r="J9" s="202" t="s">
        <v>176</v>
      </c>
      <c r="K9" s="87"/>
      <c r="L9" s="141"/>
    </row>
    <row r="10" spans="1:12" ht="12.75" customHeight="1">
      <c r="A10" s="200" t="s">
        <v>1057</v>
      </c>
      <c r="B10" s="200" t="s">
        <v>568</v>
      </c>
      <c r="C10" s="201">
        <v>250.6379</v>
      </c>
      <c r="D10" s="201">
        <v>248.6078</v>
      </c>
      <c r="E10" s="165">
        <v>8.1658741197983501E-3</v>
      </c>
      <c r="F10" s="165">
        <v>-3.5739550580262259E-3</v>
      </c>
      <c r="G10" s="165">
        <v>4.7680653693999785E-2</v>
      </c>
      <c r="H10" s="165">
        <v>4.7680653693999785E-2</v>
      </c>
      <c r="I10" s="165">
        <v>8.0921068147348674E-2</v>
      </c>
      <c r="J10" s="202" t="s">
        <v>177</v>
      </c>
      <c r="K10" s="87"/>
      <c r="L10" s="141"/>
    </row>
    <row r="11" spans="1:12" ht="12.75" customHeight="1">
      <c r="A11" s="200" t="s">
        <v>1057</v>
      </c>
      <c r="B11" s="200" t="s">
        <v>1367</v>
      </c>
      <c r="C11" s="201">
        <v>99.994</v>
      </c>
      <c r="D11" s="201">
        <v>0</v>
      </c>
      <c r="E11" s="201">
        <v>0</v>
      </c>
      <c r="F11" s="201">
        <v>0</v>
      </c>
      <c r="G11" s="201">
        <v>0</v>
      </c>
      <c r="H11" s="201">
        <v>0</v>
      </c>
      <c r="I11" s="201">
        <v>0</v>
      </c>
      <c r="J11" s="202" t="s">
        <v>1368</v>
      </c>
      <c r="K11" s="87"/>
      <c r="L11" s="141"/>
    </row>
    <row r="12" spans="1:12" ht="12.75" customHeight="1">
      <c r="A12" s="200" t="s">
        <v>1057</v>
      </c>
      <c r="B12" s="203" t="s">
        <v>569</v>
      </c>
      <c r="C12" s="201">
        <v>271.28030000000001</v>
      </c>
      <c r="D12" s="201">
        <v>268.95499999999998</v>
      </c>
      <c r="E12" s="165">
        <v>8.6456842222677674E-3</v>
      </c>
      <c r="F12" s="165">
        <v>-4.0020634308724204E-3</v>
      </c>
      <c r="G12" s="165">
        <v>4.8524345078844164E-2</v>
      </c>
      <c r="H12" s="165">
        <v>4.8524345078844164E-2</v>
      </c>
      <c r="I12" s="165">
        <v>8.0925340604612428E-2</v>
      </c>
      <c r="J12" s="202" t="s">
        <v>175</v>
      </c>
      <c r="K12" s="87"/>
      <c r="L12" s="141"/>
    </row>
    <row r="13" spans="1:12" ht="12.75" customHeight="1">
      <c r="A13" s="200" t="s">
        <v>1057</v>
      </c>
      <c r="B13" s="203" t="s">
        <v>570</v>
      </c>
      <c r="C13" s="201">
        <v>134.0266</v>
      </c>
      <c r="D13" s="201">
        <v>132.42519999999999</v>
      </c>
      <c r="E13" s="165">
        <v>1.2092864500110346E-2</v>
      </c>
      <c r="F13" s="165">
        <v>-1.9369591399600323E-3</v>
      </c>
      <c r="G13" s="165">
        <v>5.3311338689484962E-2</v>
      </c>
      <c r="H13" s="165">
        <v>5.3311338689484962E-2</v>
      </c>
      <c r="I13" s="165">
        <v>7.1351835749933201E-2</v>
      </c>
      <c r="J13" s="202" t="s">
        <v>564</v>
      </c>
      <c r="K13" s="87"/>
      <c r="L13" s="141"/>
    </row>
    <row r="14" spans="1:12" ht="12.75" customHeight="1">
      <c r="A14" s="200" t="s">
        <v>1057</v>
      </c>
      <c r="B14" s="203" t="s">
        <v>571</v>
      </c>
      <c r="C14" s="201">
        <v>200.10169999999999</v>
      </c>
      <c r="D14" s="201">
        <v>198.2261</v>
      </c>
      <c r="E14" s="165">
        <v>9.4619225218071264E-3</v>
      </c>
      <c r="F14" s="165">
        <v>-4.0666112326696027E-3</v>
      </c>
      <c r="G14" s="165">
        <v>4.7121643522213014E-2</v>
      </c>
      <c r="H14" s="165">
        <v>4.7121643522213014E-2</v>
      </c>
      <c r="I14" s="165">
        <v>8.7905550923090159E-2</v>
      </c>
      <c r="J14" s="202" t="s">
        <v>178</v>
      </c>
      <c r="K14" s="87"/>
      <c r="L14" s="141"/>
    </row>
    <row r="15" spans="1:12" ht="12.75" customHeight="1">
      <c r="A15" s="203" t="s">
        <v>1058</v>
      </c>
      <c r="B15" s="203" t="s">
        <v>572</v>
      </c>
      <c r="C15" s="201">
        <v>140.33420000000001</v>
      </c>
      <c r="D15" s="201">
        <v>138.65029999999999</v>
      </c>
      <c r="E15" s="165">
        <v>1.2144943069001818E-2</v>
      </c>
      <c r="F15" s="165">
        <v>-8.1145608804669461E-4</v>
      </c>
      <c r="G15" s="165">
        <v>5.5397497595288024E-2</v>
      </c>
      <c r="H15" s="165">
        <v>5.5397497595288024E-2</v>
      </c>
      <c r="I15" s="165">
        <v>3.047520207600507E-2</v>
      </c>
      <c r="J15" s="202" t="s">
        <v>180</v>
      </c>
      <c r="K15" s="87"/>
      <c r="L15" s="141"/>
    </row>
    <row r="16" spans="1:12" ht="12.75" customHeight="1">
      <c r="A16" s="203" t="s">
        <v>1058</v>
      </c>
      <c r="B16" s="203" t="s">
        <v>573</v>
      </c>
      <c r="C16" s="201">
        <v>163.77010000000001</v>
      </c>
      <c r="D16" s="201">
        <v>161.85929999999999</v>
      </c>
      <c r="E16" s="165">
        <v>1.1805314862970637E-2</v>
      </c>
      <c r="F16" s="165">
        <v>2.4904368461059581E-4</v>
      </c>
      <c r="G16" s="165">
        <v>6.0607493219421472E-2</v>
      </c>
      <c r="H16" s="165">
        <v>6.0607493219421472E-2</v>
      </c>
      <c r="I16" s="165">
        <v>5.9153019450001398E-2</v>
      </c>
      <c r="J16" s="202" t="s">
        <v>182</v>
      </c>
      <c r="K16" s="87"/>
      <c r="L16" s="141"/>
    </row>
    <row r="17" spans="1:12" ht="12.75" customHeight="1">
      <c r="A17" s="203" t="s">
        <v>1058</v>
      </c>
      <c r="B17" s="203" t="s">
        <v>574</v>
      </c>
      <c r="C17" s="201">
        <v>150.77500000000001</v>
      </c>
      <c r="D17" s="201">
        <v>148.93979999999999</v>
      </c>
      <c r="E17" s="165">
        <v>1.2321756844040443E-2</v>
      </c>
      <c r="F17" s="165">
        <v>-1.9668508435646267E-4</v>
      </c>
      <c r="G17" s="165">
        <v>6.2663866256942438E-2</v>
      </c>
      <c r="H17" s="165">
        <v>6.2663866256942438E-2</v>
      </c>
      <c r="I17" s="165">
        <v>3.9290611010585508E-2</v>
      </c>
      <c r="J17" s="202" t="s">
        <v>181</v>
      </c>
      <c r="K17" s="87"/>
      <c r="L17" s="141"/>
    </row>
    <row r="18" spans="1:12" ht="12.75" customHeight="1">
      <c r="A18" s="200" t="s">
        <v>1007</v>
      </c>
      <c r="B18" s="200" t="s">
        <v>575</v>
      </c>
      <c r="C18" s="201">
        <v>186.58529999999999</v>
      </c>
      <c r="D18" s="201">
        <v>184.72790000000001</v>
      </c>
      <c r="E18" s="165">
        <v>1.0054788691908392E-2</v>
      </c>
      <c r="F18" s="165">
        <v>5.2857965373761468E-3</v>
      </c>
      <c r="G18" s="165">
        <v>0.11085292363088192</v>
      </c>
      <c r="H18" s="165">
        <v>0.11085292363088192</v>
      </c>
      <c r="I18" s="165">
        <v>8.0998089756201264E-2</v>
      </c>
      <c r="J18" s="202" t="s">
        <v>179</v>
      </c>
      <c r="K18" s="87"/>
      <c r="L18" s="141"/>
    </row>
    <row r="19" spans="1:12" ht="12.75" customHeight="1">
      <c r="A19" s="200" t="s">
        <v>1007</v>
      </c>
      <c r="B19" s="200" t="s">
        <v>1072</v>
      </c>
      <c r="C19" s="201">
        <v>112.0273</v>
      </c>
      <c r="D19" s="201">
        <v>110.74169999999999</v>
      </c>
      <c r="E19" s="165">
        <v>1.160899643043228E-2</v>
      </c>
      <c r="F19" s="165">
        <v>1.0065843899155496E-2</v>
      </c>
      <c r="G19" s="165">
        <v>0.12135061794384408</v>
      </c>
      <c r="H19" s="165">
        <v>0.12135061794384408</v>
      </c>
      <c r="I19" s="165">
        <v>0.11923626180950264</v>
      </c>
      <c r="J19" s="202" t="s">
        <v>1073</v>
      </c>
      <c r="K19" s="87"/>
      <c r="L19" s="141"/>
    </row>
    <row r="20" spans="1:12" ht="12.75" customHeight="1">
      <c r="A20" s="203" t="s">
        <v>1006</v>
      </c>
      <c r="B20" s="200" t="s">
        <v>576</v>
      </c>
      <c r="C20" s="201">
        <v>236.6755</v>
      </c>
      <c r="D20" s="201">
        <v>234.1593</v>
      </c>
      <c r="E20" s="165">
        <v>1.0745676127320152E-2</v>
      </c>
      <c r="F20" s="165">
        <v>4.5681043525265122E-3</v>
      </c>
      <c r="G20" s="165">
        <v>5.9983733589153147E-2</v>
      </c>
      <c r="H20" s="165">
        <v>5.9983733589153147E-2</v>
      </c>
      <c r="I20" s="165">
        <v>7.5306322701172101E-2</v>
      </c>
      <c r="J20" s="202" t="s">
        <v>184</v>
      </c>
      <c r="K20" s="87"/>
      <c r="L20" s="141"/>
    </row>
    <row r="21" spans="1:12" ht="12.75" customHeight="1">
      <c r="A21" s="203" t="s">
        <v>1006</v>
      </c>
      <c r="B21" s="200" t="s">
        <v>577</v>
      </c>
      <c r="C21" s="201">
        <v>250.6387</v>
      </c>
      <c r="D21" s="201">
        <v>248.0121</v>
      </c>
      <c r="E21" s="165">
        <v>1.0590612312866978E-2</v>
      </c>
      <c r="F21" s="165">
        <v>3.5693764415490161E-3</v>
      </c>
      <c r="G21" s="165">
        <v>6.1901951504926764E-2</v>
      </c>
      <c r="H21" s="165">
        <v>6.1901951504926764E-2</v>
      </c>
      <c r="I21" s="165">
        <v>7.6215839456288847E-2</v>
      </c>
      <c r="J21" s="202" t="s">
        <v>183</v>
      </c>
      <c r="K21" s="87"/>
      <c r="L21" s="141"/>
    </row>
    <row r="22" spans="1:12" ht="12.75" customHeight="1">
      <c r="A22" s="203" t="s">
        <v>1006</v>
      </c>
      <c r="B22" s="203" t="s">
        <v>578</v>
      </c>
      <c r="C22" s="201">
        <v>216.0847</v>
      </c>
      <c r="D22" s="201">
        <v>213.56870000000001</v>
      </c>
      <c r="E22" s="165">
        <v>1.1780752516637462E-2</v>
      </c>
      <c r="F22" s="165">
        <v>4.9085874400954851E-3</v>
      </c>
      <c r="G22" s="165">
        <v>6.3448731350188331E-2</v>
      </c>
      <c r="H22" s="165">
        <v>6.3448731350188331E-2</v>
      </c>
      <c r="I22" s="165">
        <v>7.1072307056390116E-2</v>
      </c>
      <c r="J22" s="202" t="s">
        <v>185</v>
      </c>
      <c r="K22" s="87"/>
      <c r="L22" s="141"/>
    </row>
    <row r="23" spans="1:12" ht="12.75" customHeight="1">
      <c r="A23" s="203" t="s">
        <v>1006</v>
      </c>
      <c r="B23" s="203" t="s">
        <v>1056</v>
      </c>
      <c r="C23" s="201">
        <v>113.765</v>
      </c>
      <c r="D23" s="201">
        <v>112.3689</v>
      </c>
      <c r="E23" s="165">
        <v>1.2424256177643495E-2</v>
      </c>
      <c r="F23" s="165">
        <v>9.7541943035502629E-4</v>
      </c>
      <c r="G23" s="165">
        <v>0.12026902606066868</v>
      </c>
      <c r="H23" s="165">
        <v>0.12026902606066868</v>
      </c>
      <c r="I23" s="165">
        <v>0.11830067395703314</v>
      </c>
      <c r="J23" s="202">
        <v>42314</v>
      </c>
      <c r="K23" s="87"/>
      <c r="L23" s="141"/>
    </row>
    <row r="24" spans="1:12" ht="12.75" customHeight="1">
      <c r="A24" s="203" t="s">
        <v>1006</v>
      </c>
      <c r="B24" s="203" t="s">
        <v>579</v>
      </c>
      <c r="C24" s="201">
        <v>166.4203</v>
      </c>
      <c r="D24" s="201">
        <v>165.49979999999999</v>
      </c>
      <c r="E24" s="165">
        <v>5.5619402561211803E-3</v>
      </c>
      <c r="F24" s="165">
        <v>1.2529288952264496E-3</v>
      </c>
      <c r="G24" s="165">
        <v>4.9690208859086725E-2</v>
      </c>
      <c r="H24" s="165">
        <v>4.9690208859086725E-2</v>
      </c>
      <c r="I24" s="165">
        <v>5.7346291659579496E-2</v>
      </c>
      <c r="J24" s="202" t="s">
        <v>187</v>
      </c>
      <c r="K24" s="87"/>
      <c r="L24" s="141"/>
    </row>
    <row r="25" spans="1:12" ht="12.75" customHeight="1">
      <c r="A25" s="203" t="s">
        <v>1006</v>
      </c>
      <c r="B25" s="200" t="s">
        <v>580</v>
      </c>
      <c r="C25" s="201">
        <v>212.6088</v>
      </c>
      <c r="D25" s="201">
        <v>209.66239999999999</v>
      </c>
      <c r="E25" s="165">
        <v>1.4053068170544702E-2</v>
      </c>
      <c r="F25" s="165">
        <v>-2.2650337442349476E-4</v>
      </c>
      <c r="G25" s="165">
        <v>0.10233679505991047</v>
      </c>
      <c r="H25" s="165">
        <v>0.10233679505991047</v>
      </c>
      <c r="I25" s="165">
        <v>7.8035235891663612E-2</v>
      </c>
      <c r="J25" s="202" t="s">
        <v>186</v>
      </c>
      <c r="K25" s="87"/>
      <c r="L25" s="141"/>
    </row>
    <row r="26" spans="1:12" ht="12.75" customHeight="1">
      <c r="A26" s="51" t="s">
        <v>486</v>
      </c>
    </row>
    <row r="27" spans="1:12" ht="12.75" customHeight="1">
      <c r="A27" s="51"/>
    </row>
    <row r="28" spans="1:12" ht="12.75" customHeight="1">
      <c r="A28" s="51"/>
    </row>
    <row r="29" spans="1:12" ht="12.75" customHeight="1">
      <c r="A29" s="645"/>
    </row>
    <row r="30" spans="1:12" ht="12.75" customHeight="1"/>
    <row r="31" spans="1:12" ht="12.75" customHeight="1"/>
    <row r="32" spans="1:12" ht="12.75" customHeight="1"/>
    <row r="33" spans="1:11" ht="12.75" customHeight="1"/>
    <row r="34" spans="1:11" ht="12.75" customHeight="1">
      <c r="A34" s="436" t="s">
        <v>342</v>
      </c>
      <c r="J34" s="347" t="str">
        <f>Naslovnica!A20</f>
        <v>Prosinac 2016.</v>
      </c>
    </row>
    <row r="35" spans="1:11" ht="12.75" customHeight="1">
      <c r="A35" s="121" t="s">
        <v>343</v>
      </c>
      <c r="J35" s="112" t="str">
        <f>Naslovnica!A24</f>
        <v>December 2016</v>
      </c>
    </row>
    <row r="36" spans="1:11" ht="12.75" customHeight="1"/>
    <row r="37" spans="1:11" ht="12.75" customHeight="1">
      <c r="K37" s="87"/>
    </row>
    <row r="38" spans="1:11" ht="12.75" customHeight="1"/>
    <row r="39" spans="1:11" ht="12.75" customHeight="1">
      <c r="K39" s="87"/>
    </row>
    <row r="40" spans="1:11" ht="12.75" customHeight="1">
      <c r="K40" s="87"/>
    </row>
    <row r="41" spans="1:11" ht="12.75" customHeight="1">
      <c r="K41" s="87"/>
    </row>
    <row r="42" spans="1:11" ht="12.75" customHeight="1">
      <c r="K42" s="87"/>
    </row>
    <row r="43" spans="1:11" ht="12.75" customHeight="1">
      <c r="K43" s="87"/>
    </row>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row r="66" spans="1:10" ht="12.75" customHeight="1"/>
    <row r="67" spans="1:10" ht="12.75" customHeight="1">
      <c r="A67" s="51"/>
    </row>
    <row r="68" spans="1:10" ht="12.75" customHeight="1">
      <c r="A68" s="51" t="s">
        <v>486</v>
      </c>
    </row>
    <row r="69" spans="1:10" ht="12.75" customHeight="1"/>
    <row r="70" spans="1:10" ht="12.75" customHeight="1">
      <c r="A70" s="74" t="s">
        <v>305</v>
      </c>
    </row>
    <row r="71" spans="1:10" ht="12.75" customHeight="1"/>
    <row r="72" spans="1:10" ht="12.75" customHeight="1"/>
    <row r="73" spans="1:10" ht="12.75" customHeight="1"/>
    <row r="74" spans="1:10" ht="12.75" customHeight="1"/>
    <row r="75" spans="1:10" ht="12.75" customHeight="1"/>
    <row r="77" spans="1:10">
      <c r="J77" s="644" t="s">
        <v>353</v>
      </c>
    </row>
    <row r="78" spans="1:10" ht="12.75" customHeight="1"/>
  </sheetData>
  <mergeCells count="5">
    <mergeCell ref="A4:A7"/>
    <mergeCell ref="B4:B7"/>
    <mergeCell ref="C4:D4"/>
    <mergeCell ref="E4:I4"/>
    <mergeCell ref="E5:F5"/>
  </mergeCells>
  <hyperlinks>
    <hyperlink ref="A70" location="'2 Sadržaj'!A1" display="Sadržaj / Contents"/>
  </hyperlinks>
  <pageMargins left="0.7" right="0.7" top="0.75" bottom="0.75" header="0.3" footer="0.3"/>
  <pageSetup paperSize="9" scale="72" orientation="portrait" r:id="rId1"/>
  <ignoredErrors>
    <ignoredError sqref="E6:E7 D6:D7"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6"/>
  <sheetViews>
    <sheetView showGridLines="0" zoomScaleNormal="100" workbookViewId="0"/>
  </sheetViews>
  <sheetFormatPr defaultRowHeight="12.75"/>
  <cols>
    <col min="1" max="1" width="10.7109375" style="96" customWidth="1"/>
    <col min="2" max="2" width="11.140625" style="96" customWidth="1"/>
    <col min="3" max="3" width="10.7109375" style="96" customWidth="1"/>
    <col min="4" max="4" width="3.5703125" style="96" customWidth="1"/>
    <col min="5" max="9" width="11.42578125" style="96" customWidth="1"/>
    <col min="10" max="16384" width="9.140625" style="96"/>
  </cols>
  <sheetData>
    <row r="1" spans="1:9" ht="15">
      <c r="A1" s="516" t="s">
        <v>400</v>
      </c>
      <c r="B1" s="517"/>
      <c r="C1" s="517"/>
      <c r="D1" s="517"/>
      <c r="E1" s="517"/>
      <c r="F1" s="517"/>
      <c r="G1" s="517"/>
      <c r="H1" s="517"/>
      <c r="I1" s="517"/>
    </row>
    <row r="2" spans="1:9">
      <c r="A2" s="518" t="s">
        <v>401</v>
      </c>
      <c r="B2" s="517"/>
      <c r="C2" s="517"/>
      <c r="D2" s="517"/>
      <c r="E2" s="517"/>
      <c r="F2" s="517"/>
      <c r="G2" s="517"/>
      <c r="H2" s="517"/>
      <c r="I2" s="517"/>
    </row>
    <row r="4" spans="1:9">
      <c r="A4" s="97" t="s">
        <v>402</v>
      </c>
      <c r="I4" s="98"/>
    </row>
    <row r="5" spans="1:9">
      <c r="A5" s="99" t="s">
        <v>403</v>
      </c>
      <c r="I5" s="100"/>
    </row>
    <row r="7" spans="1:9" ht="26.25" customHeight="1">
      <c r="A7" s="820" t="s">
        <v>870</v>
      </c>
      <c r="B7" s="820"/>
      <c r="C7" s="820"/>
      <c r="D7" s="97"/>
      <c r="E7" s="820" t="s">
        <v>431</v>
      </c>
      <c r="F7" s="820"/>
      <c r="G7" s="820"/>
      <c r="H7" s="820"/>
      <c r="I7" s="97"/>
    </row>
    <row r="8" spans="1:9" ht="27.75" customHeight="1">
      <c r="A8" s="819" t="s">
        <v>871</v>
      </c>
      <c r="B8" s="819"/>
      <c r="C8" s="819"/>
      <c r="E8" s="819" t="s">
        <v>430</v>
      </c>
      <c r="F8" s="819"/>
      <c r="G8" s="819"/>
      <c r="H8" s="819"/>
    </row>
    <row r="10" spans="1:9" ht="26.25" customHeight="1">
      <c r="A10" s="402" t="s">
        <v>404</v>
      </c>
      <c r="B10" s="402" t="s">
        <v>429</v>
      </c>
      <c r="C10" s="402" t="s">
        <v>405</v>
      </c>
    </row>
    <row r="11" spans="1:9">
      <c r="A11" s="204" t="s">
        <v>608</v>
      </c>
      <c r="B11" s="205">
        <v>49</v>
      </c>
      <c r="C11" s="205">
        <v>49</v>
      </c>
    </row>
    <row r="12" spans="1:9">
      <c r="A12" s="204" t="s">
        <v>668</v>
      </c>
      <c r="B12" s="205">
        <v>59</v>
      </c>
      <c r="C12" s="205">
        <v>59</v>
      </c>
    </row>
    <row r="13" spans="1:9">
      <c r="A13" s="204" t="s">
        <v>1005</v>
      </c>
      <c r="B13" s="624">
        <v>96</v>
      </c>
      <c r="C13" s="205">
        <v>95</v>
      </c>
    </row>
    <row r="14" spans="1:9">
      <c r="A14" s="204" t="s">
        <v>1075</v>
      </c>
      <c r="B14" s="205">
        <v>137</v>
      </c>
      <c r="C14" s="205">
        <v>135</v>
      </c>
    </row>
    <row r="15" spans="1:9">
      <c r="A15" s="204" t="s">
        <v>1403</v>
      </c>
      <c r="B15" s="205">
        <v>191</v>
      </c>
      <c r="C15" s="205">
        <v>189</v>
      </c>
    </row>
    <row r="16" spans="1:9">
      <c r="A16" s="51" t="s">
        <v>486</v>
      </c>
    </row>
    <row r="17" spans="1:9">
      <c r="A17" s="51"/>
    </row>
    <row r="23" spans="1:9">
      <c r="E23" s="51" t="s">
        <v>486</v>
      </c>
    </row>
    <row r="24" spans="1:9">
      <c r="E24" s="51"/>
    </row>
    <row r="25" spans="1:9" ht="27" customHeight="1">
      <c r="A25" s="820" t="s">
        <v>872</v>
      </c>
      <c r="B25" s="820"/>
      <c r="C25" s="820"/>
      <c r="E25" s="820" t="s">
        <v>588</v>
      </c>
      <c r="F25" s="820"/>
      <c r="G25" s="820"/>
      <c r="H25" s="821" t="s">
        <v>656</v>
      </c>
      <c r="I25" s="821"/>
    </row>
    <row r="26" spans="1:9" ht="30" customHeight="1">
      <c r="A26" s="819" t="s">
        <v>873</v>
      </c>
      <c r="B26" s="819"/>
      <c r="C26" s="819"/>
      <c r="E26" s="819" t="s">
        <v>589</v>
      </c>
      <c r="F26" s="819"/>
      <c r="G26" s="819"/>
      <c r="H26" s="136"/>
      <c r="I26" s="137"/>
    </row>
    <row r="28" spans="1:9" ht="27" customHeight="1">
      <c r="A28" s="402" t="s">
        <v>406</v>
      </c>
      <c r="B28" s="402" t="s">
        <v>429</v>
      </c>
      <c r="C28" s="402" t="s">
        <v>405</v>
      </c>
    </row>
    <row r="29" spans="1:9">
      <c r="A29" s="206" t="s">
        <v>1076</v>
      </c>
      <c r="B29" s="205">
        <v>137</v>
      </c>
      <c r="C29" s="205">
        <v>135</v>
      </c>
    </row>
    <row r="30" spans="1:9">
      <c r="A30" s="206" t="s">
        <v>1215</v>
      </c>
      <c r="B30" s="205">
        <v>146</v>
      </c>
      <c r="C30" s="205">
        <v>144</v>
      </c>
    </row>
    <row r="31" spans="1:9">
      <c r="A31" s="206" t="s">
        <v>1244</v>
      </c>
      <c r="B31" s="205">
        <v>166</v>
      </c>
      <c r="C31" s="205">
        <v>164</v>
      </c>
    </row>
    <row r="32" spans="1:9">
      <c r="A32" s="206" t="s">
        <v>1326</v>
      </c>
      <c r="B32" s="205">
        <v>179</v>
      </c>
      <c r="C32" s="205">
        <v>177</v>
      </c>
    </row>
    <row r="33" spans="1:9">
      <c r="A33" s="206" t="s">
        <v>1404</v>
      </c>
      <c r="B33" s="205">
        <v>191</v>
      </c>
      <c r="C33" s="205">
        <v>189</v>
      </c>
    </row>
    <row r="34" spans="1:9" ht="15">
      <c r="A34" s="51" t="s">
        <v>486</v>
      </c>
      <c r="B34"/>
      <c r="C34"/>
    </row>
    <row r="35" spans="1:9" ht="15">
      <c r="A35"/>
      <c r="B35"/>
      <c r="C35"/>
    </row>
    <row r="36" spans="1:9" ht="15">
      <c r="A36" s="106"/>
      <c r="B36" s="106"/>
      <c r="C36"/>
    </row>
    <row r="37" spans="1:9" ht="15">
      <c r="A37" s="106"/>
      <c r="B37" s="106"/>
      <c r="C37"/>
    </row>
    <row r="38" spans="1:9" ht="15">
      <c r="A38"/>
      <c r="B38" s="106"/>
      <c r="C38"/>
    </row>
    <row r="39" spans="1:9" ht="15">
      <c r="A39"/>
      <c r="B39"/>
      <c r="C39"/>
    </row>
    <row r="40" spans="1:9" ht="15">
      <c r="A40"/>
      <c r="B40"/>
      <c r="C40"/>
      <c r="E40" s="51" t="s">
        <v>486</v>
      </c>
    </row>
    <row r="41" spans="1:9">
      <c r="E41" s="51"/>
    </row>
    <row r="42" spans="1:9">
      <c r="A42" s="95"/>
      <c r="B42" s="732"/>
      <c r="C42" s="732"/>
      <c r="D42" s="732"/>
      <c r="E42" s="732"/>
      <c r="F42" s="732"/>
      <c r="G42" s="732"/>
      <c r="H42" s="732"/>
      <c r="I42" s="732"/>
    </row>
    <row r="44" spans="1:9">
      <c r="A44" s="734"/>
      <c r="B44" s="733"/>
      <c r="C44" s="733"/>
      <c r="D44" s="733"/>
      <c r="E44" s="733"/>
      <c r="F44" s="733"/>
      <c r="G44" s="733"/>
      <c r="H44" s="733"/>
      <c r="I44" s="733"/>
    </row>
    <row r="45" spans="1:9">
      <c r="A45" s="74" t="s">
        <v>305</v>
      </c>
    </row>
    <row r="46" spans="1:9">
      <c r="I46" s="101"/>
    </row>
    <row r="56" spans="9:9">
      <c r="I56" s="101" t="s">
        <v>1051</v>
      </c>
    </row>
  </sheetData>
  <mergeCells count="9">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2"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96" customWidth="1"/>
    <col min="4" max="4" width="3.5703125" style="96" customWidth="1"/>
    <col min="5" max="9" width="11.42578125" style="96" customWidth="1"/>
    <col min="10" max="16384" width="9.140625" style="96"/>
  </cols>
  <sheetData>
    <row r="1" spans="1:9">
      <c r="A1" s="97" t="s">
        <v>407</v>
      </c>
      <c r="I1" s="98"/>
    </row>
    <row r="2" spans="1:9">
      <c r="A2" s="99" t="s">
        <v>408</v>
      </c>
      <c r="I2" s="100"/>
    </row>
    <row r="4" spans="1:9" ht="26.25" customHeight="1">
      <c r="A4" s="820" t="s">
        <v>874</v>
      </c>
      <c r="B4" s="820"/>
      <c r="C4" s="820"/>
      <c r="D4" s="97"/>
      <c r="E4" s="820" t="s">
        <v>432</v>
      </c>
      <c r="F4" s="820"/>
      <c r="G4" s="820"/>
      <c r="H4" s="820"/>
      <c r="I4" s="97"/>
    </row>
    <row r="5" spans="1:9" ht="27.75" customHeight="1">
      <c r="A5" s="819" t="s">
        <v>875</v>
      </c>
      <c r="B5" s="819"/>
      <c r="C5" s="819"/>
      <c r="E5" s="819" t="s">
        <v>433</v>
      </c>
      <c r="F5" s="819"/>
      <c r="G5" s="819"/>
      <c r="H5" s="819"/>
    </row>
    <row r="7" spans="1:9" ht="26.25" customHeight="1">
      <c r="A7" s="402" t="s">
        <v>404</v>
      </c>
      <c r="B7" s="402" t="s">
        <v>429</v>
      </c>
      <c r="C7" s="402" t="s">
        <v>405</v>
      </c>
    </row>
    <row r="8" spans="1:9">
      <c r="A8" s="204" t="s">
        <v>608</v>
      </c>
      <c r="B8" s="205">
        <v>10639</v>
      </c>
      <c r="C8" s="205">
        <v>11091</v>
      </c>
    </row>
    <row r="9" spans="1:9">
      <c r="A9" s="204" t="s">
        <v>668</v>
      </c>
      <c r="B9" s="205">
        <v>13311</v>
      </c>
      <c r="C9" s="205">
        <v>13874</v>
      </c>
    </row>
    <row r="10" spans="1:9">
      <c r="A10" s="204" t="s">
        <v>1005</v>
      </c>
      <c r="B10" s="205">
        <v>14706</v>
      </c>
      <c r="C10" s="205">
        <v>15335</v>
      </c>
    </row>
    <row r="11" spans="1:9">
      <c r="A11" s="204" t="s">
        <v>1075</v>
      </c>
      <c r="B11" s="205">
        <v>14285</v>
      </c>
      <c r="C11" s="205">
        <v>14904</v>
      </c>
    </row>
    <row r="12" spans="1:9">
      <c r="A12" s="204" t="s">
        <v>1403</v>
      </c>
      <c r="B12" s="205">
        <v>13006</v>
      </c>
      <c r="C12" s="205">
        <v>13515</v>
      </c>
    </row>
    <row r="13" spans="1:9">
      <c r="A13" s="51" t="s">
        <v>486</v>
      </c>
    </row>
    <row r="14" spans="1:9">
      <c r="A14" s="51"/>
    </row>
    <row r="20" spans="1:9">
      <c r="E20" s="51" t="s">
        <v>486</v>
      </c>
    </row>
    <row r="22" spans="1:9" ht="27" customHeight="1">
      <c r="A22" s="820" t="s">
        <v>876</v>
      </c>
      <c r="B22" s="820"/>
      <c r="C22" s="820"/>
      <c r="E22" s="820" t="s">
        <v>590</v>
      </c>
      <c r="F22" s="820"/>
      <c r="G22" s="820"/>
      <c r="H22" s="821" t="s">
        <v>656</v>
      </c>
      <c r="I22" s="821"/>
    </row>
    <row r="23" spans="1:9" ht="30" customHeight="1">
      <c r="A23" s="819" t="s">
        <v>877</v>
      </c>
      <c r="B23" s="819"/>
      <c r="C23" s="819"/>
      <c r="E23" s="819" t="s">
        <v>591</v>
      </c>
      <c r="F23" s="819"/>
      <c r="G23" s="819"/>
      <c r="H23" s="136"/>
    </row>
    <row r="25" spans="1:9" ht="27" customHeight="1">
      <c r="A25" s="402" t="s">
        <v>406</v>
      </c>
      <c r="B25" s="402" t="s">
        <v>429</v>
      </c>
      <c r="C25" s="402" t="s">
        <v>405</v>
      </c>
    </row>
    <row r="26" spans="1:9">
      <c r="A26" s="206" t="s">
        <v>1076</v>
      </c>
      <c r="B26" s="205">
        <v>14285</v>
      </c>
      <c r="C26" s="205">
        <v>14904</v>
      </c>
    </row>
    <row r="27" spans="1:9">
      <c r="A27" s="206" t="s">
        <v>1215</v>
      </c>
      <c r="B27" s="205">
        <v>13915</v>
      </c>
      <c r="C27" s="205">
        <v>14502</v>
      </c>
    </row>
    <row r="28" spans="1:9">
      <c r="A28" s="206" t="s">
        <v>1244</v>
      </c>
      <c r="B28" s="205">
        <v>13535</v>
      </c>
      <c r="C28" s="205">
        <v>14097</v>
      </c>
    </row>
    <row r="29" spans="1:9">
      <c r="A29" s="206" t="s">
        <v>1326</v>
      </c>
      <c r="B29" s="205">
        <v>13312</v>
      </c>
      <c r="C29" s="205">
        <v>13851</v>
      </c>
    </row>
    <row r="30" spans="1:9">
      <c r="A30" s="206" t="s">
        <v>1404</v>
      </c>
      <c r="B30" s="205">
        <v>13006</v>
      </c>
      <c r="C30" s="205">
        <v>13515</v>
      </c>
    </row>
    <row r="31" spans="1:9" ht="15">
      <c r="A31" s="51" t="s">
        <v>486</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486</v>
      </c>
    </row>
    <row r="38" spans="1:5" ht="15">
      <c r="A38"/>
      <c r="B38"/>
      <c r="C38"/>
      <c r="E38" s="51"/>
    </row>
    <row r="39" spans="1:5">
      <c r="A39" s="74" t="s">
        <v>305</v>
      </c>
    </row>
    <row r="54" spans="9:9">
      <c r="I54" s="101"/>
    </row>
    <row r="55" spans="9:9">
      <c r="I55" s="101" t="s">
        <v>1052</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2"/>
  <sheetViews>
    <sheetView showGridLines="0" zoomScale="90" zoomScaleNormal="9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12" t="s">
        <v>419</v>
      </c>
      <c r="B1" s="331"/>
      <c r="C1" s="331"/>
      <c r="D1" s="332"/>
      <c r="E1" s="332"/>
      <c r="F1" s="332"/>
      <c r="G1" s="332"/>
      <c r="H1" s="332"/>
      <c r="I1" s="332"/>
      <c r="J1" s="332"/>
      <c r="K1" s="332"/>
      <c r="L1" s="332"/>
      <c r="M1" s="332"/>
      <c r="N1" s="332"/>
      <c r="O1" s="332"/>
      <c r="P1" s="332"/>
    </row>
    <row r="2" spans="1:16" ht="18">
      <c r="A2" s="333" t="s">
        <v>420</v>
      </c>
      <c r="B2" s="331"/>
      <c r="C2" s="331"/>
      <c r="D2" s="332"/>
      <c r="E2" s="332"/>
      <c r="F2" s="332"/>
      <c r="G2" s="332"/>
      <c r="H2" s="332"/>
      <c r="I2" s="332"/>
      <c r="J2" s="332"/>
      <c r="K2" s="332"/>
      <c r="L2" s="332"/>
      <c r="M2" s="332"/>
      <c r="N2" s="332"/>
      <c r="O2" s="332"/>
      <c r="P2" s="332"/>
    </row>
    <row r="3" spans="1:16" ht="12.75" customHeight="1">
      <c r="A3" s="472" t="s">
        <v>1357</v>
      </c>
    </row>
    <row r="4" spans="1:16" ht="12.75" customHeight="1">
      <c r="A4" s="122" t="s">
        <v>1358</v>
      </c>
      <c r="H4" s="87"/>
      <c r="J4" s="87"/>
    </row>
    <row r="5" spans="1:16" ht="12.75" customHeight="1">
      <c r="L5" s="822" t="s">
        <v>132</v>
      </c>
      <c r="M5" s="823"/>
      <c r="N5" s="823"/>
      <c r="O5" s="823"/>
      <c r="P5" s="823"/>
    </row>
    <row r="6" spans="1:16" ht="24" customHeight="1">
      <c r="A6" s="824" t="s">
        <v>489</v>
      </c>
      <c r="B6" s="826" t="s">
        <v>659</v>
      </c>
      <c r="C6" s="826"/>
      <c r="D6" s="826"/>
      <c r="E6" s="826"/>
      <c r="F6" s="826"/>
      <c r="G6" s="826" t="s">
        <v>660</v>
      </c>
      <c r="H6" s="826"/>
      <c r="I6" s="826"/>
      <c r="J6" s="826"/>
      <c r="K6" s="826"/>
      <c r="L6" s="826" t="s">
        <v>658</v>
      </c>
      <c r="M6" s="826"/>
      <c r="N6" s="826"/>
      <c r="O6" s="826"/>
      <c r="P6" s="826"/>
    </row>
    <row r="7" spans="1:16" ht="48" customHeight="1">
      <c r="A7" s="825"/>
      <c r="B7" s="824" t="s">
        <v>487</v>
      </c>
      <c r="C7" s="824"/>
      <c r="D7" s="824"/>
      <c r="E7" s="824" t="s">
        <v>1021</v>
      </c>
      <c r="F7" s="824"/>
      <c r="G7" s="824" t="s">
        <v>487</v>
      </c>
      <c r="H7" s="824"/>
      <c r="I7" s="824"/>
      <c r="J7" s="824" t="s">
        <v>1022</v>
      </c>
      <c r="K7" s="824"/>
      <c r="L7" s="824" t="s">
        <v>488</v>
      </c>
      <c r="M7" s="824"/>
      <c r="N7" s="824"/>
      <c r="O7" s="824" t="s">
        <v>1022</v>
      </c>
      <c r="P7" s="824"/>
    </row>
    <row r="8" spans="1:16" ht="24">
      <c r="A8" s="825"/>
      <c r="B8" s="403" t="s">
        <v>1359</v>
      </c>
      <c r="C8" s="403" t="s">
        <v>1360</v>
      </c>
      <c r="D8" s="404" t="s">
        <v>490</v>
      </c>
      <c r="E8" s="709" t="s">
        <v>1359</v>
      </c>
      <c r="F8" s="709" t="s">
        <v>1360</v>
      </c>
      <c r="G8" s="709" t="s">
        <v>1359</v>
      </c>
      <c r="H8" s="709" t="s">
        <v>1360</v>
      </c>
      <c r="I8" s="404" t="s">
        <v>490</v>
      </c>
      <c r="J8" s="709" t="s">
        <v>1359</v>
      </c>
      <c r="K8" s="709" t="s">
        <v>1360</v>
      </c>
      <c r="L8" s="709" t="s">
        <v>1359</v>
      </c>
      <c r="M8" s="709" t="s">
        <v>1360</v>
      </c>
      <c r="N8" s="404" t="s">
        <v>490</v>
      </c>
      <c r="O8" s="709" t="s">
        <v>1359</v>
      </c>
      <c r="P8" s="709" t="s">
        <v>1360</v>
      </c>
    </row>
    <row r="9" spans="1:16" ht="14.25" customHeight="1">
      <c r="A9" s="207" t="s">
        <v>1405</v>
      </c>
      <c r="B9" s="208">
        <v>54571.881000000001</v>
      </c>
      <c r="C9" s="208">
        <v>56442.968999999997</v>
      </c>
      <c r="D9" s="209">
        <v>103.42866686233518</v>
      </c>
      <c r="E9" s="210">
        <v>9.4263339703025209E-3</v>
      </c>
      <c r="F9" s="211">
        <v>9.6612611013924838E-3</v>
      </c>
      <c r="G9" s="208">
        <v>210362.97500000001</v>
      </c>
      <c r="H9" s="208">
        <v>249571.94528000001</v>
      </c>
      <c r="I9" s="209">
        <v>118.6387220850057</v>
      </c>
      <c r="J9" s="210">
        <v>7.1693174712069277E-2</v>
      </c>
      <c r="K9" s="211">
        <v>8.5528998399005809E-2</v>
      </c>
      <c r="L9" s="208">
        <v>264934.85600000003</v>
      </c>
      <c r="M9" s="208">
        <v>306014.91427999997</v>
      </c>
      <c r="N9" s="212">
        <v>115.50572050058976</v>
      </c>
      <c r="O9" s="213">
        <v>3.0370203752502566E-2</v>
      </c>
      <c r="P9" s="211">
        <v>3.4932510692952598E-2</v>
      </c>
    </row>
    <row r="10" spans="1:16" ht="14.25" customHeight="1">
      <c r="A10" s="207" t="s">
        <v>1406</v>
      </c>
      <c r="B10" s="208">
        <v>655140.30880999996</v>
      </c>
      <c r="C10" s="208">
        <v>576357.24040000001</v>
      </c>
      <c r="D10" s="209">
        <v>87.974626602795681</v>
      </c>
      <c r="E10" s="210">
        <v>0.11316398179953129</v>
      </c>
      <c r="F10" s="211">
        <v>9.865423250825868E-2</v>
      </c>
      <c r="G10" s="208">
        <v>535737.13969999994</v>
      </c>
      <c r="H10" s="208">
        <v>539705.63576999994</v>
      </c>
      <c r="I10" s="209">
        <v>100.740754331914</v>
      </c>
      <c r="J10" s="210">
        <v>0.18258296811145766</v>
      </c>
      <c r="K10" s="211">
        <v>0.18495861947110409</v>
      </c>
      <c r="L10" s="208">
        <v>1190877.44851</v>
      </c>
      <c r="M10" s="208">
        <v>1116062.8761700001</v>
      </c>
      <c r="N10" s="212">
        <v>93.717693417269231</v>
      </c>
      <c r="O10" s="213">
        <v>0.13651352374528281</v>
      </c>
      <c r="P10" s="211">
        <v>0.12740188970052432</v>
      </c>
    </row>
    <row r="11" spans="1:16" ht="14.25" customHeight="1">
      <c r="A11" s="207" t="s">
        <v>1407</v>
      </c>
      <c r="B11" s="208">
        <v>65735.287469999996</v>
      </c>
      <c r="C11" s="208">
        <v>37915.689760000001</v>
      </c>
      <c r="D11" s="209">
        <v>57.679354908585147</v>
      </c>
      <c r="E11" s="210">
        <v>1.1354616369665957E-2</v>
      </c>
      <c r="F11" s="211">
        <v>6.4899735981421057E-3</v>
      </c>
      <c r="G11" s="208">
        <v>0</v>
      </c>
      <c r="H11" s="208">
        <v>0</v>
      </c>
      <c r="I11" s="209" t="s">
        <v>990</v>
      </c>
      <c r="J11" s="210" t="s">
        <v>990</v>
      </c>
      <c r="K11" s="211" t="s">
        <v>990</v>
      </c>
      <c r="L11" s="208">
        <v>65735.287469999996</v>
      </c>
      <c r="M11" s="208">
        <v>37915.689760000001</v>
      </c>
      <c r="N11" s="212">
        <v>57.679354908585147</v>
      </c>
      <c r="O11" s="213">
        <v>7.5354149481683475E-3</v>
      </c>
      <c r="P11" s="211">
        <v>4.3281885168511124E-3</v>
      </c>
    </row>
    <row r="12" spans="1:16" ht="14.25" customHeight="1">
      <c r="A12" s="207" t="s">
        <v>1408</v>
      </c>
      <c r="B12" s="208">
        <v>1794422.0990299999</v>
      </c>
      <c r="C12" s="208">
        <v>1735234.2253299998</v>
      </c>
      <c r="D12" s="209">
        <v>96.70156348765461</v>
      </c>
      <c r="E12" s="210">
        <v>0.30995490130069081</v>
      </c>
      <c r="F12" s="211">
        <v>0.29701752441452273</v>
      </c>
      <c r="G12" s="208">
        <v>513507.50018999999</v>
      </c>
      <c r="H12" s="208">
        <v>533427.91158999992</v>
      </c>
      <c r="I12" s="209">
        <v>103.87928343648912</v>
      </c>
      <c r="J12" s="211">
        <v>0.17500695132819652</v>
      </c>
      <c r="K12" s="211">
        <v>0.18280722596916929</v>
      </c>
      <c r="L12" s="208">
        <v>2307929.5992199997</v>
      </c>
      <c r="M12" s="208">
        <v>2268662.13692</v>
      </c>
      <c r="N12" s="212">
        <v>98.29858491726651</v>
      </c>
      <c r="O12" s="213">
        <v>0.26456425263553457</v>
      </c>
      <c r="P12" s="211">
        <v>0.25897451613793482</v>
      </c>
    </row>
    <row r="13" spans="1:16" ht="14.25" customHeight="1">
      <c r="A13" s="207" t="s">
        <v>1409</v>
      </c>
      <c r="B13" s="208">
        <v>225283.67418999999</v>
      </c>
      <c r="C13" s="208">
        <v>291237.71878</v>
      </c>
      <c r="D13" s="209">
        <v>129.27599828400153</v>
      </c>
      <c r="E13" s="210">
        <v>3.8913797949749293E-2</v>
      </c>
      <c r="F13" s="211">
        <v>4.9850737719121359E-2</v>
      </c>
      <c r="G13" s="208">
        <v>0</v>
      </c>
      <c r="H13" s="208">
        <v>0</v>
      </c>
      <c r="I13" s="209" t="s">
        <v>990</v>
      </c>
      <c r="J13" s="210" t="s">
        <v>990</v>
      </c>
      <c r="K13" s="211" t="s">
        <v>990</v>
      </c>
      <c r="L13" s="208">
        <v>225283.67418999999</v>
      </c>
      <c r="M13" s="208">
        <v>291237.71878</v>
      </c>
      <c r="N13" s="212">
        <v>129.27599828400153</v>
      </c>
      <c r="O13" s="213">
        <v>2.58248808426427E-2</v>
      </c>
      <c r="P13" s="211">
        <v>3.3245649969088409E-2</v>
      </c>
    </row>
    <row r="14" spans="1:16" ht="14.25" customHeight="1">
      <c r="A14" s="207" t="s">
        <v>1410</v>
      </c>
      <c r="B14" s="208">
        <v>42846.146049999996</v>
      </c>
      <c r="C14" s="208">
        <v>67397.671359999993</v>
      </c>
      <c r="D14" s="209">
        <v>157.30159553055063</v>
      </c>
      <c r="E14" s="210">
        <v>7.4009192024672588E-3</v>
      </c>
      <c r="F14" s="211">
        <v>1.1536361608383894E-2</v>
      </c>
      <c r="G14" s="208">
        <v>0</v>
      </c>
      <c r="H14" s="208">
        <v>0</v>
      </c>
      <c r="I14" s="209" t="s">
        <v>990</v>
      </c>
      <c r="J14" s="210" t="s">
        <v>990</v>
      </c>
      <c r="K14" s="211" t="s">
        <v>990</v>
      </c>
      <c r="L14" s="208">
        <v>42846.146049999996</v>
      </c>
      <c r="M14" s="208">
        <v>67397.671359999993</v>
      </c>
      <c r="N14" s="212">
        <v>157.30159553055063</v>
      </c>
      <c r="O14" s="213">
        <v>4.9115703580656176E-3</v>
      </c>
      <c r="P14" s="211">
        <v>7.6936442166641748E-3</v>
      </c>
    </row>
    <row r="15" spans="1:16" ht="14.25" customHeight="1">
      <c r="A15" s="207" t="s">
        <v>1411</v>
      </c>
      <c r="B15" s="208">
        <v>0</v>
      </c>
      <c r="C15" s="208">
        <v>0</v>
      </c>
      <c r="D15" s="209" t="s">
        <v>990</v>
      </c>
      <c r="E15" s="210" t="s">
        <v>990</v>
      </c>
      <c r="F15" s="211" t="s">
        <v>990</v>
      </c>
      <c r="G15" s="208">
        <v>1098.1796200000001</v>
      </c>
      <c r="H15" s="208">
        <v>2864.4328399999999</v>
      </c>
      <c r="I15" s="209">
        <v>260.83463832628763</v>
      </c>
      <c r="J15" s="210">
        <v>3.742673032737527E-4</v>
      </c>
      <c r="K15" s="211">
        <v>9.8164908524296635E-4</v>
      </c>
      <c r="L15" s="208">
        <v>1098.1796200000001</v>
      </c>
      <c r="M15" s="208">
        <v>2864.4328399999999</v>
      </c>
      <c r="N15" s="212">
        <v>260.83463832628763</v>
      </c>
      <c r="O15" s="213">
        <v>1.2588731931990798E-4</v>
      </c>
      <c r="P15" s="211">
        <v>3.2698351009450872E-4</v>
      </c>
    </row>
    <row r="16" spans="1:16" ht="14.25" customHeight="1">
      <c r="A16" s="207" t="s">
        <v>1412</v>
      </c>
      <c r="B16" s="208">
        <v>0</v>
      </c>
      <c r="C16" s="208">
        <v>0</v>
      </c>
      <c r="D16" s="209" t="s">
        <v>990</v>
      </c>
      <c r="E16" s="210" t="s">
        <v>990</v>
      </c>
      <c r="F16" s="211" t="s">
        <v>990</v>
      </c>
      <c r="G16" s="208">
        <v>171423.9712</v>
      </c>
      <c r="H16" s="208">
        <v>174647.03896000001</v>
      </c>
      <c r="I16" s="209">
        <v>101.88017331382414</v>
      </c>
      <c r="J16" s="210">
        <v>5.8422489590092233E-2</v>
      </c>
      <c r="K16" s="211">
        <v>5.9852025029665801E-2</v>
      </c>
      <c r="L16" s="208">
        <v>171423.9712</v>
      </c>
      <c r="M16" s="208">
        <v>174647.03896000001</v>
      </c>
      <c r="N16" s="212">
        <v>101.88017331382414</v>
      </c>
      <c r="O16" s="213">
        <v>1.9650796471292292E-2</v>
      </c>
      <c r="P16" s="211">
        <v>1.9936477835784488E-2</v>
      </c>
    </row>
    <row r="17" spans="1:16" ht="14.25" customHeight="1">
      <c r="A17" s="207" t="s">
        <v>1413</v>
      </c>
      <c r="B17" s="208">
        <v>819501.75824999996</v>
      </c>
      <c r="C17" s="208">
        <v>842516.30378999992</v>
      </c>
      <c r="D17" s="209">
        <v>102.8083582870092</v>
      </c>
      <c r="E17" s="210">
        <v>0.14155453543033672</v>
      </c>
      <c r="F17" s="211">
        <v>0.14421229317499756</v>
      </c>
      <c r="G17" s="208">
        <v>0</v>
      </c>
      <c r="H17" s="208">
        <v>0</v>
      </c>
      <c r="I17" s="209" t="s">
        <v>990</v>
      </c>
      <c r="J17" s="210" t="s">
        <v>990</v>
      </c>
      <c r="K17" s="211" t="s">
        <v>990</v>
      </c>
      <c r="L17" s="208">
        <v>819501.75824999996</v>
      </c>
      <c r="M17" s="208">
        <v>842516.30378999992</v>
      </c>
      <c r="N17" s="212">
        <v>102.8083582870092</v>
      </c>
      <c r="O17" s="213">
        <v>9.3941717406888114E-2</v>
      </c>
      <c r="P17" s="211">
        <v>9.6175736598909267E-2</v>
      </c>
    </row>
    <row r="18" spans="1:16" ht="14.25" customHeight="1">
      <c r="A18" s="207" t="s">
        <v>1414</v>
      </c>
      <c r="B18" s="208">
        <v>267318.61575</v>
      </c>
      <c r="C18" s="208">
        <v>275853.92072000005</v>
      </c>
      <c r="D18" s="209">
        <v>103.19293325160055</v>
      </c>
      <c r="E18" s="210">
        <v>4.6174595824147451E-2</v>
      </c>
      <c r="F18" s="211">
        <v>4.7217515328060483E-2</v>
      </c>
      <c r="G18" s="208">
        <v>212973.1208</v>
      </c>
      <c r="H18" s="208">
        <v>224308.68124000001</v>
      </c>
      <c r="I18" s="209">
        <v>105.32253102993457</v>
      </c>
      <c r="J18" s="210">
        <v>7.2582730675343585E-2</v>
      </c>
      <c r="K18" s="211">
        <v>7.6871207687767645E-2</v>
      </c>
      <c r="L18" s="208">
        <v>480291.73655000003</v>
      </c>
      <c r="M18" s="208">
        <v>500162.60196</v>
      </c>
      <c r="N18" s="212">
        <v>104.13724907131135</v>
      </c>
      <c r="O18" s="213">
        <v>5.5057149217341124E-2</v>
      </c>
      <c r="P18" s="211">
        <v>5.7095045456497212E-2</v>
      </c>
    </row>
    <row r="19" spans="1:16" ht="14.25" customHeight="1">
      <c r="A19" s="207" t="s">
        <v>1415</v>
      </c>
      <c r="B19" s="208">
        <v>140670.82387999998</v>
      </c>
      <c r="C19" s="208">
        <v>130596.20570000001</v>
      </c>
      <c r="D19" s="209">
        <v>92.838160819620867</v>
      </c>
      <c r="E19" s="210">
        <v>2.4298414155276907E-2</v>
      </c>
      <c r="F19" s="211">
        <v>2.2353963026269252E-2</v>
      </c>
      <c r="G19" s="208">
        <v>254905.82975999999</v>
      </c>
      <c r="H19" s="208">
        <v>253524.18278999999</v>
      </c>
      <c r="I19" s="209">
        <v>99.457977492589762</v>
      </c>
      <c r="J19" s="210">
        <v>8.6873691475929493E-2</v>
      </c>
      <c r="K19" s="211">
        <v>8.6883441164141262E-2</v>
      </c>
      <c r="L19" s="208">
        <v>395576.65363999997</v>
      </c>
      <c r="M19" s="208">
        <v>384120.38848999998</v>
      </c>
      <c r="N19" s="212">
        <v>97.103907663765739</v>
      </c>
      <c r="O19" s="213">
        <v>4.5346028650831559E-2</v>
      </c>
      <c r="P19" s="211">
        <v>4.3848482384850229E-2</v>
      </c>
    </row>
    <row r="20" spans="1:16" ht="14.25" customHeight="1">
      <c r="A20" s="207" t="s">
        <v>1416</v>
      </c>
      <c r="B20" s="208">
        <v>178914.30483000001</v>
      </c>
      <c r="C20" s="208">
        <v>186887.81291000001</v>
      </c>
      <c r="D20" s="209">
        <v>104.45660736159483</v>
      </c>
      <c r="E20" s="210">
        <v>3.0904303800561493E-2</v>
      </c>
      <c r="F20" s="211">
        <v>3.1989315749703019E-2</v>
      </c>
      <c r="G20" s="208">
        <v>0</v>
      </c>
      <c r="H20" s="208">
        <v>0</v>
      </c>
      <c r="I20" s="209" t="s">
        <v>990</v>
      </c>
      <c r="J20" s="209" t="s">
        <v>990</v>
      </c>
      <c r="K20" s="211" t="s">
        <v>990</v>
      </c>
      <c r="L20" s="208">
        <v>178914.30483000001</v>
      </c>
      <c r="M20" s="208">
        <v>186887.81291000001</v>
      </c>
      <c r="N20" s="212">
        <v>104.45660736159483</v>
      </c>
      <c r="O20" s="213">
        <v>2.050943380558598E-2</v>
      </c>
      <c r="P20" s="211">
        <v>2.133379851181906E-2</v>
      </c>
    </row>
    <row r="21" spans="1:16" ht="14.25" customHeight="1">
      <c r="A21" s="207" t="s">
        <v>1417</v>
      </c>
      <c r="B21" s="208">
        <v>12167.1914</v>
      </c>
      <c r="C21" s="208">
        <v>11814.17842</v>
      </c>
      <c r="D21" s="209">
        <v>97.098648583764373</v>
      </c>
      <c r="E21" s="210">
        <v>2.101668616058748E-3</v>
      </c>
      <c r="F21" s="211">
        <v>2.0222157770271886E-3</v>
      </c>
      <c r="G21" s="208">
        <v>0</v>
      </c>
      <c r="H21" s="208">
        <v>0</v>
      </c>
      <c r="I21" s="209" t="s">
        <v>990</v>
      </c>
      <c r="J21" s="209" t="s">
        <v>990</v>
      </c>
      <c r="K21" s="211" t="s">
        <v>990</v>
      </c>
      <c r="L21" s="208">
        <v>12167.1914</v>
      </c>
      <c r="M21" s="208">
        <v>11814.17842</v>
      </c>
      <c r="N21" s="212">
        <v>97.098648583764373</v>
      </c>
      <c r="O21" s="213">
        <v>1.3947582718738109E-3</v>
      </c>
      <c r="P21" s="211">
        <v>1.3486235301835168E-3</v>
      </c>
    </row>
    <row r="22" spans="1:16" ht="14.25" customHeight="1">
      <c r="A22" s="207" t="s">
        <v>1418</v>
      </c>
      <c r="B22" s="208">
        <v>46029.22522</v>
      </c>
      <c r="C22" s="208">
        <v>51123.227220000001</v>
      </c>
      <c r="D22" s="209">
        <v>111.0668862568354</v>
      </c>
      <c r="E22" s="210">
        <v>7.9507402231195137E-3</v>
      </c>
      <c r="F22" s="211">
        <v>8.7506886201935176E-3</v>
      </c>
      <c r="G22" s="208">
        <v>0</v>
      </c>
      <c r="H22" s="208">
        <v>0</v>
      </c>
      <c r="I22" s="209" t="s">
        <v>990</v>
      </c>
      <c r="J22" s="209" t="s">
        <v>990</v>
      </c>
      <c r="K22" s="211" t="s">
        <v>990</v>
      </c>
      <c r="L22" s="208">
        <v>46029.22522</v>
      </c>
      <c r="M22" s="208">
        <v>51123.227220000001</v>
      </c>
      <c r="N22" s="212">
        <v>111.0668862568354</v>
      </c>
      <c r="O22" s="213">
        <v>5.2764553883435771E-3</v>
      </c>
      <c r="P22" s="211">
        <v>5.8358681168292756E-3</v>
      </c>
    </row>
    <row r="23" spans="1:16" ht="14.25" customHeight="1">
      <c r="A23" s="207" t="s">
        <v>1419</v>
      </c>
      <c r="B23" s="208">
        <v>521670.91982999997</v>
      </c>
      <c r="C23" s="208">
        <v>547637.32965999993</v>
      </c>
      <c r="D23" s="209">
        <v>104.97754596680639</v>
      </c>
      <c r="E23" s="210">
        <v>9.0109489040931023E-2</v>
      </c>
      <c r="F23" s="211">
        <v>9.3738287061309794E-2</v>
      </c>
      <c r="G23" s="208">
        <v>0</v>
      </c>
      <c r="H23" s="208">
        <v>0</v>
      </c>
      <c r="I23" s="209" t="s">
        <v>990</v>
      </c>
      <c r="J23" s="209" t="s">
        <v>990</v>
      </c>
      <c r="K23" s="211" t="s">
        <v>990</v>
      </c>
      <c r="L23" s="208">
        <v>521670.91982999997</v>
      </c>
      <c r="M23" s="208">
        <v>547637.32965999993</v>
      </c>
      <c r="N23" s="212">
        <v>104.97754596680639</v>
      </c>
      <c r="O23" s="213">
        <v>5.9800557639695884E-2</v>
      </c>
      <c r="P23" s="211">
        <v>6.251442652466252E-2</v>
      </c>
    </row>
    <row r="24" spans="1:16" ht="14.25" customHeight="1">
      <c r="A24" s="207" t="s">
        <v>1420</v>
      </c>
      <c r="B24" s="208" t="s">
        <v>990</v>
      </c>
      <c r="C24" s="208" t="s">
        <v>990</v>
      </c>
      <c r="D24" s="209" t="s">
        <v>990</v>
      </c>
      <c r="E24" s="210" t="s">
        <v>990</v>
      </c>
      <c r="F24" s="211" t="s">
        <v>990</v>
      </c>
      <c r="G24" s="208">
        <v>15733.871710000001</v>
      </c>
      <c r="H24" s="208" t="s">
        <v>990</v>
      </c>
      <c r="I24" s="209" t="s">
        <v>990</v>
      </c>
      <c r="J24" s="210">
        <v>5.3622136376532724E-3</v>
      </c>
      <c r="K24" s="211" t="s">
        <v>990</v>
      </c>
      <c r="L24" s="208">
        <v>15733.871710000001</v>
      </c>
      <c r="M24" s="208" t="s">
        <v>990</v>
      </c>
      <c r="N24" s="212" t="s">
        <v>990</v>
      </c>
      <c r="O24" s="213">
        <v>1.8036165450741443E-3</v>
      </c>
      <c r="P24" s="211" t="s">
        <v>990</v>
      </c>
    </row>
    <row r="25" spans="1:16" ht="14.25" customHeight="1">
      <c r="A25" s="207" t="s">
        <v>1421</v>
      </c>
      <c r="B25" s="208">
        <v>25963.883859999998</v>
      </c>
      <c r="C25" s="208">
        <v>24570.036370000002</v>
      </c>
      <c r="D25" s="209">
        <v>94.631590953357474</v>
      </c>
      <c r="E25" s="210">
        <v>4.4848049205140524E-3</v>
      </c>
      <c r="F25" s="211">
        <v>4.2056174727675933E-3</v>
      </c>
      <c r="G25" s="208">
        <v>252768.56635000001</v>
      </c>
      <c r="H25" s="208">
        <v>245625.60232000001</v>
      </c>
      <c r="I25" s="209">
        <v>97.174109054323878</v>
      </c>
      <c r="J25" s="210">
        <v>8.6145297141998617E-2</v>
      </c>
      <c r="K25" s="211">
        <v>8.4176575712517188E-2</v>
      </c>
      <c r="L25" s="208">
        <v>278732.45020999998</v>
      </c>
      <c r="M25" s="208">
        <v>270195.63868999999</v>
      </c>
      <c r="N25" s="212">
        <v>96.937273893452925</v>
      </c>
      <c r="O25" s="213">
        <v>3.1951859536791097E-2</v>
      </c>
      <c r="P25" s="211">
        <v>3.0843634075597263E-2</v>
      </c>
    </row>
    <row r="26" spans="1:16" ht="14.25" customHeight="1">
      <c r="A26" s="207" t="s">
        <v>1422</v>
      </c>
      <c r="B26" s="208">
        <v>0</v>
      </c>
      <c r="C26" s="208">
        <v>0</v>
      </c>
      <c r="D26" s="209" t="s">
        <v>990</v>
      </c>
      <c r="E26" s="210" t="s">
        <v>990</v>
      </c>
      <c r="F26" s="211" t="s">
        <v>990</v>
      </c>
      <c r="G26" s="208">
        <v>40332.178350000002</v>
      </c>
      <c r="H26" s="208">
        <v>42653.745729999995</v>
      </c>
      <c r="I26" s="209">
        <v>105.75611701369954</v>
      </c>
      <c r="J26" s="210">
        <v>1.3745488762767728E-2</v>
      </c>
      <c r="K26" s="211">
        <v>1.4617557058185583E-2</v>
      </c>
      <c r="L26" s="208">
        <v>40332.178350000002</v>
      </c>
      <c r="M26" s="208">
        <v>42653.745729999995</v>
      </c>
      <c r="N26" s="212">
        <v>105.75611701369954</v>
      </c>
      <c r="O26" s="213">
        <v>4.6233873970579877E-3</v>
      </c>
      <c r="P26" s="211">
        <v>4.8690516679993313E-3</v>
      </c>
    </row>
    <row r="27" spans="1:16" ht="14.25" customHeight="1">
      <c r="A27" s="207" t="s">
        <v>1423</v>
      </c>
      <c r="B27" s="208">
        <v>284800.57718000002</v>
      </c>
      <c r="C27" s="208">
        <v>309086.51466000004</v>
      </c>
      <c r="D27" s="209">
        <v>108.52734840654863</v>
      </c>
      <c r="E27" s="210">
        <v>4.9194297617001677E-2</v>
      </c>
      <c r="F27" s="211">
        <v>5.2905890210163044E-2</v>
      </c>
      <c r="G27" s="208">
        <v>59040.341500000002</v>
      </c>
      <c r="H27" s="208">
        <v>59435.731189999999</v>
      </c>
      <c r="I27" s="209">
        <v>100.66969411076323</v>
      </c>
      <c r="J27" s="210">
        <v>2.0121361747330938E-2</v>
      </c>
      <c r="K27" s="211">
        <v>2.0368790058073186E-2</v>
      </c>
      <c r="L27" s="208">
        <v>343840.91868</v>
      </c>
      <c r="M27" s="208">
        <v>368522.24585000001</v>
      </c>
      <c r="N27" s="212">
        <v>107.17812390239976</v>
      </c>
      <c r="O27" s="213">
        <v>3.9415420516654344E-2</v>
      </c>
      <c r="P27" s="211">
        <v>4.2067908108449313E-2</v>
      </c>
    </row>
    <row r="28" spans="1:16" ht="14.25" customHeight="1">
      <c r="A28" s="207" t="s">
        <v>1424</v>
      </c>
      <c r="B28" s="208">
        <v>320286.37391000002</v>
      </c>
      <c r="C28" s="208">
        <v>342112.94008999999</v>
      </c>
      <c r="D28" s="209">
        <v>106.81470332738326</v>
      </c>
      <c r="E28" s="210">
        <v>5.5323845747828421E-2</v>
      </c>
      <c r="F28" s="211">
        <v>5.855897552757252E-2</v>
      </c>
      <c r="G28" s="208">
        <v>350065.37738999998</v>
      </c>
      <c r="H28" s="208">
        <v>232301.56443</v>
      </c>
      <c r="I28" s="209">
        <v>66.359480095398879</v>
      </c>
      <c r="J28" s="210">
        <v>0.11930473155681381</v>
      </c>
      <c r="K28" s="211">
        <v>7.9610390943297346E-2</v>
      </c>
      <c r="L28" s="208">
        <v>670351.7513</v>
      </c>
      <c r="M28" s="208">
        <v>574414.50451999996</v>
      </c>
      <c r="N28" s="212">
        <v>85.688521497266052</v>
      </c>
      <c r="O28" s="213">
        <v>7.6844246092057908E-2</v>
      </c>
      <c r="P28" s="211">
        <v>6.5571120507453631E-2</v>
      </c>
    </row>
    <row r="29" spans="1:16" ht="14.25" customHeight="1">
      <c r="A29" s="207" t="s">
        <v>1425</v>
      </c>
      <c r="B29" s="208">
        <v>53403.881719999998</v>
      </c>
      <c r="C29" s="208">
        <v>56180.778319999998</v>
      </c>
      <c r="D29" s="209">
        <v>105.19980291799658</v>
      </c>
      <c r="E29" s="210">
        <v>9.2245826088210858E-3</v>
      </c>
      <c r="F29" s="211">
        <v>9.6163823031522339E-3</v>
      </c>
      <c r="G29" s="208" t="s">
        <v>990</v>
      </c>
      <c r="H29" s="208" t="s">
        <v>990</v>
      </c>
      <c r="I29" s="209" t="s">
        <v>990</v>
      </c>
      <c r="J29" s="210" t="s">
        <v>990</v>
      </c>
      <c r="K29" s="211" t="s">
        <v>990</v>
      </c>
      <c r="L29" s="208">
        <v>53403.881719999998</v>
      </c>
      <c r="M29" s="208">
        <v>56180.778319999998</v>
      </c>
      <c r="N29" s="212">
        <v>105.19980291799658</v>
      </c>
      <c r="O29" s="213">
        <v>6.1218323383275281E-3</v>
      </c>
      <c r="P29" s="211">
        <v>6.4132025853030914E-3</v>
      </c>
    </row>
    <row r="30" spans="1:16" ht="14.25" customHeight="1">
      <c r="A30" s="207" t="s">
        <v>1426</v>
      </c>
      <c r="B30" s="208" t="s">
        <v>990</v>
      </c>
      <c r="C30" s="208" t="s">
        <v>990</v>
      </c>
      <c r="D30" s="209" t="s">
        <v>990</v>
      </c>
      <c r="E30" s="210" t="s">
        <v>990</v>
      </c>
      <c r="F30" s="211" t="s">
        <v>990</v>
      </c>
      <c r="G30" s="208">
        <v>24943.934100000002</v>
      </c>
      <c r="H30" s="208">
        <v>21146.24466</v>
      </c>
      <c r="I30" s="209">
        <v>84.775098327412593</v>
      </c>
      <c r="J30" s="210">
        <v>8.5010673833531905E-3</v>
      </c>
      <c r="K30" s="211">
        <v>7.2468767418589434E-3</v>
      </c>
      <c r="L30" s="208">
        <v>24943.934100000002</v>
      </c>
      <c r="M30" s="208">
        <v>21146.24466</v>
      </c>
      <c r="N30" s="212">
        <v>84.775098327412593</v>
      </c>
      <c r="O30" s="213">
        <v>2.8593910685953557E-3</v>
      </c>
      <c r="P30" s="211">
        <v>2.413906588308791E-3</v>
      </c>
    </row>
    <row r="31" spans="1:16" ht="14.25" customHeight="1">
      <c r="A31" s="207" t="s">
        <v>1427</v>
      </c>
      <c r="B31" s="208">
        <v>280573.65716</v>
      </c>
      <c r="C31" s="208">
        <v>299229.99942000001</v>
      </c>
      <c r="D31" s="209">
        <v>106.64935633973684</v>
      </c>
      <c r="E31" s="210">
        <v>4.8464171422995687E-2</v>
      </c>
      <c r="F31" s="211">
        <v>5.1218764798962681E-2</v>
      </c>
      <c r="G31" s="208">
        <v>265594.11044000002</v>
      </c>
      <c r="H31" s="208">
        <v>291940.06913000002</v>
      </c>
      <c r="I31" s="209">
        <v>109.91963212074003</v>
      </c>
      <c r="J31" s="210">
        <v>9.0516332364436014E-2</v>
      </c>
      <c r="K31" s="211">
        <v>0.10004867204609791</v>
      </c>
      <c r="L31" s="208">
        <v>546167.76760000002</v>
      </c>
      <c r="M31" s="208">
        <v>591170.06854999997</v>
      </c>
      <c r="N31" s="212">
        <v>108.23964789202986</v>
      </c>
      <c r="O31" s="213">
        <v>6.2608697985218939E-2</v>
      </c>
      <c r="P31" s="211">
        <v>6.7483817870657534E-2</v>
      </c>
    </row>
    <row r="32" spans="1:16" ht="14.25" customHeight="1">
      <c r="A32" s="207" t="s">
        <v>1428</v>
      </c>
      <c r="B32" s="208">
        <v>0</v>
      </c>
      <c r="C32" s="208">
        <v>0</v>
      </c>
      <c r="D32" s="209" t="s">
        <v>990</v>
      </c>
      <c r="E32" s="210" t="s">
        <v>990</v>
      </c>
      <c r="F32" s="211" t="s">
        <v>990</v>
      </c>
      <c r="G32" s="208">
        <v>25724.923999999999</v>
      </c>
      <c r="H32" s="208">
        <v>46827.664579999997</v>
      </c>
      <c r="I32" s="209">
        <v>182.0322757027387</v>
      </c>
      <c r="J32" s="210">
        <v>8.7672342092837592E-3</v>
      </c>
      <c r="K32" s="211">
        <v>1.6047970633873004E-2</v>
      </c>
      <c r="L32" s="208">
        <v>25724.923999999999</v>
      </c>
      <c r="M32" s="208">
        <v>46827.664579999997</v>
      </c>
      <c r="N32" s="212">
        <v>182.0322757027387</v>
      </c>
      <c r="O32" s="213">
        <v>2.9489180668535483E-3</v>
      </c>
      <c r="P32" s="211">
        <v>5.3455168925855131E-3</v>
      </c>
    </row>
    <row r="33" spans="1:16" ht="18.75" customHeight="1">
      <c r="A33" s="640" t="s">
        <v>310</v>
      </c>
      <c r="B33" s="405">
        <v>5789300.6095400006</v>
      </c>
      <c r="C33" s="405">
        <v>5842194.761909999</v>
      </c>
      <c r="D33" s="406">
        <v>100.91365358162325</v>
      </c>
      <c r="E33" s="407">
        <v>1</v>
      </c>
      <c r="F33" s="408">
        <v>1</v>
      </c>
      <c r="G33" s="409">
        <v>2934212.0201100004</v>
      </c>
      <c r="H33" s="405">
        <v>2917980.4505099999</v>
      </c>
      <c r="I33" s="406">
        <v>99.446816743686028</v>
      </c>
      <c r="J33" s="407">
        <v>1</v>
      </c>
      <c r="K33" s="408">
        <v>1</v>
      </c>
      <c r="L33" s="410">
        <v>8723512.6296500023</v>
      </c>
      <c r="M33" s="411">
        <v>8760175.2124199998</v>
      </c>
      <c r="N33" s="412">
        <v>100.42027316663</v>
      </c>
      <c r="O33" s="413">
        <v>1</v>
      </c>
      <c r="P33" s="408">
        <v>1</v>
      </c>
    </row>
    <row r="34" spans="1:16" ht="12.75" customHeight="1">
      <c r="A34" s="51" t="s">
        <v>486</v>
      </c>
    </row>
    <row r="35" spans="1:16" ht="12.75" customHeight="1"/>
    <row r="36" spans="1:16" ht="12.75" customHeight="1">
      <c r="A36" s="649" t="s">
        <v>1301</v>
      </c>
    </row>
    <row r="37" spans="1:16" ht="12.75" customHeight="1">
      <c r="A37" s="650" t="s">
        <v>1429</v>
      </c>
    </row>
    <row r="38" spans="1:16" ht="12.75" customHeight="1">
      <c r="A38" s="650" t="s">
        <v>1430</v>
      </c>
    </row>
    <row r="39" spans="1:16" ht="12.75" customHeight="1">
      <c r="A39" s="650" t="s">
        <v>1431</v>
      </c>
    </row>
    <row r="40" spans="1:16" ht="12.75" customHeight="1">
      <c r="A40" s="735" t="s">
        <v>1432</v>
      </c>
    </row>
    <row r="41" spans="1:16" ht="12.75" customHeight="1">
      <c r="A41" s="736" t="s">
        <v>1433</v>
      </c>
    </row>
    <row r="42" spans="1:16" ht="12.75" customHeight="1">
      <c r="A42" s="736" t="s">
        <v>1434</v>
      </c>
    </row>
    <row r="43" spans="1:16" ht="12.75" customHeight="1">
      <c r="A43" s="736" t="s">
        <v>1435</v>
      </c>
    </row>
    <row r="44" spans="1:16" ht="12.75" customHeight="1"/>
    <row r="45" spans="1:16" ht="12.75" customHeight="1">
      <c r="A45" s="74" t="s">
        <v>305</v>
      </c>
    </row>
    <row r="46" spans="1:16" ht="12.75" customHeight="1"/>
    <row r="47" spans="1:16" ht="12.75" customHeight="1"/>
    <row r="48" spans="1:16" ht="12.75" customHeight="1"/>
    <row r="49" spans="16:16" ht="12.75" customHeight="1"/>
    <row r="50" spans="16:16" ht="12.75" customHeight="1">
      <c r="P50" s="40" t="s">
        <v>409</v>
      </c>
    </row>
    <row r="51" spans="16:16" ht="12.75" customHeight="1"/>
    <row r="52" spans="16:16" ht="12.75" customHeight="1"/>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5"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97"/>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11.42578125" bestFit="1" customWidth="1"/>
    <col min="6" max="6" width="11.85546875" customWidth="1"/>
  </cols>
  <sheetData>
    <row r="1" spans="1:7" ht="12.75" customHeight="1">
      <c r="A1" s="469" t="s">
        <v>1361</v>
      </c>
    </row>
    <row r="2" spans="1:7" ht="12.75" customHeight="1">
      <c r="A2" s="123" t="s">
        <v>1362</v>
      </c>
    </row>
    <row r="3" spans="1:7" ht="12.75" customHeight="1"/>
    <row r="4" spans="1:7" ht="12.75" customHeight="1">
      <c r="B4" s="822" t="s">
        <v>451</v>
      </c>
      <c r="C4" s="823"/>
      <c r="D4" s="823"/>
      <c r="E4" s="823"/>
      <c r="F4" s="823"/>
    </row>
    <row r="5" spans="1:7">
      <c r="A5" s="827" t="s">
        <v>640</v>
      </c>
      <c r="B5" s="827" t="s">
        <v>491</v>
      </c>
      <c r="C5" s="828" t="s">
        <v>492</v>
      </c>
      <c r="D5" s="828"/>
      <c r="E5" s="825" t="s">
        <v>493</v>
      </c>
      <c r="F5" s="825"/>
    </row>
    <row r="6" spans="1:7" ht="65.25">
      <c r="A6" s="827"/>
      <c r="B6" s="827"/>
      <c r="C6" s="414" t="s">
        <v>639</v>
      </c>
      <c r="D6" s="414" t="s">
        <v>494</v>
      </c>
      <c r="E6" s="414" t="s">
        <v>495</v>
      </c>
      <c r="F6" s="414" t="s">
        <v>496</v>
      </c>
    </row>
    <row r="7" spans="1:7" ht="22.5">
      <c r="A7" s="214">
        <v>1</v>
      </c>
      <c r="B7" s="215" t="s">
        <v>497</v>
      </c>
      <c r="C7" s="216">
        <v>2467115</v>
      </c>
      <c r="D7" s="216">
        <v>475215.90497000003</v>
      </c>
      <c r="E7" s="216">
        <v>16856</v>
      </c>
      <c r="F7" s="216">
        <v>114332.46774000001</v>
      </c>
      <c r="G7" s="87"/>
    </row>
    <row r="8" spans="1:7" ht="22.5">
      <c r="A8" s="214">
        <v>2</v>
      </c>
      <c r="B8" s="215" t="s">
        <v>498</v>
      </c>
      <c r="C8" s="216">
        <v>289349</v>
      </c>
      <c r="D8" s="216">
        <v>409069.01943000004</v>
      </c>
      <c r="E8" s="216">
        <v>2598872</v>
      </c>
      <c r="F8" s="216">
        <v>253885.80577000001</v>
      </c>
      <c r="G8" s="87"/>
    </row>
    <row r="9" spans="1:7" ht="22.5">
      <c r="A9" s="214">
        <v>3</v>
      </c>
      <c r="B9" s="215" t="s">
        <v>499</v>
      </c>
      <c r="C9" s="216">
        <v>650498</v>
      </c>
      <c r="D9" s="216">
        <v>803813.64449999994</v>
      </c>
      <c r="E9" s="216">
        <v>104366</v>
      </c>
      <c r="F9" s="216">
        <v>570488.31982000009</v>
      </c>
      <c r="G9" s="87"/>
    </row>
    <row r="10" spans="1:7" ht="33.75">
      <c r="A10" s="214">
        <v>4</v>
      </c>
      <c r="B10" s="215" t="s">
        <v>500</v>
      </c>
      <c r="C10" s="216">
        <v>91</v>
      </c>
      <c r="D10" s="216">
        <v>4552.0865700000004</v>
      </c>
      <c r="E10" s="216">
        <v>373</v>
      </c>
      <c r="F10" s="216">
        <v>1313.77297</v>
      </c>
    </row>
    <row r="11" spans="1:7" ht="22.5">
      <c r="A11" s="214">
        <v>5</v>
      </c>
      <c r="B11" s="217" t="s">
        <v>501</v>
      </c>
      <c r="C11" s="216">
        <v>146</v>
      </c>
      <c r="D11" s="216">
        <v>10793.61176</v>
      </c>
      <c r="E11" s="216">
        <v>27</v>
      </c>
      <c r="F11" s="658">
        <v>12043.15256</v>
      </c>
    </row>
    <row r="12" spans="1:7" ht="22.5">
      <c r="A12" s="214">
        <v>6</v>
      </c>
      <c r="B12" s="215" t="s">
        <v>502</v>
      </c>
      <c r="C12" s="216">
        <v>19539</v>
      </c>
      <c r="D12" s="216">
        <v>141464.43742000003</v>
      </c>
      <c r="E12" s="216">
        <v>1845</v>
      </c>
      <c r="F12" s="216">
        <v>79196.647530000002</v>
      </c>
    </row>
    <row r="13" spans="1:7" ht="22.5">
      <c r="A13" s="214">
        <v>7</v>
      </c>
      <c r="B13" s="215" t="s">
        <v>503</v>
      </c>
      <c r="C13" s="216">
        <v>16795</v>
      </c>
      <c r="D13" s="216">
        <v>34353.915889999997</v>
      </c>
      <c r="E13" s="216">
        <v>3488</v>
      </c>
      <c r="F13" s="216">
        <v>12417.055260000001</v>
      </c>
    </row>
    <row r="14" spans="1:7" ht="22.5">
      <c r="A14" s="214">
        <v>8</v>
      </c>
      <c r="B14" s="215" t="s">
        <v>504</v>
      </c>
      <c r="C14" s="216">
        <v>555801</v>
      </c>
      <c r="D14" s="216">
        <v>575395.90814999992</v>
      </c>
      <c r="E14" s="216">
        <v>27933</v>
      </c>
      <c r="F14" s="216">
        <v>197129.19021</v>
      </c>
    </row>
    <row r="15" spans="1:7" ht="22.5">
      <c r="A15" s="214">
        <v>9</v>
      </c>
      <c r="B15" s="215" t="s">
        <v>505</v>
      </c>
      <c r="C15" s="216">
        <v>643870</v>
      </c>
      <c r="D15" s="216">
        <v>586580.09826999996</v>
      </c>
      <c r="E15" s="216">
        <v>71225</v>
      </c>
      <c r="F15" s="216">
        <v>416994.09385000006</v>
      </c>
    </row>
    <row r="16" spans="1:7" ht="33.75">
      <c r="A16" s="214">
        <v>10</v>
      </c>
      <c r="B16" s="215" t="s">
        <v>506</v>
      </c>
      <c r="C16" s="216">
        <v>2657568</v>
      </c>
      <c r="D16" s="216">
        <v>2042692.1684700001</v>
      </c>
      <c r="E16" s="216">
        <v>84743</v>
      </c>
      <c r="F16" s="216">
        <v>1057283.7637399998</v>
      </c>
    </row>
    <row r="17" spans="1:6" ht="33.75">
      <c r="A17" s="214">
        <v>11</v>
      </c>
      <c r="B17" s="215" t="s">
        <v>507</v>
      </c>
      <c r="C17" s="216">
        <v>284</v>
      </c>
      <c r="D17" s="216">
        <v>7194.6621100000002</v>
      </c>
      <c r="E17" s="216">
        <v>7</v>
      </c>
      <c r="F17" s="216">
        <v>3485.9449900000004</v>
      </c>
    </row>
    <row r="18" spans="1:6" ht="22.5">
      <c r="A18" s="214">
        <v>12</v>
      </c>
      <c r="B18" s="215" t="s">
        <v>508</v>
      </c>
      <c r="C18" s="216">
        <v>45104</v>
      </c>
      <c r="D18" s="216">
        <v>43525.114970000002</v>
      </c>
      <c r="E18" s="216">
        <v>354</v>
      </c>
      <c r="F18" s="216">
        <v>17199.515100000001</v>
      </c>
    </row>
    <row r="19" spans="1:6" ht="22.5">
      <c r="A19" s="214">
        <v>13</v>
      </c>
      <c r="B19" s="215" t="s">
        <v>509</v>
      </c>
      <c r="C19" s="216">
        <v>171827</v>
      </c>
      <c r="D19" s="216">
        <v>346135.61637999996</v>
      </c>
      <c r="E19" s="216">
        <v>11613</v>
      </c>
      <c r="F19" s="216">
        <v>129537.49256999999</v>
      </c>
    </row>
    <row r="20" spans="1:6" ht="22.5">
      <c r="A20" s="214">
        <v>14</v>
      </c>
      <c r="B20" s="215" t="s">
        <v>510</v>
      </c>
      <c r="C20" s="216">
        <v>28525</v>
      </c>
      <c r="D20" s="216">
        <v>152343.8138</v>
      </c>
      <c r="E20" s="216">
        <v>2492</v>
      </c>
      <c r="F20" s="216">
        <v>-1649.3794700000001</v>
      </c>
    </row>
    <row r="21" spans="1:6" ht="22.5">
      <c r="A21" s="214">
        <v>15</v>
      </c>
      <c r="B21" s="215" t="s">
        <v>511</v>
      </c>
      <c r="C21" s="216">
        <v>1353</v>
      </c>
      <c r="D21" s="216">
        <v>5853.4481500000002</v>
      </c>
      <c r="E21" s="216">
        <v>490</v>
      </c>
      <c r="F21" s="216">
        <v>3108.0239900000001</v>
      </c>
    </row>
    <row r="22" spans="1:6" ht="22.5">
      <c r="A22" s="214">
        <v>16</v>
      </c>
      <c r="B22" s="215" t="s">
        <v>512</v>
      </c>
      <c r="C22" s="216">
        <v>123669</v>
      </c>
      <c r="D22" s="216">
        <v>122230.96031000001</v>
      </c>
      <c r="E22" s="216">
        <v>2838</v>
      </c>
      <c r="F22" s="216">
        <v>35981.554020000003</v>
      </c>
    </row>
    <row r="23" spans="1:6" ht="22.5">
      <c r="A23" s="214">
        <v>17</v>
      </c>
      <c r="B23" s="215" t="s">
        <v>513</v>
      </c>
      <c r="C23" s="216">
        <v>50408</v>
      </c>
      <c r="D23" s="216">
        <v>3742.8320800000001</v>
      </c>
      <c r="E23" s="216">
        <v>6</v>
      </c>
      <c r="F23" s="216">
        <v>27.852720000000001</v>
      </c>
    </row>
    <row r="24" spans="1:6" ht="22.5">
      <c r="A24" s="214">
        <v>18</v>
      </c>
      <c r="B24" s="215" t="s">
        <v>514</v>
      </c>
      <c r="C24" s="216">
        <v>480345</v>
      </c>
      <c r="D24" s="216">
        <v>77237.518679999994</v>
      </c>
      <c r="E24" s="216">
        <v>205991</v>
      </c>
      <c r="F24" s="216">
        <v>27763.784070000002</v>
      </c>
    </row>
    <row r="25" spans="1:6" ht="22.5">
      <c r="A25" s="214">
        <v>19</v>
      </c>
      <c r="B25" s="215" t="s">
        <v>515</v>
      </c>
      <c r="C25" s="216">
        <v>811058</v>
      </c>
      <c r="D25" s="216">
        <v>2242964.0798399998</v>
      </c>
      <c r="E25" s="216">
        <v>52272</v>
      </c>
      <c r="F25" s="216">
        <v>1658433.5067399999</v>
      </c>
    </row>
    <row r="26" spans="1:6" ht="22.5">
      <c r="A26" s="214">
        <v>20</v>
      </c>
      <c r="B26" s="215" t="s">
        <v>516</v>
      </c>
      <c r="C26" s="216">
        <v>2792</v>
      </c>
      <c r="D26" s="216">
        <v>42813.870609999998</v>
      </c>
      <c r="E26" s="216">
        <v>2252</v>
      </c>
      <c r="F26" s="216">
        <v>18706.0792</v>
      </c>
    </row>
    <row r="27" spans="1:6" ht="33.75">
      <c r="A27" s="214">
        <v>21</v>
      </c>
      <c r="B27" s="215" t="s">
        <v>517</v>
      </c>
      <c r="C27" s="216">
        <v>641439</v>
      </c>
      <c r="D27" s="216">
        <v>141519.01592000001</v>
      </c>
      <c r="E27" s="216">
        <v>4048</v>
      </c>
      <c r="F27" s="216">
        <v>21665.47006</v>
      </c>
    </row>
    <row r="28" spans="1:6" ht="22.5">
      <c r="A28" s="214">
        <v>22</v>
      </c>
      <c r="B28" s="215" t="s">
        <v>518</v>
      </c>
      <c r="C28" s="216">
        <v>3035</v>
      </c>
      <c r="D28" s="216">
        <v>5675.8266800000001</v>
      </c>
      <c r="E28" s="216">
        <v>255</v>
      </c>
      <c r="F28" s="216">
        <v>6844.3038299999998</v>
      </c>
    </row>
    <row r="29" spans="1:6" ht="45">
      <c r="A29" s="214">
        <v>23</v>
      </c>
      <c r="B29" s="215" t="s">
        <v>519</v>
      </c>
      <c r="C29" s="216">
        <v>36070</v>
      </c>
      <c r="D29" s="216">
        <v>485007.65746000002</v>
      </c>
      <c r="E29" s="216">
        <v>4424</v>
      </c>
      <c r="F29" s="216">
        <v>121747.71593000001</v>
      </c>
    </row>
    <row r="30" spans="1:6" ht="22.5">
      <c r="A30" s="214">
        <v>24</v>
      </c>
      <c r="B30" s="215" t="s">
        <v>520</v>
      </c>
      <c r="C30" s="216">
        <v>0</v>
      </c>
      <c r="D30" s="216">
        <v>0</v>
      </c>
      <c r="E30" s="216">
        <v>0</v>
      </c>
      <c r="F30" s="216">
        <v>0</v>
      </c>
    </row>
    <row r="31" spans="1:6" ht="22.5">
      <c r="A31" s="214">
        <v>25</v>
      </c>
      <c r="B31" s="215" t="s">
        <v>521</v>
      </c>
      <c r="C31" s="216">
        <v>0</v>
      </c>
      <c r="D31" s="216">
        <v>0</v>
      </c>
      <c r="E31" s="216">
        <v>0</v>
      </c>
      <c r="F31" s="216">
        <v>0</v>
      </c>
    </row>
    <row r="32" spans="1:6" ht="22.5">
      <c r="A32" s="415"/>
      <c r="B32" s="416" t="s">
        <v>522</v>
      </c>
      <c r="C32" s="417">
        <v>8202287</v>
      </c>
      <c r="D32" s="417">
        <v>5842194.7619099999</v>
      </c>
      <c r="E32" s="417">
        <v>3133519</v>
      </c>
      <c r="F32" s="417">
        <v>2930539.0574399997</v>
      </c>
    </row>
    <row r="33" spans="1:7" ht="22.5">
      <c r="A33" s="415"/>
      <c r="B33" s="416" t="s">
        <v>523</v>
      </c>
      <c r="C33" s="417">
        <v>1494394</v>
      </c>
      <c r="D33" s="417">
        <v>2917980.4505099999</v>
      </c>
      <c r="E33" s="417">
        <v>63251</v>
      </c>
      <c r="F33" s="417">
        <v>1827397.0757599999</v>
      </c>
    </row>
    <row r="34" spans="1:7">
      <c r="A34" s="415"/>
      <c r="B34" s="418" t="s">
        <v>524</v>
      </c>
      <c r="C34" s="419">
        <v>9696681</v>
      </c>
      <c r="D34" s="419">
        <v>8760175.2124200016</v>
      </c>
      <c r="E34" s="419">
        <v>3196770</v>
      </c>
      <c r="F34" s="419">
        <v>4757936.1332</v>
      </c>
    </row>
    <row r="35" spans="1:7" ht="12.75" customHeight="1">
      <c r="A35" s="51" t="s">
        <v>526</v>
      </c>
    </row>
    <row r="36" spans="1:7" ht="12.75" customHeight="1"/>
    <row r="37" spans="1:7" ht="12.75" customHeight="1">
      <c r="A37" s="472" t="s">
        <v>410</v>
      </c>
    </row>
    <row r="38" spans="1:7" ht="12.75" customHeight="1">
      <c r="A38" s="122" t="s">
        <v>411</v>
      </c>
    </row>
    <row r="39" spans="1:7" ht="12.75" customHeight="1"/>
    <row r="40" spans="1:7" ht="12.75" customHeight="1"/>
    <row r="41" spans="1:7" ht="12.75" customHeight="1">
      <c r="G41" s="77"/>
    </row>
    <row r="42" spans="1:7" ht="12.75" customHeight="1">
      <c r="G42" s="87"/>
    </row>
    <row r="43" spans="1:7" ht="12.75" customHeight="1"/>
    <row r="44" spans="1:7" ht="12.75" customHeight="1">
      <c r="G44" s="87"/>
    </row>
    <row r="45" spans="1:7" ht="12.75" customHeight="1">
      <c r="G45" s="77"/>
    </row>
    <row r="46" spans="1:7" ht="12.75" customHeight="1">
      <c r="G46" s="77"/>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525</v>
      </c>
    </row>
    <row r="66" spans="1:1" ht="12.75" customHeight="1"/>
    <row r="67" spans="1:1" ht="12.75" customHeight="1"/>
    <row r="68" spans="1:1" ht="12.75" customHeight="1">
      <c r="A68" s="74" t="s">
        <v>305</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97" spans="6:6">
      <c r="F97" s="53" t="s">
        <v>412</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0" orientation="portrait" r:id="rId1"/>
  <rowBreaks count="1" manualBreakCount="1">
    <brk id="35" max="5" man="1"/>
  </rowBreak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46" t="s">
        <v>1363</v>
      </c>
    </row>
    <row r="2" spans="1:18" ht="12.75" customHeight="1">
      <c r="A2" s="111" t="s">
        <v>1366</v>
      </c>
      <c r="Q2" s="87"/>
    </row>
    <row r="3" spans="1:18" ht="12.75" customHeight="1">
      <c r="A3" s="15"/>
      <c r="M3" s="77"/>
      <c r="Q3" s="77"/>
    </row>
    <row r="4" spans="1:18" ht="12.75" customHeight="1">
      <c r="M4" s="77"/>
      <c r="O4" s="77"/>
      <c r="Q4" s="77"/>
    </row>
    <row r="5" spans="1:18" ht="12.75" customHeight="1"/>
    <row r="6" spans="1:18" ht="12.75" customHeight="1">
      <c r="P6" s="77"/>
    </row>
    <row r="7" spans="1:18" ht="12.75" customHeight="1"/>
    <row r="8" spans="1:18" ht="12.75" customHeight="1">
      <c r="R8" s="77"/>
    </row>
    <row r="9" spans="1:18" ht="12.75" customHeight="1">
      <c r="R9" s="87"/>
    </row>
    <row r="10" spans="1:18" ht="12.75" customHeight="1">
      <c r="Q10" s="77"/>
    </row>
    <row r="11" spans="1:18" ht="12.75" customHeight="1">
      <c r="Q11" s="87"/>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526</v>
      </c>
    </row>
    <row r="43" spans="1:17" ht="12.75" customHeight="1">
      <c r="A43" s="54"/>
      <c r="Q43" s="87"/>
    </row>
    <row r="44" spans="1:17" ht="12.75" customHeight="1">
      <c r="A44" s="513" t="s">
        <v>193</v>
      </c>
    </row>
    <row r="45" spans="1:17" ht="12.75" customHeight="1">
      <c r="A45" s="513" t="s">
        <v>194</v>
      </c>
    </row>
    <row r="46" spans="1:17" ht="12.75" customHeight="1">
      <c r="A46" s="513" t="s">
        <v>195</v>
      </c>
    </row>
    <row r="47" spans="1:17" ht="12.75" customHeight="1">
      <c r="A47" s="55"/>
    </row>
    <row r="48" spans="1:17" ht="12.75" customHeight="1">
      <c r="A48" s="124" t="s">
        <v>196</v>
      </c>
    </row>
    <row r="49" spans="1:8" ht="12.75" customHeight="1">
      <c r="A49" s="124" t="s">
        <v>197</v>
      </c>
    </row>
    <row r="50" spans="1:8" ht="12.75" customHeight="1">
      <c r="A50" s="125" t="s">
        <v>198</v>
      </c>
    </row>
    <row r="51" spans="1:8" ht="12.75" customHeight="1">
      <c r="A51" s="56"/>
    </row>
    <row r="52" spans="1:8" ht="12.75" customHeight="1">
      <c r="A52" s="57" t="s">
        <v>1012</v>
      </c>
    </row>
    <row r="53" spans="1:8" ht="12.75" customHeight="1">
      <c r="A53" s="57" t="s">
        <v>1436</v>
      </c>
      <c r="B53" s="30"/>
      <c r="C53" s="30"/>
      <c r="D53" s="30"/>
      <c r="E53" s="30"/>
      <c r="F53" s="30"/>
      <c r="G53" s="30"/>
      <c r="H53" s="30"/>
    </row>
    <row r="54" spans="1:8" ht="12.75" customHeight="1">
      <c r="A54" s="57" t="s">
        <v>1437</v>
      </c>
      <c r="B54" s="30"/>
      <c r="C54" s="30"/>
      <c r="D54" s="30"/>
      <c r="E54" s="30"/>
      <c r="F54" s="30"/>
      <c r="G54" s="30"/>
      <c r="H54" s="30"/>
    </row>
    <row r="55" spans="1:8" ht="12.75" customHeight="1">
      <c r="A55" s="57" t="s">
        <v>1438</v>
      </c>
      <c r="B55" s="30"/>
      <c r="C55" s="30"/>
      <c r="D55" s="30"/>
      <c r="E55" s="30"/>
      <c r="F55" s="30"/>
      <c r="G55" s="30"/>
      <c r="H55" s="30"/>
    </row>
    <row r="56" spans="1:8" ht="12.75" customHeight="1">
      <c r="A56" s="57" t="s">
        <v>1439</v>
      </c>
      <c r="H56" s="30"/>
    </row>
    <row r="57" spans="1:8" ht="12.75" customHeight="1">
      <c r="A57" s="57" t="s">
        <v>1440</v>
      </c>
      <c r="B57" s="30"/>
      <c r="C57" s="30"/>
      <c r="D57" s="30"/>
      <c r="E57" s="30"/>
      <c r="F57" s="30"/>
      <c r="G57" s="30"/>
      <c r="H57" s="30"/>
    </row>
    <row r="58" spans="1:8" ht="12.75" customHeight="1">
      <c r="A58" s="541" t="s">
        <v>1441</v>
      </c>
      <c r="B58" s="30"/>
      <c r="C58" s="30"/>
      <c r="D58" s="30"/>
      <c r="E58" s="30"/>
      <c r="F58" s="30"/>
      <c r="G58" s="30"/>
      <c r="H58" s="30"/>
    </row>
    <row r="59" spans="1:8" ht="12.75" customHeight="1">
      <c r="A59" s="57" t="s">
        <v>1442</v>
      </c>
      <c r="B59" s="30"/>
      <c r="C59" s="30"/>
      <c r="D59" s="30"/>
      <c r="E59" s="30"/>
      <c r="F59" s="30"/>
      <c r="G59" s="30"/>
      <c r="H59" s="30"/>
    </row>
    <row r="60" spans="1:8" ht="12.75" customHeight="1">
      <c r="A60" s="541" t="s">
        <v>1443</v>
      </c>
      <c r="B60" s="30"/>
      <c r="C60" s="30"/>
      <c r="D60" s="30"/>
      <c r="E60" s="30"/>
      <c r="F60" s="30"/>
      <c r="G60" s="30"/>
      <c r="H60" s="30"/>
    </row>
    <row r="61" spans="1:8" ht="12.75" customHeight="1">
      <c r="A61" s="57" t="s">
        <v>1444</v>
      </c>
    </row>
    <row r="62" spans="1:8" ht="12.75" customHeight="1">
      <c r="A62" s="541"/>
    </row>
    <row r="63" spans="1:8" ht="12.75" customHeight="1"/>
    <row r="64" spans="1:8" ht="12.75" customHeight="1">
      <c r="A64" s="74" t="s">
        <v>305</v>
      </c>
    </row>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626" t="s">
        <v>354</v>
      </c>
    </row>
  </sheetData>
  <hyperlinks>
    <hyperlink ref="A64"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2" width="17.42578125" customWidth="1"/>
    <col min="3" max="3" width="26.140625" customWidth="1"/>
    <col min="4" max="4" width="12.5703125" customWidth="1"/>
    <col min="5" max="5" width="10.140625" customWidth="1"/>
    <col min="6" max="6" width="12.42578125" customWidth="1"/>
    <col min="7" max="7" width="10" customWidth="1"/>
    <col min="12" max="12" width="13.28515625" bestFit="1" customWidth="1"/>
  </cols>
  <sheetData>
    <row r="1" spans="1:12">
      <c r="A1" s="495" t="s">
        <v>421</v>
      </c>
      <c r="B1" s="496"/>
      <c r="C1" s="496"/>
      <c r="D1" s="496"/>
      <c r="E1" s="496"/>
      <c r="F1" s="496"/>
      <c r="G1" s="496"/>
    </row>
    <row r="2" spans="1:12">
      <c r="A2" s="493" t="s">
        <v>422</v>
      </c>
      <c r="B2" s="496"/>
      <c r="C2" s="496"/>
      <c r="D2" s="496"/>
      <c r="E2" s="496"/>
      <c r="F2" s="496"/>
      <c r="G2" s="496"/>
    </row>
    <row r="3" spans="1:12" ht="12.75" customHeight="1">
      <c r="A3" s="38" t="s">
        <v>878</v>
      </c>
      <c r="G3" s="347" t="str">
        <f>Naslovnica!A20</f>
        <v>Prosinac 2016.</v>
      </c>
    </row>
    <row r="4" spans="1:12" ht="12.75" customHeight="1">
      <c r="A4" s="121" t="s">
        <v>1317</v>
      </c>
      <c r="G4" s="112" t="str">
        <f>Naslovnica!A24</f>
        <v>December 2016</v>
      </c>
    </row>
    <row r="5" spans="1:12" ht="12.75" customHeight="1">
      <c r="A5" s="682"/>
    </row>
    <row r="6" spans="1:12" ht="18" customHeight="1">
      <c r="A6" s="829" t="s">
        <v>1246</v>
      </c>
      <c r="B6" s="829"/>
      <c r="C6" s="678"/>
      <c r="D6" s="697"/>
      <c r="E6" s="678"/>
      <c r="F6" s="697"/>
      <c r="G6" s="678"/>
      <c r="L6" s="681"/>
    </row>
    <row r="7" spans="1:12" ht="60">
      <c r="A7" s="677" t="s">
        <v>1245</v>
      </c>
      <c r="B7" s="677"/>
      <c r="C7" s="677"/>
      <c r="D7" s="683" t="s">
        <v>1257</v>
      </c>
      <c r="E7" s="683" t="s">
        <v>1253</v>
      </c>
      <c r="F7" s="683" t="s">
        <v>1258</v>
      </c>
      <c r="G7" s="683" t="s">
        <v>1253</v>
      </c>
    </row>
    <row r="8" spans="1:12" ht="17.25" customHeight="1">
      <c r="A8" s="692" t="s">
        <v>1247</v>
      </c>
      <c r="B8" s="692"/>
      <c r="C8" s="693"/>
      <c r="D8" s="693"/>
      <c r="E8" s="693"/>
      <c r="F8" s="219"/>
      <c r="G8" s="220"/>
      <c r="H8" s="87"/>
    </row>
    <row r="9" spans="1:12" ht="17.25" customHeight="1">
      <c r="A9" s="218" t="s">
        <v>527</v>
      </c>
      <c r="B9" s="693"/>
      <c r="C9" s="693"/>
      <c r="D9" s="684">
        <v>159983236</v>
      </c>
      <c r="E9" s="221">
        <v>-0.13422253522395075</v>
      </c>
      <c r="F9" s="685">
        <v>8935858</v>
      </c>
      <c r="G9" s="221">
        <v>-0.14282173257704245</v>
      </c>
      <c r="H9" s="87"/>
    </row>
    <row r="10" spans="1:12" ht="17.25" customHeight="1">
      <c r="A10" s="218" t="s">
        <v>528</v>
      </c>
      <c r="B10" s="693"/>
      <c r="C10" s="693"/>
      <c r="D10" s="684">
        <v>50654568</v>
      </c>
      <c r="E10" s="221">
        <v>9.6890313801005185E-2</v>
      </c>
      <c r="F10" s="685" t="s">
        <v>990</v>
      </c>
      <c r="G10" s="685" t="s">
        <v>990</v>
      </c>
      <c r="H10" s="77"/>
    </row>
    <row r="11" spans="1:12" ht="17.25" customHeight="1">
      <c r="A11" s="218" t="s">
        <v>529</v>
      </c>
      <c r="B11" s="693"/>
      <c r="C11" s="693"/>
      <c r="D11" s="685" t="s">
        <v>990</v>
      </c>
      <c r="E11" s="685" t="s">
        <v>990</v>
      </c>
      <c r="F11" s="685">
        <v>315</v>
      </c>
      <c r="G11" s="685" t="s">
        <v>990</v>
      </c>
    </row>
    <row r="12" spans="1:12" ht="17.25" customHeight="1">
      <c r="A12" s="218" t="s">
        <v>530</v>
      </c>
      <c r="B12" s="694"/>
      <c r="C12" s="693"/>
      <c r="D12" s="685" t="s">
        <v>990</v>
      </c>
      <c r="E12" s="685" t="s">
        <v>990</v>
      </c>
      <c r="F12" s="685" t="s">
        <v>990</v>
      </c>
      <c r="G12" s="685" t="s">
        <v>990</v>
      </c>
    </row>
    <row r="13" spans="1:12" ht="17.25" customHeight="1">
      <c r="A13" s="218" t="s">
        <v>327</v>
      </c>
      <c r="B13" s="694"/>
      <c r="C13" s="693"/>
      <c r="D13" s="685" t="s">
        <v>990</v>
      </c>
      <c r="E13" s="221" t="s">
        <v>990</v>
      </c>
      <c r="F13" s="685" t="s">
        <v>990</v>
      </c>
      <c r="G13" s="685" t="s">
        <v>990</v>
      </c>
    </row>
    <row r="14" spans="1:12" ht="17.25" customHeight="1">
      <c r="A14" s="218" t="s">
        <v>531</v>
      </c>
      <c r="B14" s="694"/>
      <c r="C14" s="693"/>
      <c r="D14" s="685">
        <v>102653486</v>
      </c>
      <c r="E14" s="221">
        <v>-0.63855009603008739</v>
      </c>
      <c r="F14" s="685" t="s">
        <v>990</v>
      </c>
      <c r="G14" s="685" t="s">
        <v>990</v>
      </c>
    </row>
    <row r="15" spans="1:12" ht="17.25" customHeight="1">
      <c r="A15" s="218" t="s">
        <v>532</v>
      </c>
      <c r="B15" s="694"/>
      <c r="C15" s="693"/>
      <c r="D15" s="685" t="s">
        <v>990</v>
      </c>
      <c r="E15" s="221" t="s">
        <v>990</v>
      </c>
      <c r="F15" s="685" t="s">
        <v>990</v>
      </c>
      <c r="G15" s="685" t="s">
        <v>990</v>
      </c>
    </row>
    <row r="16" spans="1:12" ht="18.75" customHeight="1">
      <c r="A16" s="420" t="s">
        <v>1248</v>
      </c>
      <c r="B16" s="695"/>
      <c r="C16" s="695"/>
      <c r="D16" s="686">
        <v>313291290</v>
      </c>
      <c r="E16" s="687">
        <v>-0.39163258526657824</v>
      </c>
      <c r="F16" s="726">
        <v>8936173</v>
      </c>
      <c r="G16" s="687">
        <v>-0.14279151598740569</v>
      </c>
      <c r="I16" s="78"/>
      <c r="L16" s="78"/>
    </row>
    <row r="17" spans="1:7" ht="18.75" customHeight="1">
      <c r="A17" s="126" t="s">
        <v>533</v>
      </c>
      <c r="B17" s="126"/>
      <c r="C17" s="126"/>
      <c r="D17" s="126"/>
      <c r="E17" s="126"/>
      <c r="F17" s="138"/>
      <c r="G17" s="139"/>
    </row>
    <row r="18" spans="1:7" ht="17.25" customHeight="1">
      <c r="A18" s="528" t="s">
        <v>666</v>
      </c>
      <c r="B18" s="693"/>
      <c r="C18" s="693"/>
      <c r="D18" s="688"/>
      <c r="E18" s="688"/>
      <c r="F18" s="219"/>
      <c r="G18" s="220"/>
    </row>
    <row r="19" spans="1:7" ht="17.25" customHeight="1">
      <c r="A19" s="218" t="s">
        <v>527</v>
      </c>
      <c r="B19" s="693"/>
      <c r="C19" s="693"/>
      <c r="D19" s="684">
        <v>2830669</v>
      </c>
      <c r="E19" s="221">
        <v>3.9512330549959347E-2</v>
      </c>
      <c r="F19" s="684">
        <v>93160</v>
      </c>
      <c r="G19" s="221">
        <v>0.40884688090737242</v>
      </c>
    </row>
    <row r="20" spans="1:7" ht="17.25" customHeight="1">
      <c r="A20" s="218" t="s">
        <v>528</v>
      </c>
      <c r="B20" s="693"/>
      <c r="C20" s="693"/>
      <c r="D20" s="684">
        <v>20137149</v>
      </c>
      <c r="E20" s="221">
        <v>-0.24366609312614862</v>
      </c>
      <c r="F20" s="685" t="s">
        <v>990</v>
      </c>
      <c r="G20" s="685" t="s">
        <v>990</v>
      </c>
    </row>
    <row r="21" spans="1:7" ht="17.25" customHeight="1">
      <c r="A21" s="218" t="s">
        <v>529</v>
      </c>
      <c r="B21" s="693"/>
      <c r="C21" s="693"/>
      <c r="D21" s="685" t="s">
        <v>990</v>
      </c>
      <c r="E21" s="685" t="s">
        <v>990</v>
      </c>
      <c r="F21" s="685">
        <v>6294</v>
      </c>
      <c r="G21" s="685" t="s">
        <v>990</v>
      </c>
    </row>
    <row r="22" spans="1:7" ht="17.25" customHeight="1">
      <c r="A22" s="218" t="s">
        <v>530</v>
      </c>
      <c r="B22" s="693"/>
      <c r="C22" s="693"/>
      <c r="D22" s="685" t="s">
        <v>990</v>
      </c>
      <c r="E22" s="685" t="s">
        <v>990</v>
      </c>
      <c r="F22" s="685" t="s">
        <v>990</v>
      </c>
      <c r="G22" s="685" t="s">
        <v>990</v>
      </c>
    </row>
    <row r="23" spans="1:7" ht="17.25" customHeight="1">
      <c r="A23" s="218" t="s">
        <v>327</v>
      </c>
      <c r="B23" s="693"/>
      <c r="C23" s="693"/>
      <c r="D23" s="685" t="s">
        <v>990</v>
      </c>
      <c r="E23" s="221" t="s">
        <v>990</v>
      </c>
      <c r="F23" s="685" t="s">
        <v>990</v>
      </c>
      <c r="G23" s="685" t="s">
        <v>990</v>
      </c>
    </row>
    <row r="24" spans="1:7" ht="17.25" customHeight="1">
      <c r="A24" s="218" t="s">
        <v>531</v>
      </c>
      <c r="B24" s="693"/>
      <c r="C24" s="693"/>
      <c r="D24" s="685">
        <v>224617</v>
      </c>
      <c r="E24" s="221">
        <v>-0.61032542130591827</v>
      </c>
      <c r="F24" s="685" t="s">
        <v>990</v>
      </c>
      <c r="G24" s="685" t="s">
        <v>990</v>
      </c>
    </row>
    <row r="25" spans="1:7" ht="17.25" customHeight="1">
      <c r="A25" s="218" t="s">
        <v>532</v>
      </c>
      <c r="B25" s="693"/>
      <c r="C25" s="693"/>
      <c r="D25" s="685" t="s">
        <v>990</v>
      </c>
      <c r="E25" s="221" t="s">
        <v>990</v>
      </c>
      <c r="F25" s="685" t="s">
        <v>990</v>
      </c>
      <c r="G25" s="685" t="s">
        <v>990</v>
      </c>
    </row>
    <row r="26" spans="1:7" ht="18.75" customHeight="1">
      <c r="A26" s="420" t="s">
        <v>1249</v>
      </c>
      <c r="B26" s="695"/>
      <c r="C26" s="695"/>
      <c r="D26" s="686">
        <v>23192435</v>
      </c>
      <c r="E26" s="687">
        <v>-0.22495997133020568</v>
      </c>
      <c r="F26" s="686">
        <v>99454</v>
      </c>
      <c r="G26" s="687">
        <v>0.50403024574669186</v>
      </c>
    </row>
    <row r="27" spans="1:7" ht="18.75" customHeight="1">
      <c r="A27" s="126" t="s">
        <v>534</v>
      </c>
      <c r="B27" s="126"/>
      <c r="C27" s="126"/>
      <c r="D27" s="126"/>
      <c r="E27" s="126"/>
      <c r="F27" s="138"/>
      <c r="G27" s="140"/>
    </row>
    <row r="28" spans="1:7" ht="17.25" customHeight="1">
      <c r="A28" s="638" t="s">
        <v>202</v>
      </c>
      <c r="B28" s="639"/>
      <c r="C28" s="639"/>
      <c r="D28" s="680">
        <v>2439646801</v>
      </c>
      <c r="E28" s="689">
        <v>-0.39943374827801192</v>
      </c>
      <c r="F28" s="680">
        <v>197080</v>
      </c>
      <c r="G28" s="689" t="s">
        <v>990</v>
      </c>
    </row>
    <row r="29" spans="1:7" ht="17.25" customHeight="1">
      <c r="A29" s="638" t="s">
        <v>203</v>
      </c>
      <c r="B29" s="639"/>
      <c r="C29" s="639"/>
      <c r="D29" s="680">
        <v>1141615346</v>
      </c>
      <c r="E29" s="689">
        <v>-0.64528652466900549</v>
      </c>
      <c r="F29" s="680">
        <v>1353</v>
      </c>
      <c r="G29" s="689" t="s">
        <v>990</v>
      </c>
    </row>
    <row r="30" spans="1:7" ht="17.25" customHeight="1">
      <c r="A30" s="638" t="s">
        <v>1250</v>
      </c>
      <c r="B30" s="639"/>
      <c r="C30" s="639"/>
      <c r="D30" s="680">
        <v>219</v>
      </c>
      <c r="E30" s="689">
        <v>-9.5041322314049589E-2</v>
      </c>
      <c r="F30" s="680">
        <v>2</v>
      </c>
      <c r="G30" s="689" t="s">
        <v>990</v>
      </c>
    </row>
    <row r="31" spans="1:7" ht="17.25" customHeight="1">
      <c r="A31" s="696" t="s">
        <v>204</v>
      </c>
      <c r="B31" s="693"/>
      <c r="C31" s="693"/>
      <c r="D31" s="690">
        <v>1994.84</v>
      </c>
      <c r="E31" s="221">
        <v>-1.4866278575039805E-3</v>
      </c>
      <c r="F31" s="679"/>
      <c r="G31" s="221"/>
    </row>
    <row r="32" spans="1:7" ht="17.25" customHeight="1">
      <c r="A32" s="222" t="s">
        <v>205</v>
      </c>
      <c r="B32" s="693"/>
      <c r="C32" s="693"/>
      <c r="D32" s="690">
        <v>1158.18</v>
      </c>
      <c r="E32" s="221">
        <v>1.8135184849351569E-4</v>
      </c>
      <c r="F32" s="679"/>
      <c r="G32" s="221"/>
    </row>
    <row r="33" spans="1:7" ht="17.25" customHeight="1">
      <c r="A33" s="222" t="s">
        <v>612</v>
      </c>
      <c r="B33" s="693"/>
      <c r="C33" s="693"/>
      <c r="D33" s="690">
        <v>1181.83</v>
      </c>
      <c r="E33" s="221">
        <v>1.1012003083360478E-3</v>
      </c>
      <c r="F33" s="679"/>
      <c r="G33" s="221"/>
    </row>
    <row r="34" spans="1:7" ht="17.25" customHeight="1">
      <c r="A34" s="222" t="s">
        <v>613</v>
      </c>
      <c r="B34" s="693"/>
      <c r="C34" s="693"/>
      <c r="D34" s="690">
        <v>1192.9000000000001</v>
      </c>
      <c r="E34" s="221">
        <v>3.9471137256882659E-3</v>
      </c>
      <c r="F34" s="679"/>
      <c r="G34" s="221"/>
    </row>
    <row r="35" spans="1:7" ht="17.25" customHeight="1">
      <c r="A35" s="222" t="s">
        <v>614</v>
      </c>
      <c r="B35" s="693"/>
      <c r="C35" s="693"/>
      <c r="D35" s="690">
        <v>517.70000000000005</v>
      </c>
      <c r="E35" s="221">
        <v>4.0561183470011385E-2</v>
      </c>
      <c r="F35" s="679"/>
      <c r="G35" s="221"/>
    </row>
    <row r="36" spans="1:7" ht="17.25" customHeight="1">
      <c r="A36" s="222" t="s">
        <v>615</v>
      </c>
      <c r="B36" s="693"/>
      <c r="C36" s="693"/>
      <c r="D36" s="690">
        <v>856.31</v>
      </c>
      <c r="E36" s="221">
        <v>-3.1991499078690123E-2</v>
      </c>
      <c r="F36" s="679"/>
      <c r="G36" s="221"/>
    </row>
    <row r="37" spans="1:7" ht="17.25" customHeight="1">
      <c r="A37" s="222" t="s">
        <v>712</v>
      </c>
      <c r="B37" s="693"/>
      <c r="C37" s="693"/>
      <c r="D37" s="690">
        <v>1222.8900000000001</v>
      </c>
      <c r="E37" s="221">
        <v>-1.4860660891149221E-3</v>
      </c>
      <c r="F37" s="679"/>
      <c r="G37" s="221"/>
    </row>
    <row r="38" spans="1:7" ht="17.25" customHeight="1">
      <c r="A38" s="222" t="s">
        <v>616</v>
      </c>
      <c r="B38" s="693"/>
      <c r="C38" s="693"/>
      <c r="D38" s="690">
        <v>1077.1199999999999</v>
      </c>
      <c r="E38" s="221">
        <v>-2.9271809661139167E-2</v>
      </c>
      <c r="F38" s="679"/>
      <c r="G38" s="221"/>
    </row>
    <row r="39" spans="1:7" ht="17.25" customHeight="1">
      <c r="A39" s="222" t="s">
        <v>617</v>
      </c>
      <c r="B39" s="693"/>
      <c r="C39" s="693"/>
      <c r="D39" s="690">
        <v>3271.93</v>
      </c>
      <c r="E39" s="221">
        <v>3.734456935963526E-2</v>
      </c>
      <c r="F39" s="679"/>
      <c r="G39" s="221"/>
    </row>
    <row r="40" spans="1:7" ht="17.25" customHeight="1">
      <c r="A40" s="696" t="s">
        <v>206</v>
      </c>
      <c r="B40" s="693"/>
      <c r="C40" s="693"/>
      <c r="D40" s="690">
        <v>108.82</v>
      </c>
      <c r="E40" s="221">
        <v>-2.2006235099945818E-3</v>
      </c>
      <c r="F40" s="679"/>
      <c r="G40" s="221"/>
    </row>
    <row r="41" spans="1:7" ht="17.25" customHeight="1">
      <c r="A41" s="696" t="s">
        <v>306</v>
      </c>
      <c r="B41" s="693"/>
      <c r="C41" s="693"/>
      <c r="D41" s="690">
        <v>157.08000000000001</v>
      </c>
      <c r="E41" s="221">
        <v>1.8496077555967886E-3</v>
      </c>
      <c r="F41" s="679"/>
      <c r="G41" s="221"/>
    </row>
    <row r="42" spans="1:7" ht="18.75" customHeight="1">
      <c r="A42" s="420" t="s">
        <v>1251</v>
      </c>
      <c r="B42" s="695"/>
      <c r="C42" s="695"/>
      <c r="D42" s="686">
        <v>10297</v>
      </c>
      <c r="E42" s="687">
        <v>-0.22602224894768491</v>
      </c>
      <c r="F42" s="691"/>
      <c r="G42" s="687"/>
    </row>
    <row r="43" spans="1:7" ht="18.75" customHeight="1">
      <c r="A43" s="126" t="s">
        <v>535</v>
      </c>
      <c r="B43" s="126"/>
      <c r="C43" s="126"/>
      <c r="D43" s="126"/>
      <c r="E43" s="126"/>
      <c r="F43" s="138"/>
      <c r="G43" s="140"/>
    </row>
    <row r="44" spans="1:7" ht="17.25" customHeight="1">
      <c r="A44" s="218" t="s">
        <v>527</v>
      </c>
      <c r="B44" s="693"/>
      <c r="C44" s="693"/>
      <c r="D44" s="684">
        <v>143188.89000000001</v>
      </c>
      <c r="E44" s="221">
        <v>-1.6152159751358502E-2</v>
      </c>
      <c r="F44" s="684"/>
      <c r="G44" s="221"/>
    </row>
    <row r="45" spans="1:7" ht="17.25" customHeight="1">
      <c r="A45" s="218" t="s">
        <v>528</v>
      </c>
      <c r="B45" s="693"/>
      <c r="C45" s="693"/>
      <c r="D45" s="684">
        <v>89227.19</v>
      </c>
      <c r="E45" s="221">
        <v>-2.2768142214827543E-4</v>
      </c>
      <c r="F45" s="685"/>
      <c r="G45" s="685"/>
    </row>
    <row r="46" spans="1:7" ht="17.25" customHeight="1">
      <c r="A46" s="218" t="s">
        <v>327</v>
      </c>
      <c r="B46" s="693"/>
      <c r="C46" s="693"/>
      <c r="D46" s="685" t="s">
        <v>990</v>
      </c>
      <c r="E46" s="221" t="s">
        <v>990</v>
      </c>
      <c r="F46" s="685"/>
      <c r="G46" s="685"/>
    </row>
    <row r="47" spans="1:7" ht="18.75" customHeight="1">
      <c r="A47" s="420" t="s">
        <v>1252</v>
      </c>
      <c r="B47" s="695"/>
      <c r="C47" s="695"/>
      <c r="D47" s="686">
        <v>232416.08000000002</v>
      </c>
      <c r="E47" s="687">
        <v>-1.0098932999663681E-2</v>
      </c>
      <c r="F47" s="686">
        <v>4185.4399999999996</v>
      </c>
      <c r="G47" s="687">
        <v>-1.757614451496603E-2</v>
      </c>
    </row>
    <row r="48" spans="1:7" ht="18.75" customHeight="1">
      <c r="A48" s="126" t="s">
        <v>536</v>
      </c>
      <c r="B48" s="126"/>
      <c r="C48" s="126"/>
      <c r="D48" s="126"/>
      <c r="E48" s="126"/>
      <c r="F48" s="138"/>
      <c r="G48" s="140"/>
    </row>
    <row r="49" spans="1:7" ht="17.25" customHeight="1">
      <c r="A49" s="218" t="s">
        <v>537</v>
      </c>
      <c r="B49" s="693"/>
      <c r="C49" s="693"/>
      <c r="D49" s="684">
        <v>14918648</v>
      </c>
      <c r="E49" s="221">
        <v>-0.39163196303005504</v>
      </c>
      <c r="F49" s="684">
        <v>425532</v>
      </c>
      <c r="G49" s="221">
        <v>-0.14279152968478048</v>
      </c>
    </row>
    <row r="50" spans="1:7" ht="17.25" customHeight="1">
      <c r="A50" s="696" t="s">
        <v>538</v>
      </c>
      <c r="B50" s="693"/>
      <c r="C50" s="693"/>
      <c r="D50" s="684">
        <v>1104701</v>
      </c>
      <c r="E50" s="221">
        <v>-0.22475001070204728</v>
      </c>
      <c r="F50" s="684">
        <v>4736</v>
      </c>
      <c r="G50" s="221">
        <v>0.5039695141314704</v>
      </c>
    </row>
    <row r="51" spans="1:7" ht="17.25" customHeight="1">
      <c r="A51" s="696" t="s">
        <v>539</v>
      </c>
      <c r="B51" s="693"/>
      <c r="C51" s="693"/>
      <c r="D51" s="684">
        <v>490</v>
      </c>
      <c r="E51" s="221">
        <v>-0.22712933753943218</v>
      </c>
      <c r="F51" s="684">
        <v>44</v>
      </c>
      <c r="G51" s="221">
        <v>-0.15384615384615385</v>
      </c>
    </row>
    <row r="52" spans="1:7" ht="12.75" customHeight="1">
      <c r="A52" s="32" t="s">
        <v>540</v>
      </c>
      <c r="B52" s="59"/>
      <c r="C52" s="59"/>
      <c r="D52" s="59"/>
      <c r="E52" s="59"/>
      <c r="F52" s="60"/>
      <c r="G52" s="60"/>
    </row>
    <row r="53" spans="1:7" ht="12.75" customHeight="1">
      <c r="A53" s="74" t="s">
        <v>305</v>
      </c>
      <c r="B53" s="85"/>
      <c r="C53" s="85"/>
      <c r="D53" s="85"/>
      <c r="E53" s="85"/>
      <c r="F53" s="85"/>
      <c r="G53" s="21" t="s">
        <v>413</v>
      </c>
    </row>
    <row r="54" spans="1:7" ht="12.75" customHeight="1">
      <c r="B54" s="61"/>
      <c r="C54" s="61"/>
      <c r="D54" s="61"/>
      <c r="E54" s="61"/>
      <c r="F54" s="61"/>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B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90"/>
  <sheetViews>
    <sheetView showGridLines="0" zoomScaleNormal="100" workbookViewId="0"/>
  </sheetViews>
  <sheetFormatPr defaultRowHeight="15"/>
  <cols>
    <col min="1" max="1" width="20.140625" customWidth="1"/>
    <col min="2" max="2" width="17.7109375" bestFit="1" customWidth="1"/>
    <col min="3" max="3" width="11.7109375" customWidth="1"/>
    <col min="4" max="4" width="13.42578125" bestFit="1" customWidth="1"/>
    <col min="5" max="6" width="17.140625" customWidth="1"/>
    <col min="7" max="7" width="20.140625" customWidth="1"/>
    <col min="8" max="8" width="17.7109375" bestFit="1" customWidth="1"/>
    <col min="9" max="9" width="11.7109375" customWidth="1"/>
    <col min="10" max="10" width="13.42578125" bestFit="1" customWidth="1"/>
    <col min="11" max="11" width="17.140625" customWidth="1"/>
  </cols>
  <sheetData>
    <row r="1" spans="1:11" ht="12.75" customHeight="1">
      <c r="A1" s="436" t="s">
        <v>1264</v>
      </c>
      <c r="E1" s="347" t="str">
        <f>Naslovnica!A20</f>
        <v>Prosinac 2016.</v>
      </c>
      <c r="G1" s="436" t="s">
        <v>1266</v>
      </c>
      <c r="K1" s="347" t="str">
        <f>E1</f>
        <v>Prosinac 2016.</v>
      </c>
    </row>
    <row r="2" spans="1:11" ht="12.75" customHeight="1">
      <c r="A2" s="121" t="s">
        <v>1265</v>
      </c>
      <c r="E2" s="112" t="str">
        <f>Naslovnica!A24</f>
        <v>December 2016</v>
      </c>
      <c r="G2" s="121" t="s">
        <v>1267</v>
      </c>
      <c r="K2" s="112" t="str">
        <f>E2</f>
        <v>December 2016</v>
      </c>
    </row>
    <row r="3" spans="1:11" ht="12.75" customHeight="1"/>
    <row r="4" spans="1:11" ht="45" customHeight="1">
      <c r="A4" s="422" t="s">
        <v>542</v>
      </c>
      <c r="B4" s="422" t="s">
        <v>543</v>
      </c>
      <c r="C4" s="422" t="s">
        <v>544</v>
      </c>
      <c r="D4" s="422" t="s">
        <v>545</v>
      </c>
      <c r="E4" s="422" t="s">
        <v>546</v>
      </c>
      <c r="G4" s="422" t="s">
        <v>542</v>
      </c>
      <c r="H4" s="422" t="s">
        <v>543</v>
      </c>
      <c r="I4" s="422" t="s">
        <v>544</v>
      </c>
      <c r="J4" s="422" t="s">
        <v>545</v>
      </c>
      <c r="K4" s="422" t="s">
        <v>546</v>
      </c>
    </row>
    <row r="5" spans="1:11" ht="12.75" customHeight="1">
      <c r="A5" s="223" t="s">
        <v>1369</v>
      </c>
      <c r="B5" s="224">
        <v>38554459</v>
      </c>
      <c r="C5" s="225">
        <v>0.24099061703570857</v>
      </c>
      <c r="D5" s="226">
        <v>169</v>
      </c>
      <c r="E5" s="323">
        <v>2.2400000000000002</v>
      </c>
      <c r="F5" s="87"/>
      <c r="G5" s="223" t="s">
        <v>1393</v>
      </c>
      <c r="H5" s="224">
        <v>4731894</v>
      </c>
      <c r="I5" s="225">
        <v>0.5295400318066863</v>
      </c>
      <c r="J5" s="226">
        <v>177.5</v>
      </c>
      <c r="K5" s="323">
        <v>-9.44</v>
      </c>
    </row>
    <row r="6" spans="1:11" ht="12.75" customHeight="1">
      <c r="A6" s="223" t="s">
        <v>1370</v>
      </c>
      <c r="B6" s="224">
        <v>18211335</v>
      </c>
      <c r="C6" s="225">
        <v>0.11383276986700801</v>
      </c>
      <c r="D6" s="226">
        <v>34.86</v>
      </c>
      <c r="E6" s="323">
        <v>0.32</v>
      </c>
      <c r="F6" s="87"/>
      <c r="G6" s="223" t="s">
        <v>1394</v>
      </c>
      <c r="H6" s="224">
        <v>1059796</v>
      </c>
      <c r="I6" s="225">
        <v>0.11860037599079752</v>
      </c>
      <c r="J6" s="226">
        <v>28.35</v>
      </c>
      <c r="K6" s="323">
        <v>-29.84</v>
      </c>
    </row>
    <row r="7" spans="1:11" ht="12.75" customHeight="1">
      <c r="A7" s="223" t="s">
        <v>1371</v>
      </c>
      <c r="B7" s="224">
        <v>11529450</v>
      </c>
      <c r="C7" s="225">
        <v>7.2066612828942819E-2</v>
      </c>
      <c r="D7" s="226">
        <v>947.99</v>
      </c>
      <c r="E7" s="323">
        <v>11.53</v>
      </c>
      <c r="F7" s="87"/>
      <c r="G7" s="223" t="s">
        <v>1395</v>
      </c>
      <c r="H7" s="224">
        <v>920567</v>
      </c>
      <c r="I7" s="225">
        <v>0.10301944178381547</v>
      </c>
      <c r="J7" s="226">
        <v>1409.99</v>
      </c>
      <c r="K7" s="323">
        <v>0.79</v>
      </c>
    </row>
    <row r="8" spans="1:11" ht="12.75" customHeight="1">
      <c r="A8" s="223" t="s">
        <v>1372</v>
      </c>
      <c r="B8" s="224">
        <v>9994945</v>
      </c>
      <c r="C8" s="225">
        <v>6.2474951672593045E-2</v>
      </c>
      <c r="D8" s="226">
        <v>459.9</v>
      </c>
      <c r="E8" s="323">
        <v>-0.52</v>
      </c>
      <c r="G8" s="223" t="s">
        <v>1396</v>
      </c>
      <c r="H8" s="224">
        <v>749570</v>
      </c>
      <c r="I8" s="225">
        <v>8.3883392493859288E-2</v>
      </c>
      <c r="J8" s="226">
        <v>77.5</v>
      </c>
      <c r="K8" s="323">
        <v>-3.13</v>
      </c>
    </row>
    <row r="9" spans="1:11" ht="12.75" customHeight="1">
      <c r="A9" s="223" t="s">
        <v>1373</v>
      </c>
      <c r="B9" s="224">
        <v>7551932</v>
      </c>
      <c r="C9" s="225">
        <v>4.7204520558613274E-2</v>
      </c>
      <c r="D9" s="226">
        <v>377.5</v>
      </c>
      <c r="E9" s="323">
        <v>-2.4500000000000002</v>
      </c>
      <c r="G9" s="223" t="s">
        <v>1397</v>
      </c>
      <c r="H9" s="224">
        <v>684524</v>
      </c>
      <c r="I9" s="225">
        <v>7.6604180214611767E-2</v>
      </c>
      <c r="J9" s="226">
        <v>65.98</v>
      </c>
      <c r="K9" s="323">
        <v>15.23</v>
      </c>
    </row>
    <row r="10" spans="1:11" ht="12.75" customHeight="1">
      <c r="A10" s="223" t="s">
        <v>1374</v>
      </c>
      <c r="B10" s="224">
        <v>6786151</v>
      </c>
      <c r="C10" s="225">
        <v>4.2417887819084447E-2</v>
      </c>
      <c r="D10" s="226">
        <v>54</v>
      </c>
      <c r="E10" s="324">
        <v>3.1</v>
      </c>
      <c r="G10" s="223" t="s">
        <v>1398</v>
      </c>
      <c r="H10" s="224">
        <v>577411</v>
      </c>
      <c r="I10" s="225">
        <v>6.4617305312741694E-2</v>
      </c>
      <c r="J10" s="226">
        <v>47.5</v>
      </c>
      <c r="K10" s="324">
        <v>6.74</v>
      </c>
    </row>
    <row r="11" spans="1:11" ht="12.75" customHeight="1">
      <c r="A11" s="223" t="s">
        <v>1375</v>
      </c>
      <c r="B11" s="224">
        <v>5424867</v>
      </c>
      <c r="C11" s="225">
        <v>3.3908971350542182E-2</v>
      </c>
      <c r="D11" s="226">
        <v>140000</v>
      </c>
      <c r="E11" s="323">
        <v>1.45</v>
      </c>
      <c r="G11" s="223" t="s">
        <v>1399</v>
      </c>
      <c r="H11" s="224">
        <v>95502</v>
      </c>
      <c r="I11" s="225">
        <v>1.0687503168414624E-2</v>
      </c>
      <c r="J11" s="226">
        <v>2301</v>
      </c>
      <c r="K11" s="323">
        <v>0.48</v>
      </c>
    </row>
    <row r="12" spans="1:11" ht="12.75" customHeight="1">
      <c r="A12" s="223" t="s">
        <v>1376</v>
      </c>
      <c r="B12" s="224">
        <v>5214152</v>
      </c>
      <c r="C12" s="225">
        <v>3.2591864608915243E-2</v>
      </c>
      <c r="D12" s="226">
        <v>882</v>
      </c>
      <c r="E12" s="323">
        <v>-0.36</v>
      </c>
      <c r="G12" s="223" t="s">
        <v>1400</v>
      </c>
      <c r="H12" s="224">
        <v>66539</v>
      </c>
      <c r="I12" s="225">
        <v>7.446291944913622E-3</v>
      </c>
      <c r="J12" s="226">
        <v>55</v>
      </c>
      <c r="K12" s="323">
        <v>2.8</v>
      </c>
    </row>
    <row r="13" spans="1:11" ht="12.75" customHeight="1">
      <c r="A13" s="223" t="s">
        <v>1377</v>
      </c>
      <c r="B13" s="224">
        <v>4407041</v>
      </c>
      <c r="C13" s="225">
        <v>2.7546892303473021E-2</v>
      </c>
      <c r="D13" s="226">
        <v>690</v>
      </c>
      <c r="E13" s="323">
        <v>0.73</v>
      </c>
      <c r="G13" s="223" t="s">
        <v>1401</v>
      </c>
      <c r="H13" s="224">
        <v>27394</v>
      </c>
      <c r="I13" s="225">
        <v>3.0656264978277965E-3</v>
      </c>
      <c r="J13" s="226">
        <v>99</v>
      </c>
      <c r="K13" s="323">
        <v>31.98</v>
      </c>
    </row>
    <row r="14" spans="1:11" ht="12.75" customHeight="1">
      <c r="A14" s="223" t="s">
        <v>1378</v>
      </c>
      <c r="B14" s="224">
        <v>2863887</v>
      </c>
      <c r="C14" s="225">
        <v>1.7901169233124094E-2</v>
      </c>
      <c r="D14" s="226">
        <v>1299</v>
      </c>
      <c r="E14" s="323">
        <v>27.35</v>
      </c>
      <c r="G14" s="223" t="s">
        <v>1402</v>
      </c>
      <c r="H14" s="224">
        <v>12968</v>
      </c>
      <c r="I14" s="225">
        <v>1.4512318180561752E-3</v>
      </c>
      <c r="J14" s="226">
        <v>21.03</v>
      </c>
      <c r="K14" s="323">
        <v>-1.08</v>
      </c>
    </row>
    <row r="15" spans="1:11" ht="12.75" customHeight="1">
      <c r="A15" s="223" t="s">
        <v>991</v>
      </c>
      <c r="B15" s="224">
        <v>49445017</v>
      </c>
      <c r="C15" s="225">
        <v>0.30906373840319118</v>
      </c>
      <c r="D15" s="227"/>
      <c r="E15" s="225"/>
      <c r="G15" s="223" t="s">
        <v>991</v>
      </c>
      <c r="H15" s="224">
        <v>9693</v>
      </c>
      <c r="I15" s="225">
        <v>1.084730755569303E-3</v>
      </c>
      <c r="J15" s="227"/>
      <c r="K15" s="225"/>
    </row>
    <row r="16" spans="1:11" ht="15.75" customHeight="1">
      <c r="A16" s="423" t="s">
        <v>541</v>
      </c>
      <c r="B16" s="424">
        <f>SUM(B5:B15)</f>
        <v>159983236</v>
      </c>
      <c r="C16" s="425"/>
      <c r="D16" s="426"/>
      <c r="E16" s="426"/>
      <c r="G16" s="423" t="s">
        <v>541</v>
      </c>
      <c r="H16" s="424">
        <f>SUM(H5:H15)</f>
        <v>8935858</v>
      </c>
      <c r="I16" s="425"/>
      <c r="J16" s="426"/>
      <c r="K16" s="426"/>
    </row>
    <row r="17" spans="1:8" ht="12.75" customHeight="1">
      <c r="A17" s="62" t="s">
        <v>1276</v>
      </c>
      <c r="G17" s="62" t="s">
        <v>1276</v>
      </c>
    </row>
    <row r="18" spans="1:8" ht="12.75" customHeight="1"/>
    <row r="19" spans="1:8" ht="12.75" customHeight="1">
      <c r="A19" s="436" t="s">
        <v>1270</v>
      </c>
    </row>
    <row r="20" spans="1:8" ht="12.75" customHeight="1">
      <c r="A20" s="121" t="s">
        <v>1271</v>
      </c>
    </row>
    <row r="21" spans="1:8" ht="12.75" customHeight="1">
      <c r="A21" s="63" t="s">
        <v>1080</v>
      </c>
    </row>
    <row r="22" spans="1:8" ht="43.5">
      <c r="A22" s="422" t="s">
        <v>547</v>
      </c>
      <c r="B22" s="422" t="s">
        <v>543</v>
      </c>
      <c r="C22" s="422" t="s">
        <v>544</v>
      </c>
      <c r="D22" s="422" t="s">
        <v>545</v>
      </c>
    </row>
    <row r="23" spans="1:8" ht="15" customHeight="1">
      <c r="A23" s="228" t="s">
        <v>207</v>
      </c>
      <c r="B23" s="229"/>
      <c r="C23" s="230"/>
      <c r="D23" s="230"/>
      <c r="E23" s="87"/>
      <c r="F23" s="87"/>
      <c r="H23" s="78"/>
    </row>
    <row r="24" spans="1:8" ht="12.75" customHeight="1">
      <c r="A24" s="231" t="s">
        <v>1379</v>
      </c>
      <c r="B24" s="224">
        <v>32372320</v>
      </c>
      <c r="C24" s="232">
        <v>0.63907997399168426</v>
      </c>
      <c r="D24" s="328">
        <v>121</v>
      </c>
      <c r="E24" s="87"/>
      <c r="F24" s="87"/>
    </row>
    <row r="25" spans="1:8" ht="12.75" customHeight="1">
      <c r="A25" s="231" t="s">
        <v>1380</v>
      </c>
      <c r="B25" s="224">
        <v>5597000</v>
      </c>
      <c r="C25" s="232">
        <v>0.11049348994546751</v>
      </c>
      <c r="D25" s="328">
        <v>112.2</v>
      </c>
      <c r="E25" s="87"/>
      <c r="F25" s="87"/>
    </row>
    <row r="26" spans="1:8" ht="12.75" customHeight="1">
      <c r="A26" s="231" t="s">
        <v>1381</v>
      </c>
      <c r="B26" s="224">
        <v>5381652</v>
      </c>
      <c r="C26" s="232">
        <v>0.10624218530498572</v>
      </c>
      <c r="D26" s="328">
        <v>120</v>
      </c>
      <c r="E26" s="87"/>
    </row>
    <row r="27" spans="1:8" ht="12.75" customHeight="1">
      <c r="A27" s="231" t="s">
        <v>1382</v>
      </c>
      <c r="B27" s="224">
        <v>4510000</v>
      </c>
      <c r="C27" s="232">
        <v>8.9034418376640778E-2</v>
      </c>
      <c r="D27" s="328">
        <v>112.9</v>
      </c>
    </row>
    <row r="28" spans="1:8" ht="12.75" customHeight="1">
      <c r="A28" s="231" t="s">
        <v>1383</v>
      </c>
      <c r="B28" s="224">
        <v>1429200</v>
      </c>
      <c r="C28" s="232">
        <v>2.8214632093990024E-2</v>
      </c>
      <c r="D28" s="328">
        <v>65</v>
      </c>
    </row>
    <row r="29" spans="1:8" ht="12.75" customHeight="1">
      <c r="A29" s="231" t="s">
        <v>1384</v>
      </c>
      <c r="B29" s="224">
        <v>911233</v>
      </c>
      <c r="C29" s="232">
        <v>1.7989157463548008E-2</v>
      </c>
      <c r="D29" s="329">
        <v>102.49</v>
      </c>
    </row>
    <row r="30" spans="1:8" ht="12.75" customHeight="1">
      <c r="A30" s="231" t="s">
        <v>1385</v>
      </c>
      <c r="B30" s="224">
        <v>448427</v>
      </c>
      <c r="C30" s="232">
        <v>8.8526468136101762E-3</v>
      </c>
      <c r="D30" s="328">
        <v>106.55</v>
      </c>
    </row>
    <row r="31" spans="1:8" ht="12.75" customHeight="1">
      <c r="A31" s="231" t="s">
        <v>1386</v>
      </c>
      <c r="B31" s="224">
        <v>2108</v>
      </c>
      <c r="C31" s="232">
        <v>4.1615200429702607E-5</v>
      </c>
      <c r="D31" s="328">
        <v>105.4</v>
      </c>
    </row>
    <row r="32" spans="1:8" ht="12.75" customHeight="1">
      <c r="A32" s="231" t="s">
        <v>1387</v>
      </c>
      <c r="B32" s="224">
        <v>1327</v>
      </c>
      <c r="C32" s="232">
        <v>2.6197045052284328E-5</v>
      </c>
      <c r="D32" s="328">
        <v>98.44</v>
      </c>
    </row>
    <row r="33" spans="1:10" ht="12.75" customHeight="1">
      <c r="A33" s="231" t="s">
        <v>1388</v>
      </c>
      <c r="B33" s="224">
        <v>1301</v>
      </c>
      <c r="C33" s="232">
        <v>2.5683764591576421E-5</v>
      </c>
      <c r="D33" s="328">
        <v>96.5</v>
      </c>
    </row>
    <row r="34" spans="1:10" ht="15" customHeight="1">
      <c r="A34" s="223" t="s">
        <v>991</v>
      </c>
      <c r="B34" s="224">
        <v>0</v>
      </c>
      <c r="C34" s="232"/>
      <c r="D34" s="233"/>
    </row>
    <row r="35" spans="1:10" ht="15" customHeight="1">
      <c r="A35" s="234" t="s">
        <v>541</v>
      </c>
      <c r="B35" s="235">
        <f>SUM(B24:B34)</f>
        <v>50654568</v>
      </c>
      <c r="C35" s="232"/>
      <c r="D35" s="233"/>
    </row>
    <row r="36" spans="1:10" ht="15" customHeight="1">
      <c r="A36" s="228" t="s">
        <v>550</v>
      </c>
      <c r="B36" s="224"/>
      <c r="C36" s="232"/>
      <c r="D36" s="233"/>
    </row>
    <row r="37" spans="1:10" ht="15" customHeight="1">
      <c r="A37" s="671" t="s">
        <v>990</v>
      </c>
      <c r="B37" s="527">
        <v>0</v>
      </c>
      <c r="C37" s="232"/>
      <c r="D37" s="233"/>
    </row>
    <row r="38" spans="1:10" ht="15" customHeight="1">
      <c r="A38" s="223" t="s">
        <v>991</v>
      </c>
      <c r="B38" s="527">
        <v>0</v>
      </c>
      <c r="C38" s="232"/>
      <c r="D38" s="233"/>
    </row>
    <row r="39" spans="1:10" ht="15" customHeight="1">
      <c r="A39" s="234" t="s">
        <v>541</v>
      </c>
      <c r="B39" s="235">
        <f>SUM(B37:B38)</f>
        <v>0</v>
      </c>
      <c r="C39" s="232"/>
      <c r="D39" s="233"/>
    </row>
    <row r="40" spans="1:10" ht="26.25" customHeight="1">
      <c r="A40" s="427" t="s">
        <v>549</v>
      </c>
      <c r="B40" s="428">
        <f>B35+B39</f>
        <v>50654568</v>
      </c>
      <c r="C40" s="429"/>
      <c r="D40" s="430"/>
    </row>
    <row r="41" spans="1:10" ht="12.75" customHeight="1"/>
    <row r="42" spans="1:10" ht="12.75" customHeight="1">
      <c r="A42" s="436" t="s">
        <v>1269</v>
      </c>
      <c r="G42" s="459"/>
      <c r="H42" s="713"/>
      <c r="I42" s="713"/>
      <c r="J42" s="713"/>
    </row>
    <row r="43" spans="1:10" ht="12.75" customHeight="1">
      <c r="A43" s="121" t="s">
        <v>1268</v>
      </c>
      <c r="B43" s="78"/>
      <c r="G43" s="549"/>
      <c r="H43" s="713"/>
      <c r="I43" s="713"/>
      <c r="J43" s="713"/>
    </row>
    <row r="44" spans="1:10" ht="12.75" customHeight="1">
      <c r="A44" s="63" t="s">
        <v>1080</v>
      </c>
      <c r="G44" s="727"/>
      <c r="H44" s="713"/>
      <c r="I44" s="713"/>
      <c r="J44" s="713"/>
    </row>
    <row r="45" spans="1:10" ht="43.5">
      <c r="A45" s="422" t="s">
        <v>548</v>
      </c>
      <c r="B45" s="422" t="s">
        <v>543</v>
      </c>
      <c r="C45" s="422" t="s">
        <v>544</v>
      </c>
      <c r="D45" s="422" t="s">
        <v>545</v>
      </c>
      <c r="G45" s="716"/>
      <c r="H45" s="728"/>
      <c r="I45" s="716"/>
      <c r="J45" s="716"/>
    </row>
    <row r="46" spans="1:10" ht="12.75" customHeight="1">
      <c r="A46" s="231" t="s">
        <v>1381</v>
      </c>
      <c r="B46" s="224">
        <v>808714864</v>
      </c>
      <c r="C46" s="232">
        <v>0.33148850194443497</v>
      </c>
      <c r="D46" s="328">
        <v>119.61</v>
      </c>
      <c r="E46" s="87"/>
      <c r="F46" s="87"/>
      <c r="G46" s="715"/>
      <c r="H46" s="712"/>
      <c r="I46" s="717"/>
      <c r="J46" s="718"/>
    </row>
    <row r="47" spans="1:10" ht="12.75" customHeight="1">
      <c r="A47" s="231" t="s">
        <v>1389</v>
      </c>
      <c r="B47" s="224">
        <v>434130880</v>
      </c>
      <c r="C47" s="232">
        <v>0.17794825032302022</v>
      </c>
      <c r="D47" s="328">
        <v>103</v>
      </c>
      <c r="E47" s="87"/>
      <c r="F47" s="87"/>
      <c r="G47" s="723"/>
      <c r="H47" s="724"/>
      <c r="I47" s="717"/>
      <c r="J47" s="718"/>
    </row>
    <row r="48" spans="1:10" ht="12.75" customHeight="1">
      <c r="A48" s="231" t="s">
        <v>1380</v>
      </c>
      <c r="B48" s="224">
        <v>264934650</v>
      </c>
      <c r="C48" s="232">
        <v>0.10859549409947929</v>
      </c>
      <c r="D48" s="328">
        <v>112</v>
      </c>
      <c r="E48" s="87"/>
      <c r="G48" s="723"/>
      <c r="H48" s="724"/>
      <c r="I48" s="717"/>
      <c r="J48" s="718"/>
    </row>
    <row r="49" spans="1:10" ht="12.75" customHeight="1">
      <c r="A49" s="231" t="s">
        <v>1390</v>
      </c>
      <c r="B49" s="224">
        <v>259293028</v>
      </c>
      <c r="C49" s="232">
        <v>0.10628301919816874</v>
      </c>
      <c r="D49" s="328">
        <v>115.8</v>
      </c>
      <c r="G49" s="723"/>
      <c r="H49" s="724"/>
      <c r="I49" s="717"/>
      <c r="J49" s="718"/>
    </row>
    <row r="50" spans="1:10" ht="12.75" customHeight="1">
      <c r="A50" s="231" t="s">
        <v>1391</v>
      </c>
      <c r="B50" s="224">
        <v>195774302</v>
      </c>
      <c r="C50" s="232">
        <v>8.0246985653521258E-2</v>
      </c>
      <c r="D50" s="328">
        <v>111.81</v>
      </c>
      <c r="G50" s="723"/>
      <c r="H50" s="724"/>
      <c r="I50" s="717"/>
      <c r="J50" s="718"/>
    </row>
    <row r="51" spans="1:10" ht="12.75" customHeight="1">
      <c r="A51" s="231" t="s">
        <v>1385</v>
      </c>
      <c r="B51" s="224">
        <v>162044937</v>
      </c>
      <c r="C51" s="232">
        <v>6.6421474125162541E-2</v>
      </c>
      <c r="D51" s="329">
        <v>106.25</v>
      </c>
      <c r="G51" s="723"/>
      <c r="H51" s="724"/>
      <c r="I51" s="717"/>
      <c r="J51" s="719"/>
    </row>
    <row r="52" spans="1:10" ht="12.75" customHeight="1">
      <c r="A52" s="231" t="s">
        <v>1379</v>
      </c>
      <c r="B52" s="224">
        <v>146377877</v>
      </c>
      <c r="C52" s="232">
        <v>5.999961831360226E-2</v>
      </c>
      <c r="D52" s="328">
        <v>121.98</v>
      </c>
      <c r="G52" s="723"/>
      <c r="H52" s="724"/>
      <c r="I52" s="717"/>
      <c r="J52" s="718"/>
    </row>
    <row r="53" spans="1:10" ht="12.75" customHeight="1">
      <c r="A53" s="231" t="s">
        <v>1386</v>
      </c>
      <c r="B53" s="224">
        <v>74740319</v>
      </c>
      <c r="C53" s="232">
        <v>3.0635712886018115E-2</v>
      </c>
      <c r="D53" s="328">
        <v>104.99</v>
      </c>
      <c r="G53" s="723"/>
      <c r="H53" s="724"/>
      <c r="I53" s="717"/>
      <c r="J53" s="718"/>
    </row>
    <row r="54" spans="1:10" ht="12.75" customHeight="1">
      <c r="A54" s="231" t="s">
        <v>1392</v>
      </c>
      <c r="B54" s="224">
        <v>65050390</v>
      </c>
      <c r="C54" s="232">
        <v>2.6663855571227947E-2</v>
      </c>
      <c r="D54" s="328">
        <v>102.52</v>
      </c>
      <c r="G54" s="723"/>
      <c r="H54" s="724"/>
      <c r="I54" s="717"/>
      <c r="J54" s="718"/>
    </row>
    <row r="55" spans="1:10" ht="12.75" customHeight="1">
      <c r="A55" s="236" t="s">
        <v>1382</v>
      </c>
      <c r="B55" s="224">
        <v>10538920</v>
      </c>
      <c r="C55" s="232">
        <v>4.3198548195748808E-3</v>
      </c>
      <c r="D55" s="328">
        <v>111.8</v>
      </c>
      <c r="G55" s="723"/>
      <c r="H55" s="724"/>
      <c r="I55" s="717"/>
      <c r="J55" s="718"/>
    </row>
    <row r="56" spans="1:10" ht="24">
      <c r="A56" s="237" t="s">
        <v>609</v>
      </c>
      <c r="B56" s="224">
        <v>18046634</v>
      </c>
      <c r="C56" s="232">
        <v>7.3972322520631951E-3</v>
      </c>
      <c r="D56" s="233"/>
      <c r="G56" s="725"/>
      <c r="H56" s="724"/>
      <c r="I56" s="717"/>
      <c r="J56" s="720"/>
    </row>
    <row r="57" spans="1:10" ht="26.25" customHeight="1">
      <c r="A57" s="427" t="s">
        <v>1079</v>
      </c>
      <c r="B57" s="428">
        <f>SUM(B46:B56)</f>
        <v>2439646801</v>
      </c>
      <c r="C57" s="429"/>
      <c r="D57" s="430"/>
      <c r="G57" s="715"/>
      <c r="H57" s="712"/>
      <c r="I57" s="721"/>
      <c r="J57" s="722"/>
    </row>
    <row r="58" spans="1:10" ht="12.75" customHeight="1">
      <c r="G58" s="713"/>
      <c r="H58" s="713"/>
      <c r="I58" s="713"/>
      <c r="J58" s="713"/>
    </row>
    <row r="59" spans="1:10" ht="12.75" customHeight="1">
      <c r="A59" s="437" t="s">
        <v>1272</v>
      </c>
      <c r="G59" s="729"/>
      <c r="H59" s="713"/>
      <c r="I59" s="713"/>
      <c r="J59" s="713"/>
    </row>
    <row r="60" spans="1:10" ht="12.75" customHeight="1">
      <c r="A60" s="127" t="s">
        <v>1274</v>
      </c>
      <c r="G60" s="730"/>
      <c r="H60" s="713"/>
      <c r="I60" s="713"/>
      <c r="J60" s="713"/>
    </row>
    <row r="61" spans="1:10" ht="12.75" customHeight="1">
      <c r="A61" s="63" t="s">
        <v>1081</v>
      </c>
      <c r="G61" s="727"/>
      <c r="H61" s="713"/>
      <c r="I61" s="713"/>
      <c r="J61" s="713"/>
    </row>
    <row r="62" spans="1:10" ht="12.75" customHeight="1">
      <c r="A62" s="421"/>
      <c r="B62" s="431" t="s">
        <v>208</v>
      </c>
      <c r="C62" s="431" t="s">
        <v>209</v>
      </c>
      <c r="D62" s="431" t="s">
        <v>210</v>
      </c>
      <c r="E62" s="431" t="s">
        <v>211</v>
      </c>
      <c r="F62" s="431" t="s">
        <v>212</v>
      </c>
      <c r="G62" s="731"/>
      <c r="H62" s="710"/>
      <c r="I62" s="710"/>
      <c r="J62" s="710"/>
    </row>
    <row r="63" spans="1:10" ht="12.75" customHeight="1">
      <c r="A63" s="421"/>
      <c r="B63" s="432" t="s">
        <v>213</v>
      </c>
      <c r="C63" s="432" t="s">
        <v>214</v>
      </c>
      <c r="D63" s="432" t="s">
        <v>215</v>
      </c>
      <c r="E63" s="432" t="s">
        <v>216</v>
      </c>
      <c r="F63" s="432" t="s">
        <v>217</v>
      </c>
      <c r="G63" s="731"/>
      <c r="H63" s="711"/>
      <c r="I63" s="711"/>
      <c r="J63" s="711"/>
    </row>
    <row r="64" spans="1:10" ht="12.75" customHeight="1">
      <c r="A64" s="238"/>
      <c r="B64" s="239" t="s">
        <v>990</v>
      </c>
      <c r="C64" s="239" t="s">
        <v>990</v>
      </c>
      <c r="D64" s="239" t="s">
        <v>990</v>
      </c>
      <c r="E64" s="240" t="s">
        <v>990</v>
      </c>
      <c r="F64" s="240" t="s">
        <v>990</v>
      </c>
      <c r="G64" s="715"/>
      <c r="H64" s="712"/>
      <c r="I64" s="712"/>
      <c r="J64" s="714"/>
    </row>
    <row r="65" spans="1:10" ht="15" customHeight="1">
      <c r="A65" s="423" t="s">
        <v>541</v>
      </c>
      <c r="B65" s="433"/>
      <c r="C65" s="433"/>
      <c r="D65" s="433"/>
      <c r="E65" s="434" t="str">
        <f>IF(SUM(E64:E64)=0,"",SUM(E64:E64))</f>
        <v/>
      </c>
      <c r="F65" s="434" t="str">
        <f>IF(SUM(F64:F64)=0,"",SUM(F64:F64))</f>
        <v/>
      </c>
      <c r="G65" s="715"/>
      <c r="H65" s="712"/>
      <c r="I65" s="712"/>
      <c r="J65" s="714"/>
    </row>
    <row r="66" spans="1:10" ht="12.75" customHeight="1"/>
    <row r="67" spans="1:10" ht="12.75" customHeight="1">
      <c r="A67" s="437" t="s">
        <v>1273</v>
      </c>
    </row>
    <row r="68" spans="1:10" ht="12.75" customHeight="1">
      <c r="A68" s="127" t="s">
        <v>1275</v>
      </c>
    </row>
    <row r="69" spans="1:10" ht="12.75" customHeight="1">
      <c r="A69" s="63" t="s">
        <v>1082</v>
      </c>
    </row>
    <row r="70" spans="1:10" ht="12.75" customHeight="1">
      <c r="A70" s="421"/>
      <c r="B70" s="431" t="s">
        <v>208</v>
      </c>
      <c r="C70" s="431" t="s">
        <v>209</v>
      </c>
      <c r="D70" s="431" t="s">
        <v>210</v>
      </c>
      <c r="E70" s="431" t="s">
        <v>211</v>
      </c>
      <c r="F70" s="431" t="s">
        <v>212</v>
      </c>
    </row>
    <row r="71" spans="1:10" ht="12.75" customHeight="1">
      <c r="A71" s="421"/>
      <c r="B71" s="432" t="s">
        <v>213</v>
      </c>
      <c r="C71" s="432" t="s">
        <v>214</v>
      </c>
      <c r="D71" s="432" t="s">
        <v>215</v>
      </c>
      <c r="E71" s="432" t="s">
        <v>216</v>
      </c>
      <c r="F71" s="432" t="s">
        <v>217</v>
      </c>
    </row>
    <row r="72" spans="1:10" ht="12.75" customHeight="1">
      <c r="A72" s="238"/>
      <c r="B72" s="241" t="s">
        <v>990</v>
      </c>
      <c r="C72" s="241" t="s">
        <v>990</v>
      </c>
      <c r="D72" s="241" t="s">
        <v>990</v>
      </c>
      <c r="E72" s="242" t="s">
        <v>990</v>
      </c>
      <c r="F72" s="242" t="s">
        <v>990</v>
      </c>
      <c r="G72" s="87"/>
    </row>
    <row r="73" spans="1:10" ht="15" customHeight="1">
      <c r="A73" s="423" t="s">
        <v>541</v>
      </c>
      <c r="B73" s="435"/>
      <c r="C73" s="435"/>
      <c r="D73" s="435"/>
      <c r="E73" s="434" t="str">
        <f>IF(SUM(E72)=0,"",SUM(E72))</f>
        <v/>
      </c>
      <c r="F73" s="434" t="str">
        <f>IF(SUM(F72)=0,"",SUM(F72))</f>
        <v/>
      </c>
    </row>
    <row r="74" spans="1:10" ht="12.75" customHeight="1">
      <c r="A74" s="27" t="s">
        <v>551</v>
      </c>
    </row>
    <row r="75" spans="1:10" ht="12.75" customHeight="1">
      <c r="A75" s="74" t="s">
        <v>305</v>
      </c>
    </row>
    <row r="76" spans="1:10" ht="12.75" customHeight="1"/>
    <row r="77" spans="1:10" ht="12.75" customHeight="1"/>
    <row r="78" spans="1:10" ht="12.75" customHeight="1"/>
    <row r="79" spans="1:10" ht="12.75" customHeight="1"/>
    <row r="80" spans="1:10" ht="12.75" customHeight="1"/>
    <row r="81" spans="11:11" ht="12.75" customHeight="1"/>
    <row r="82" spans="11:11" ht="12.75" customHeight="1"/>
    <row r="83" spans="11:11" ht="12.75" customHeight="1"/>
    <row r="84" spans="11:11" ht="12.75" customHeight="1"/>
    <row r="90" spans="11:11">
      <c r="K90" s="53" t="s">
        <v>143</v>
      </c>
    </row>
  </sheetData>
  <hyperlinks>
    <hyperlink ref="A75" location="'2 Sadržaj'!A1" display="Sadržaj / Contents"/>
  </hyperlinks>
  <pageMargins left="0.7" right="0.7" top="0.75" bottom="0.75" header="0.3" footer="0.3"/>
  <pageSetup paperSize="9" scale="48" orientation="portrait" r:id="rId1"/>
  <rowBreaks count="1" manualBreakCount="1">
    <brk id="90"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T193"/>
  <sheetViews>
    <sheetView showGridLines="0" zoomScaleNormal="100" workbookViewId="0">
      <pane ySplit="9" topLeftCell="A10" activePane="bottomLeft" state="frozen"/>
      <selection pane="bottomLeft"/>
    </sheetView>
  </sheetViews>
  <sheetFormatPr defaultRowHeight="15"/>
  <cols>
    <col min="1" max="1" width="23.5703125" customWidth="1"/>
    <col min="2" max="2" width="10.42578125" bestFit="1" customWidth="1"/>
    <col min="3" max="3" width="14.42578125" bestFit="1" customWidth="1"/>
    <col min="4" max="4" width="33.42578125" bestFit="1" customWidth="1"/>
    <col min="5" max="5" width="6.42578125" bestFit="1" customWidth="1"/>
    <col min="6" max="6" width="5.7109375" bestFit="1" customWidth="1"/>
    <col min="7" max="7" width="12.85546875" customWidth="1"/>
    <col min="8" max="8" width="10" customWidth="1"/>
    <col min="9" max="9" width="12.85546875" customWidth="1"/>
    <col min="10" max="10" width="8.7109375" bestFit="1" customWidth="1"/>
    <col min="11" max="11" width="7.140625" bestFit="1" customWidth="1"/>
    <col min="12" max="12" width="10" customWidth="1"/>
    <col min="13" max="15" width="9.140625" customWidth="1"/>
    <col min="17" max="17" width="12.7109375" bestFit="1" customWidth="1"/>
    <col min="18" max="18" width="10.140625" bestFit="1" customWidth="1"/>
  </cols>
  <sheetData>
    <row r="1" spans="1:20" ht="15" customHeight="1">
      <c r="A1" s="490" t="s">
        <v>423</v>
      </c>
      <c r="B1" s="491"/>
      <c r="C1" s="491"/>
      <c r="D1" s="491"/>
      <c r="E1" s="492"/>
      <c r="F1" s="492"/>
      <c r="G1" s="492"/>
      <c r="H1" s="492"/>
      <c r="I1" s="492"/>
      <c r="J1" s="492"/>
      <c r="K1" s="492"/>
      <c r="L1" s="492"/>
    </row>
    <row r="2" spans="1:20" ht="15" customHeight="1">
      <c r="A2" s="551" t="s">
        <v>424</v>
      </c>
      <c r="B2" s="494"/>
      <c r="C2" s="494"/>
      <c r="D2" s="494"/>
      <c r="E2" s="494"/>
      <c r="F2" s="494"/>
      <c r="G2" s="494"/>
      <c r="H2" s="494"/>
      <c r="I2" s="492"/>
      <c r="J2" s="492"/>
      <c r="K2" s="492"/>
      <c r="L2" s="492"/>
    </row>
    <row r="3" spans="1:20" ht="12.75" customHeight="1">
      <c r="A3" s="436" t="s">
        <v>888</v>
      </c>
    </row>
    <row r="4" spans="1:20" ht="12.75" customHeight="1">
      <c r="A4" s="121" t="s">
        <v>1064</v>
      </c>
    </row>
    <row r="5" spans="1:20" ht="12.75" customHeight="1">
      <c r="G5" s="832" t="str">
        <f>Naslovnica!A20</f>
        <v>Prosinac 2016.</v>
      </c>
      <c r="H5" s="832"/>
      <c r="I5" s="834" t="str">
        <f>'5 Tablica 3,4'!A8</f>
        <v>Studeni 2016.</v>
      </c>
      <c r="J5" s="834"/>
    </row>
    <row r="6" spans="1:20" ht="12.75" customHeight="1">
      <c r="G6" s="833" t="str">
        <f>Naslovnica!A24</f>
        <v>December 2016</v>
      </c>
      <c r="H6" s="833"/>
      <c r="I6" s="835" t="str">
        <f>'5 Tablica 3,4'!B8</f>
        <v>November 2016</v>
      </c>
      <c r="J6" s="835"/>
    </row>
    <row r="7" spans="1:20" ht="12.75" customHeight="1">
      <c r="A7" s="438"/>
      <c r="B7" s="439"/>
      <c r="C7" s="439"/>
      <c r="D7" s="439"/>
      <c r="E7" s="439"/>
      <c r="F7" s="439"/>
      <c r="G7" s="830" t="s">
        <v>735</v>
      </c>
      <c r="H7" s="831"/>
      <c r="I7" s="830" t="s">
        <v>736</v>
      </c>
      <c r="J7" s="831"/>
      <c r="K7" s="831" t="s">
        <v>737</v>
      </c>
      <c r="L7" s="831"/>
    </row>
    <row r="8" spans="1:20" ht="22.5">
      <c r="A8" s="440" t="s">
        <v>218</v>
      </c>
      <c r="B8" s="422" t="s">
        <v>1206</v>
      </c>
      <c r="C8" s="422" t="s">
        <v>1207</v>
      </c>
      <c r="D8" s="662" t="s">
        <v>219</v>
      </c>
      <c r="E8" s="422" t="s">
        <v>671</v>
      </c>
      <c r="F8" s="422" t="s">
        <v>1000</v>
      </c>
      <c r="G8" s="422" t="s">
        <v>678</v>
      </c>
      <c r="H8" s="422" t="s">
        <v>677</v>
      </c>
      <c r="I8" s="422" t="s">
        <v>678</v>
      </c>
      <c r="J8" s="422" t="s">
        <v>677</v>
      </c>
      <c r="K8" s="422" t="s">
        <v>678</v>
      </c>
      <c r="L8" s="422" t="s">
        <v>679</v>
      </c>
    </row>
    <row r="9" spans="1:20" ht="21">
      <c r="A9" s="441" t="s">
        <v>702</v>
      </c>
      <c r="B9" s="442" t="s">
        <v>1209</v>
      </c>
      <c r="C9" s="442" t="s">
        <v>1208</v>
      </c>
      <c r="D9" s="663" t="s">
        <v>220</v>
      </c>
      <c r="E9" s="442" t="s">
        <v>672</v>
      </c>
      <c r="F9" s="442" t="s">
        <v>1001</v>
      </c>
      <c r="G9" s="533" t="s">
        <v>699</v>
      </c>
      <c r="H9" s="533" t="s">
        <v>700</v>
      </c>
      <c r="I9" s="533" t="s">
        <v>699</v>
      </c>
      <c r="J9" s="533" t="s">
        <v>700</v>
      </c>
      <c r="K9" s="533" t="s">
        <v>699</v>
      </c>
      <c r="L9" s="533" t="s">
        <v>700</v>
      </c>
    </row>
    <row r="10" spans="1:20" ht="12.75" customHeight="1">
      <c r="A10" s="244" t="s">
        <v>1305</v>
      </c>
      <c r="B10" s="674">
        <v>99792542550</v>
      </c>
      <c r="C10" s="659" t="s">
        <v>1108</v>
      </c>
      <c r="D10" s="659" t="s">
        <v>1308</v>
      </c>
      <c r="E10" s="245" t="s">
        <v>222</v>
      </c>
      <c r="F10" s="245"/>
      <c r="G10" s="247">
        <v>37924330.82</v>
      </c>
      <c r="H10" s="248">
        <v>101.71992560159462</v>
      </c>
      <c r="I10" s="249">
        <v>36905050.590000004</v>
      </c>
      <c r="J10" s="250">
        <v>99.661717780942055</v>
      </c>
      <c r="K10" s="246">
        <v>2.761899018439995E-2</v>
      </c>
      <c r="L10" s="246">
        <v>2.0651940047597295E-2</v>
      </c>
      <c r="M10" s="555"/>
      <c r="N10" s="623"/>
      <c r="O10" s="623"/>
      <c r="P10" s="325"/>
      <c r="Q10" s="325"/>
      <c r="R10" s="705"/>
      <c r="S10" s="141"/>
      <c r="T10" s="141"/>
    </row>
    <row r="11" spans="1:20" ht="12.75" customHeight="1">
      <c r="A11" s="244" t="s">
        <v>1306</v>
      </c>
      <c r="B11" s="674">
        <v>18293495623</v>
      </c>
      <c r="C11" s="659" t="s">
        <v>1109</v>
      </c>
      <c r="D11" s="659" t="s">
        <v>1308</v>
      </c>
      <c r="E11" s="245" t="s">
        <v>223</v>
      </c>
      <c r="F11" s="245"/>
      <c r="G11" s="247">
        <v>193481062.02000001</v>
      </c>
      <c r="H11" s="248">
        <v>152.41556725446219</v>
      </c>
      <c r="I11" s="249">
        <v>208868449.55000001</v>
      </c>
      <c r="J11" s="250">
        <v>152.3792110827462</v>
      </c>
      <c r="K11" s="246">
        <v>-7.3670233887174419E-2</v>
      </c>
      <c r="L11" s="246">
        <v>2.3859010331972463E-4</v>
      </c>
      <c r="M11" s="555"/>
      <c r="N11" s="623"/>
      <c r="O11" s="623"/>
      <c r="P11" s="325"/>
      <c r="Q11" s="325"/>
      <c r="R11" s="705"/>
      <c r="S11" s="141"/>
      <c r="T11" s="141"/>
    </row>
    <row r="12" spans="1:20" ht="12.75" customHeight="1">
      <c r="A12" s="244" t="s">
        <v>1307</v>
      </c>
      <c r="B12" s="674">
        <v>22443293291</v>
      </c>
      <c r="C12" s="659" t="s">
        <v>1110</v>
      </c>
      <c r="D12" s="659" t="s">
        <v>1308</v>
      </c>
      <c r="E12" s="245" t="s">
        <v>232</v>
      </c>
      <c r="F12" s="245"/>
      <c r="G12" s="247">
        <v>50258082.479999997</v>
      </c>
      <c r="H12" s="248">
        <v>109.10569968014751</v>
      </c>
      <c r="I12" s="249">
        <v>44743265.439999998</v>
      </c>
      <c r="J12" s="250">
        <v>107.94179828012088</v>
      </c>
      <c r="K12" s="246">
        <v>0.12325468393439643</v>
      </c>
      <c r="L12" s="246">
        <v>1.0782675650874207E-2</v>
      </c>
      <c r="M12" s="555"/>
      <c r="N12" s="623"/>
      <c r="O12" s="623"/>
      <c r="P12" s="325"/>
      <c r="Q12" s="325"/>
      <c r="R12" s="705"/>
      <c r="S12" s="141"/>
      <c r="T12" s="141"/>
    </row>
    <row r="13" spans="1:20" ht="12.75" customHeight="1">
      <c r="A13" s="327" t="s">
        <v>1349</v>
      </c>
      <c r="B13" s="674">
        <v>61691616181</v>
      </c>
      <c r="C13" s="659" t="s">
        <v>1111</v>
      </c>
      <c r="D13" s="659" t="s">
        <v>1308</v>
      </c>
      <c r="E13" s="245" t="s">
        <v>221</v>
      </c>
      <c r="F13" s="245"/>
      <c r="G13" s="247">
        <v>65243581.439999998</v>
      </c>
      <c r="H13" s="248">
        <v>88.709851175090677</v>
      </c>
      <c r="I13" s="249">
        <v>62935199.859999999</v>
      </c>
      <c r="J13" s="250">
        <v>86.60515793714643</v>
      </c>
      <c r="K13" s="246">
        <v>3.6678704209011981E-2</v>
      </c>
      <c r="L13" s="246">
        <v>2.4302169617561598E-2</v>
      </c>
      <c r="M13" s="555"/>
      <c r="N13" s="623"/>
      <c r="O13" s="623"/>
      <c r="P13" s="325"/>
      <c r="Q13" s="325"/>
      <c r="R13" s="705"/>
      <c r="S13" s="141"/>
      <c r="T13" s="141"/>
    </row>
    <row r="14" spans="1:20" ht="12.75" customHeight="1">
      <c r="A14" s="327" t="s">
        <v>224</v>
      </c>
      <c r="B14" s="674">
        <v>12916294683</v>
      </c>
      <c r="C14" s="659" t="s">
        <v>1083</v>
      </c>
      <c r="D14" s="659" t="s">
        <v>225</v>
      </c>
      <c r="E14" s="255" t="s">
        <v>223</v>
      </c>
      <c r="F14" s="255"/>
      <c r="G14" s="247">
        <v>188910870.02000001</v>
      </c>
      <c r="H14" s="248">
        <v>118.50339198846608</v>
      </c>
      <c r="I14" s="249">
        <v>179598444.03</v>
      </c>
      <c r="J14" s="250">
        <v>118.50150344397463</v>
      </c>
      <c r="K14" s="246">
        <v>5.1851373436422765E-2</v>
      </c>
      <c r="L14" s="246">
        <v>1.5936882120204388E-5</v>
      </c>
      <c r="M14" s="555"/>
      <c r="N14" s="623"/>
      <c r="O14" s="623"/>
      <c r="P14" s="325"/>
      <c r="Q14" s="325"/>
      <c r="R14" s="705"/>
      <c r="S14" s="141"/>
      <c r="T14" s="141"/>
    </row>
    <row r="15" spans="1:20" ht="12.75" customHeight="1">
      <c r="A15" s="327" t="s">
        <v>226</v>
      </c>
      <c r="B15" s="674">
        <v>28508707379</v>
      </c>
      <c r="C15" s="659" t="s">
        <v>1084</v>
      </c>
      <c r="D15" s="659" t="s">
        <v>225</v>
      </c>
      <c r="E15" s="255" t="s">
        <v>221</v>
      </c>
      <c r="F15" s="255"/>
      <c r="G15" s="247">
        <v>38367063.729999997</v>
      </c>
      <c r="H15" s="248">
        <v>1241.3634227049556</v>
      </c>
      <c r="I15" s="249">
        <v>34458110.240000002</v>
      </c>
      <c r="J15" s="250">
        <v>1220.9138997782416</v>
      </c>
      <c r="K15" s="246">
        <v>0.11344073899509333</v>
      </c>
      <c r="L15" s="246">
        <v>1.6749357125370068E-2</v>
      </c>
      <c r="M15" s="555"/>
      <c r="N15" s="623"/>
      <c r="O15" s="623"/>
      <c r="P15" s="325"/>
      <c r="Q15" s="325"/>
      <c r="R15" s="705"/>
      <c r="S15" s="141"/>
      <c r="T15" s="141"/>
    </row>
    <row r="16" spans="1:20" ht="12.75" customHeight="1">
      <c r="A16" s="327" t="s">
        <v>227</v>
      </c>
      <c r="B16" s="674">
        <v>26655747081</v>
      </c>
      <c r="C16" s="659" t="s">
        <v>1085</v>
      </c>
      <c r="D16" s="659" t="s">
        <v>225</v>
      </c>
      <c r="E16" s="245" t="s">
        <v>222</v>
      </c>
      <c r="F16" s="245"/>
      <c r="G16" s="247">
        <v>56379029.689999998</v>
      </c>
      <c r="H16" s="248">
        <v>167.24377641402722</v>
      </c>
      <c r="I16" s="249">
        <v>52367314.049999997</v>
      </c>
      <c r="J16" s="250">
        <v>165.12714905470347</v>
      </c>
      <c r="K16" s="246">
        <v>7.6607244667344254E-2</v>
      </c>
      <c r="L16" s="246">
        <v>1.281816691828519E-2</v>
      </c>
      <c r="M16" s="555"/>
      <c r="N16" s="623"/>
      <c r="O16" s="623"/>
      <c r="P16" s="325"/>
      <c r="Q16" s="325"/>
      <c r="R16" s="705"/>
      <c r="S16" s="141"/>
      <c r="T16" s="141"/>
    </row>
    <row r="17" spans="1:20" ht="12.75" customHeight="1">
      <c r="A17" s="253" t="s">
        <v>1223</v>
      </c>
      <c r="B17" s="674">
        <v>73876640124</v>
      </c>
      <c r="C17" s="659" t="s">
        <v>1092</v>
      </c>
      <c r="D17" s="659" t="s">
        <v>1087</v>
      </c>
      <c r="E17" s="255" t="s">
        <v>221</v>
      </c>
      <c r="F17" s="255"/>
      <c r="G17" s="247">
        <v>10714506.619999999</v>
      </c>
      <c r="H17" s="248">
        <v>160.98591508812808</v>
      </c>
      <c r="I17" s="249">
        <v>10452221.27</v>
      </c>
      <c r="J17" s="250">
        <v>157.6529115422297</v>
      </c>
      <c r="K17" s="246">
        <v>2.5093742585876155E-2</v>
      </c>
      <c r="L17" s="246">
        <v>2.1141401787594605E-2</v>
      </c>
      <c r="M17" s="555"/>
      <c r="N17" s="623"/>
      <c r="O17" s="623"/>
      <c r="P17" s="325"/>
      <c r="Q17" s="325"/>
      <c r="R17" s="705"/>
      <c r="S17" s="141"/>
      <c r="T17" s="141"/>
    </row>
    <row r="18" spans="1:20" ht="12.75" customHeight="1">
      <c r="A18" s="244" t="s">
        <v>738</v>
      </c>
      <c r="B18" s="674">
        <v>74282954450</v>
      </c>
      <c r="C18" s="659" t="s">
        <v>1086</v>
      </c>
      <c r="D18" s="659" t="s">
        <v>1087</v>
      </c>
      <c r="E18" s="245" t="s">
        <v>232</v>
      </c>
      <c r="F18" s="245"/>
      <c r="G18" s="249">
        <v>7939261.6699999999</v>
      </c>
      <c r="H18" s="250">
        <v>84.132403074177859</v>
      </c>
      <c r="I18" s="249">
        <v>7934910.5</v>
      </c>
      <c r="J18" s="250">
        <v>83.575251394242613</v>
      </c>
      <c r="K18" s="246">
        <v>5.4835779181128252E-4</v>
      </c>
      <c r="L18" s="246">
        <v>6.6664672931349145E-3</v>
      </c>
      <c r="M18" s="555"/>
      <c r="N18" s="623"/>
      <c r="O18" s="623"/>
      <c r="P18" s="325"/>
      <c r="Q18" s="325"/>
      <c r="R18" s="705"/>
      <c r="S18" s="141"/>
      <c r="T18" s="141"/>
    </row>
    <row r="19" spans="1:20" ht="12.75" customHeight="1">
      <c r="A19" s="244" t="s">
        <v>713</v>
      </c>
      <c r="B19" s="674">
        <v>11929912575</v>
      </c>
      <c r="C19" s="659" t="s">
        <v>1088</v>
      </c>
      <c r="D19" s="659" t="s">
        <v>1087</v>
      </c>
      <c r="E19" s="245" t="s">
        <v>221</v>
      </c>
      <c r="F19" s="245"/>
      <c r="G19" s="247">
        <v>4908252.09</v>
      </c>
      <c r="H19" s="248">
        <v>502.83141011733966</v>
      </c>
      <c r="I19" s="249">
        <v>4683558.1399999997</v>
      </c>
      <c r="J19" s="250">
        <v>472.22012825333422</v>
      </c>
      <c r="K19" s="246">
        <v>4.7975053001050316E-2</v>
      </c>
      <c r="L19" s="246">
        <v>6.4824178455144654E-2</v>
      </c>
      <c r="M19" s="555"/>
      <c r="N19" s="623"/>
      <c r="O19" s="623"/>
      <c r="P19" s="325"/>
      <c r="Q19" s="325"/>
      <c r="R19" s="705"/>
      <c r="S19" s="141"/>
      <c r="T19" s="141"/>
    </row>
    <row r="20" spans="1:20" ht="12.75" customHeight="1">
      <c r="A20" s="253" t="s">
        <v>635</v>
      </c>
      <c r="B20" s="674">
        <v>41758343044</v>
      </c>
      <c r="C20" s="659" t="s">
        <v>1089</v>
      </c>
      <c r="D20" s="659" t="s">
        <v>1087</v>
      </c>
      <c r="E20" s="245" t="s">
        <v>221</v>
      </c>
      <c r="F20" s="245"/>
      <c r="G20" s="247">
        <v>26703609.050000001</v>
      </c>
      <c r="H20" s="248">
        <v>90.892555944533697</v>
      </c>
      <c r="I20" s="249">
        <v>26367278.440000001</v>
      </c>
      <c r="J20" s="250">
        <v>89.13751412912886</v>
      </c>
      <c r="K20" s="246">
        <v>1.275560580760482E-2</v>
      </c>
      <c r="L20" s="246">
        <v>1.9689149204479728E-2</v>
      </c>
      <c r="M20" s="555"/>
      <c r="N20" s="623"/>
      <c r="O20" s="623"/>
      <c r="P20" s="325"/>
      <c r="Q20" s="325"/>
      <c r="R20" s="705"/>
      <c r="S20" s="141"/>
      <c r="T20" s="141"/>
    </row>
    <row r="21" spans="1:20" ht="12.75" customHeight="1">
      <c r="A21" s="244" t="s">
        <v>636</v>
      </c>
      <c r="B21" s="675">
        <v>51485653636</v>
      </c>
      <c r="C21" s="660" t="s">
        <v>1090</v>
      </c>
      <c r="D21" s="660" t="s">
        <v>1087</v>
      </c>
      <c r="E21" s="245" t="s">
        <v>223</v>
      </c>
      <c r="F21" s="245"/>
      <c r="G21" s="247">
        <v>6814714.6200000001</v>
      </c>
      <c r="H21" s="248">
        <v>107.46019215680415</v>
      </c>
      <c r="I21" s="249">
        <v>6767884.7300000004</v>
      </c>
      <c r="J21" s="250">
        <v>107.49686280278772</v>
      </c>
      <c r="K21" s="246">
        <v>6.9194278372408657E-3</v>
      </c>
      <c r="L21" s="246">
        <v>-3.4113224355991623E-4</v>
      </c>
      <c r="M21" s="555"/>
      <c r="N21" s="623"/>
      <c r="O21" s="623"/>
      <c r="P21" s="325"/>
      <c r="Q21" s="325"/>
      <c r="R21" s="705"/>
      <c r="S21" s="141"/>
      <c r="T21" s="141"/>
    </row>
    <row r="22" spans="1:20" ht="12.75" customHeight="1">
      <c r="A22" s="244" t="s">
        <v>637</v>
      </c>
      <c r="B22" s="675">
        <v>12101402977</v>
      </c>
      <c r="C22" s="660" t="s">
        <v>1091</v>
      </c>
      <c r="D22" s="660" t="s">
        <v>1087</v>
      </c>
      <c r="E22" s="245" t="s">
        <v>221</v>
      </c>
      <c r="F22" s="245"/>
      <c r="G22" s="247">
        <v>8346831.21</v>
      </c>
      <c r="H22" s="248">
        <v>64.618426459904001</v>
      </c>
      <c r="I22" s="249">
        <v>8393753.9000000004</v>
      </c>
      <c r="J22" s="250">
        <v>64.902732447415104</v>
      </c>
      <c r="K22" s="246">
        <v>-5.5901912968880918E-3</v>
      </c>
      <c r="L22" s="246">
        <v>-4.380493344274039E-3</v>
      </c>
      <c r="M22" s="555"/>
      <c r="N22" s="623"/>
      <c r="O22" s="623"/>
      <c r="P22" s="325"/>
      <c r="Q22" s="325"/>
      <c r="R22" s="705"/>
      <c r="S22" s="141"/>
      <c r="T22" s="141"/>
    </row>
    <row r="23" spans="1:20" ht="12.75" customHeight="1">
      <c r="A23" s="244" t="s">
        <v>228</v>
      </c>
      <c r="B23" s="675">
        <v>37695515978</v>
      </c>
      <c r="C23" s="660" t="s">
        <v>1093</v>
      </c>
      <c r="D23" s="660" t="s">
        <v>229</v>
      </c>
      <c r="E23" s="245" t="s">
        <v>221</v>
      </c>
      <c r="F23" s="245"/>
      <c r="G23" s="247">
        <v>7050840.7000000002</v>
      </c>
      <c r="H23" s="248">
        <v>101.96969465094638</v>
      </c>
      <c r="I23" s="249">
        <v>6782370.8499999996</v>
      </c>
      <c r="J23" s="250">
        <v>101.18228013296934</v>
      </c>
      <c r="K23" s="246">
        <v>3.9583481342663651E-2</v>
      </c>
      <c r="L23" s="246">
        <v>7.7821385023371104E-3</v>
      </c>
      <c r="M23" s="555"/>
      <c r="N23" s="623"/>
      <c r="O23" s="623"/>
      <c r="P23" s="325"/>
      <c r="Q23" s="325"/>
      <c r="R23" s="705"/>
      <c r="S23" s="141"/>
      <c r="T23" s="141"/>
    </row>
    <row r="24" spans="1:20" ht="12.75" customHeight="1">
      <c r="A24" s="244" t="s">
        <v>309</v>
      </c>
      <c r="B24" s="675" t="s">
        <v>1236</v>
      </c>
      <c r="C24" s="660" t="s">
        <v>1094</v>
      </c>
      <c r="D24" s="660" t="s">
        <v>307</v>
      </c>
      <c r="E24" s="245" t="s">
        <v>223</v>
      </c>
      <c r="F24" s="245"/>
      <c r="G24" s="247">
        <v>245964570.81999999</v>
      </c>
      <c r="H24" s="248">
        <v>111.30401687941094</v>
      </c>
      <c r="I24" s="249">
        <v>229981159.00999999</v>
      </c>
      <c r="J24" s="250">
        <v>111.26121271848031</v>
      </c>
      <c r="K24" s="246">
        <v>6.9498787982475552E-2</v>
      </c>
      <c r="L24" s="246">
        <v>3.8471772763193357E-4</v>
      </c>
      <c r="M24" s="555"/>
      <c r="N24" s="623"/>
      <c r="O24" s="623"/>
      <c r="P24" s="325"/>
      <c r="Q24" s="325"/>
      <c r="R24" s="705"/>
      <c r="S24" s="141"/>
      <c r="T24" s="141"/>
    </row>
    <row r="25" spans="1:20" ht="12.75" customHeight="1">
      <c r="A25" s="244" t="s">
        <v>641</v>
      </c>
      <c r="B25" s="675">
        <v>56499633647</v>
      </c>
      <c r="C25" s="660" t="s">
        <v>1095</v>
      </c>
      <c r="D25" s="660" t="s">
        <v>667</v>
      </c>
      <c r="E25" s="245" t="s">
        <v>232</v>
      </c>
      <c r="F25" s="245"/>
      <c r="G25" s="247">
        <v>1477959689.79</v>
      </c>
      <c r="H25" s="248">
        <v>900.57731989302658</v>
      </c>
      <c r="I25" s="249">
        <v>1439956513.0699999</v>
      </c>
      <c r="J25" s="250">
        <v>896.0695924320695</v>
      </c>
      <c r="K25" s="246">
        <v>2.6391891959971048E-2</v>
      </c>
      <c r="L25" s="246">
        <v>5.030555103116896E-3</v>
      </c>
      <c r="M25" s="555"/>
      <c r="N25" s="623"/>
      <c r="O25" s="623"/>
      <c r="P25" s="325"/>
      <c r="Q25" s="325"/>
      <c r="R25" s="705"/>
      <c r="S25" s="141"/>
      <c r="T25" s="141"/>
    </row>
    <row r="26" spans="1:20" ht="12.75" customHeight="1">
      <c r="A26" s="244" t="s">
        <v>231</v>
      </c>
      <c r="B26" s="675">
        <v>29300390100</v>
      </c>
      <c r="C26" s="660" t="s">
        <v>1096</v>
      </c>
      <c r="D26" s="660" t="s">
        <v>667</v>
      </c>
      <c r="E26" s="245" t="s">
        <v>221</v>
      </c>
      <c r="F26" s="245"/>
      <c r="G26" s="247">
        <v>253141626.96000001</v>
      </c>
      <c r="H26" s="248">
        <v>761.10386207152908</v>
      </c>
      <c r="I26" s="249">
        <v>237717493.78</v>
      </c>
      <c r="J26" s="250">
        <v>758.05294058451091</v>
      </c>
      <c r="K26" s="246">
        <v>6.4884299992976402E-2</v>
      </c>
      <c r="L26" s="246">
        <v>4.0246812902877682E-3</v>
      </c>
      <c r="M26" s="555"/>
      <c r="N26" s="623"/>
      <c r="O26" s="623"/>
      <c r="P26" s="325"/>
      <c r="Q26" s="325"/>
      <c r="R26" s="705"/>
      <c r="S26" s="141"/>
      <c r="T26" s="141"/>
    </row>
    <row r="27" spans="1:20" ht="12.75" customHeight="1">
      <c r="A27" s="244" t="s">
        <v>233</v>
      </c>
      <c r="B27" s="675">
        <v>15448763136</v>
      </c>
      <c r="C27" s="660" t="s">
        <v>1097</v>
      </c>
      <c r="D27" s="660" t="s">
        <v>667</v>
      </c>
      <c r="E27" s="245" t="s">
        <v>223</v>
      </c>
      <c r="F27" s="245"/>
      <c r="G27" s="247">
        <v>1025468663.92</v>
      </c>
      <c r="H27" s="248">
        <v>877.63534256998605</v>
      </c>
      <c r="I27" s="249">
        <v>1206350418.8800001</v>
      </c>
      <c r="J27" s="250">
        <v>874.22924788722003</v>
      </c>
      <c r="K27" s="246">
        <v>-0.14994130405983896</v>
      </c>
      <c r="L27" s="246">
        <v>3.8961115645554933E-3</v>
      </c>
      <c r="M27" s="555"/>
      <c r="N27" s="623"/>
      <c r="O27" s="623"/>
      <c r="P27" s="325"/>
      <c r="Q27" s="325"/>
      <c r="R27" s="705"/>
      <c r="S27" s="141"/>
      <c r="T27" s="141"/>
    </row>
    <row r="28" spans="1:20" ht="12.75" customHeight="1">
      <c r="A28" s="327" t="s">
        <v>234</v>
      </c>
      <c r="B28" s="674">
        <v>96069213114</v>
      </c>
      <c r="C28" s="659" t="s">
        <v>1098</v>
      </c>
      <c r="D28" s="659" t="s">
        <v>667</v>
      </c>
      <c r="E28" s="245" t="s">
        <v>223</v>
      </c>
      <c r="F28" s="245"/>
      <c r="G28" s="247">
        <v>1268630946.97</v>
      </c>
      <c r="H28" s="248">
        <v>151.65591259746583</v>
      </c>
      <c r="I28" s="249">
        <v>1183907411.78</v>
      </c>
      <c r="J28" s="250">
        <v>151.60280609617587</v>
      </c>
      <c r="K28" s="246">
        <v>7.1562636019499637E-2</v>
      </c>
      <c r="L28" s="246">
        <v>3.5030025272919652E-4</v>
      </c>
      <c r="M28" s="555"/>
      <c r="N28" s="623"/>
      <c r="O28" s="623"/>
      <c r="P28" s="325"/>
      <c r="Q28" s="325"/>
      <c r="R28" s="705"/>
      <c r="S28" s="141"/>
      <c r="T28" s="141"/>
    </row>
    <row r="29" spans="1:20" ht="12.75" customHeight="1">
      <c r="A29" s="244" t="s">
        <v>1002</v>
      </c>
      <c r="B29" s="674">
        <v>87578146923</v>
      </c>
      <c r="C29" s="659" t="s">
        <v>1099</v>
      </c>
      <c r="D29" s="659" t="s">
        <v>667</v>
      </c>
      <c r="E29" s="245" t="s">
        <v>674</v>
      </c>
      <c r="F29" s="245"/>
      <c r="G29" s="251">
        <v>14392912.890000001</v>
      </c>
      <c r="H29" s="252">
        <v>754.33543801339545</v>
      </c>
      <c r="I29" s="256">
        <v>14163026.51</v>
      </c>
      <c r="J29" s="257">
        <v>742.28704694232215</v>
      </c>
      <c r="K29" s="246">
        <v>1.6231444588322042E-2</v>
      </c>
      <c r="L29" s="246">
        <v>1.6231444588321819E-2</v>
      </c>
      <c r="M29" s="555"/>
      <c r="N29" s="623"/>
      <c r="O29" s="623"/>
      <c r="P29" s="325"/>
      <c r="Q29" s="325"/>
      <c r="R29" s="705"/>
      <c r="S29" s="141"/>
      <c r="T29" s="141"/>
    </row>
    <row r="30" spans="1:20" ht="12.75" customHeight="1">
      <c r="A30" s="243" t="s">
        <v>1040</v>
      </c>
      <c r="B30" s="676">
        <v>67470870226</v>
      </c>
      <c r="C30" s="661" t="s">
        <v>1100</v>
      </c>
      <c r="D30" s="661" t="s">
        <v>667</v>
      </c>
      <c r="E30" s="255" t="s">
        <v>674</v>
      </c>
      <c r="F30" s="255"/>
      <c r="G30" s="249">
        <v>12464591.85</v>
      </c>
      <c r="H30" s="250">
        <v>766.50268834485553</v>
      </c>
      <c r="I30" s="249">
        <v>12266520.789999999</v>
      </c>
      <c r="J30" s="250">
        <v>755.23775039877023</v>
      </c>
      <c r="K30" s="246">
        <v>1.6147289308103829E-2</v>
      </c>
      <c r="L30" s="246">
        <v>1.4915750623081703E-2</v>
      </c>
      <c r="M30" s="555"/>
      <c r="N30" s="623"/>
      <c r="O30" s="623"/>
      <c r="P30" s="325"/>
      <c r="Q30" s="325"/>
      <c r="R30" s="705"/>
      <c r="S30" s="141"/>
      <c r="T30" s="141"/>
    </row>
    <row r="31" spans="1:20" ht="12.75" customHeight="1">
      <c r="A31" s="244" t="s">
        <v>1003</v>
      </c>
      <c r="B31" s="674" t="s">
        <v>1226</v>
      </c>
      <c r="C31" s="659" t="s">
        <v>1101</v>
      </c>
      <c r="D31" s="659" t="s">
        <v>667</v>
      </c>
      <c r="E31" s="245" t="s">
        <v>674</v>
      </c>
      <c r="F31" s="245"/>
      <c r="G31" s="247">
        <v>22991300.559999999</v>
      </c>
      <c r="H31" s="248">
        <v>773.24005946744035</v>
      </c>
      <c r="I31" s="249">
        <v>23258857.390000001</v>
      </c>
      <c r="J31" s="250">
        <v>763.29481681868788</v>
      </c>
      <c r="K31" s="246">
        <v>-1.150343826068756E-2</v>
      </c>
      <c r="L31" s="246">
        <v>1.3029359599483259E-2</v>
      </c>
      <c r="M31" s="555"/>
      <c r="N31" s="623"/>
      <c r="O31" s="623"/>
      <c r="P31" s="325"/>
      <c r="Q31" s="325"/>
      <c r="R31" s="705"/>
      <c r="S31" s="141"/>
      <c r="T31" s="141"/>
    </row>
    <row r="32" spans="1:20" ht="12.75" customHeight="1">
      <c r="A32" s="244" t="s">
        <v>1224</v>
      </c>
      <c r="B32" s="674">
        <v>84300431782</v>
      </c>
      <c r="C32" s="659" t="s">
        <v>1102</v>
      </c>
      <c r="D32" s="659" t="s">
        <v>994</v>
      </c>
      <c r="E32" s="245" t="s">
        <v>221</v>
      </c>
      <c r="F32" s="245"/>
      <c r="G32" s="247">
        <v>19175310.657200001</v>
      </c>
      <c r="H32" s="248">
        <v>96.17640028520016</v>
      </c>
      <c r="I32" s="249">
        <v>18166714.185800001</v>
      </c>
      <c r="J32" s="250">
        <v>93.559214448985657</v>
      </c>
      <c r="K32" s="246">
        <v>5.5518926597544427E-2</v>
      </c>
      <c r="L32" s="246">
        <v>2.7973576431015834E-2</v>
      </c>
      <c r="M32" s="555"/>
      <c r="N32" s="623"/>
      <c r="O32" s="623"/>
      <c r="P32" s="325"/>
      <c r="Q32" s="325"/>
      <c r="R32" s="705"/>
      <c r="S32" s="141"/>
      <c r="T32" s="141"/>
    </row>
    <row r="33" spans="1:20" ht="12.75" customHeight="1">
      <c r="A33" s="244" t="s">
        <v>235</v>
      </c>
      <c r="B33" s="674">
        <v>80921653541</v>
      </c>
      <c r="C33" s="659" t="s">
        <v>1103</v>
      </c>
      <c r="D33" s="659" t="s">
        <v>236</v>
      </c>
      <c r="E33" s="245" t="s">
        <v>221</v>
      </c>
      <c r="F33" s="245"/>
      <c r="G33" s="247">
        <v>31399844.43</v>
      </c>
      <c r="H33" s="248">
        <v>117.04180099078371</v>
      </c>
      <c r="I33" s="249">
        <v>29843746.789999999</v>
      </c>
      <c r="J33" s="250">
        <v>114.66235549713394</v>
      </c>
      <c r="K33" s="246">
        <v>5.2141497210444587E-2</v>
      </c>
      <c r="L33" s="246">
        <v>2.0751758354634831E-2</v>
      </c>
      <c r="M33" s="555"/>
      <c r="N33" s="623"/>
      <c r="O33" s="623"/>
      <c r="P33" s="325"/>
      <c r="Q33" s="325"/>
      <c r="R33" s="705"/>
      <c r="S33" s="141"/>
      <c r="T33" s="141"/>
    </row>
    <row r="34" spans="1:20" ht="12.75" customHeight="1">
      <c r="A34" s="244" t="s">
        <v>237</v>
      </c>
      <c r="B34" s="674">
        <v>70498146370</v>
      </c>
      <c r="C34" s="659" t="s">
        <v>1104</v>
      </c>
      <c r="D34" s="659" t="s">
        <v>236</v>
      </c>
      <c r="E34" s="245" t="s">
        <v>223</v>
      </c>
      <c r="F34" s="245"/>
      <c r="G34" s="247">
        <v>13797864.300000001</v>
      </c>
      <c r="H34" s="248">
        <v>804.35358707773139</v>
      </c>
      <c r="I34" s="249">
        <v>13759362.119999999</v>
      </c>
      <c r="J34" s="250">
        <v>801.45474274355524</v>
      </c>
      <c r="K34" s="246">
        <v>2.7982532667001347E-3</v>
      </c>
      <c r="L34" s="246">
        <v>3.6169782017294594E-3</v>
      </c>
      <c r="M34" s="555"/>
      <c r="N34" s="623"/>
      <c r="O34" s="623"/>
      <c r="P34" s="325"/>
      <c r="Q34" s="325"/>
      <c r="R34" s="705"/>
      <c r="S34" s="141"/>
      <c r="T34" s="141"/>
    </row>
    <row r="35" spans="1:20" ht="12.75" customHeight="1">
      <c r="A35" s="244" t="s">
        <v>238</v>
      </c>
      <c r="B35" s="674">
        <v>43449016606</v>
      </c>
      <c r="C35" s="659" t="s">
        <v>1105</v>
      </c>
      <c r="D35" s="659" t="s">
        <v>236</v>
      </c>
      <c r="E35" s="245" t="s">
        <v>222</v>
      </c>
      <c r="F35" s="245"/>
      <c r="G35" s="247">
        <v>70261928.939999998</v>
      </c>
      <c r="H35" s="248">
        <v>104.0471218616329</v>
      </c>
      <c r="I35" s="249">
        <v>68894875.349999994</v>
      </c>
      <c r="J35" s="250">
        <v>102.89231094620284</v>
      </c>
      <c r="K35" s="246">
        <v>1.9842601979539021E-2</v>
      </c>
      <c r="L35" s="246">
        <v>1.122349089849739E-2</v>
      </c>
      <c r="M35" s="555"/>
      <c r="N35" s="623"/>
      <c r="O35" s="623"/>
      <c r="P35" s="325"/>
      <c r="Q35" s="325"/>
      <c r="R35" s="705"/>
      <c r="S35" s="141"/>
      <c r="T35" s="141"/>
    </row>
    <row r="36" spans="1:20" ht="12.75" customHeight="1">
      <c r="A36" s="244" t="s">
        <v>239</v>
      </c>
      <c r="B36" s="674" t="s">
        <v>1227</v>
      </c>
      <c r="C36" s="659" t="s">
        <v>1106</v>
      </c>
      <c r="D36" s="659" t="s">
        <v>236</v>
      </c>
      <c r="E36" s="245" t="s">
        <v>223</v>
      </c>
      <c r="F36" s="245"/>
      <c r="G36" s="247">
        <v>448298540.72000003</v>
      </c>
      <c r="H36" s="248">
        <v>143.8759874962231</v>
      </c>
      <c r="I36" s="249">
        <v>420440901.79000002</v>
      </c>
      <c r="J36" s="250">
        <v>143.85079083241521</v>
      </c>
      <c r="K36" s="246">
        <v>6.6258156167484872E-2</v>
      </c>
      <c r="L36" s="246">
        <v>1.751583266389467E-4</v>
      </c>
      <c r="M36" s="555"/>
      <c r="N36" s="623"/>
      <c r="O36" s="623"/>
      <c r="P36" s="325"/>
      <c r="Q36" s="325"/>
      <c r="R36" s="705"/>
      <c r="S36" s="141"/>
      <c r="T36" s="141"/>
    </row>
    <row r="37" spans="1:20" ht="12.75" customHeight="1">
      <c r="A37" s="244" t="s">
        <v>240</v>
      </c>
      <c r="B37" s="674" t="s">
        <v>1228</v>
      </c>
      <c r="C37" s="659" t="s">
        <v>1107</v>
      </c>
      <c r="D37" s="659" t="s">
        <v>236</v>
      </c>
      <c r="E37" s="245" t="s">
        <v>232</v>
      </c>
      <c r="F37" s="245"/>
      <c r="G37" s="247">
        <v>209721130.99000001</v>
      </c>
      <c r="H37" s="248">
        <v>1213.3861481511212</v>
      </c>
      <c r="I37" s="249">
        <v>194932175.47</v>
      </c>
      <c r="J37" s="250">
        <v>1203.2732008361959</v>
      </c>
      <c r="K37" s="246">
        <v>7.5867185518975644E-2</v>
      </c>
      <c r="L37" s="246">
        <v>8.404531329956999E-3</v>
      </c>
      <c r="M37" s="555"/>
      <c r="N37" s="623"/>
      <c r="O37" s="623"/>
      <c r="P37" s="325"/>
      <c r="Q37" s="325"/>
      <c r="R37" s="705"/>
      <c r="S37" s="141"/>
      <c r="T37" s="141"/>
    </row>
    <row r="38" spans="1:20" ht="12.75" customHeight="1">
      <c r="A38" s="244" t="s">
        <v>1041</v>
      </c>
      <c r="B38" s="674" t="s">
        <v>1238</v>
      </c>
      <c r="C38" s="659" t="s">
        <v>1116</v>
      </c>
      <c r="D38" s="659" t="s">
        <v>748</v>
      </c>
      <c r="E38" s="245" t="s">
        <v>221</v>
      </c>
      <c r="F38" s="245"/>
      <c r="G38" s="247">
        <v>622129.73</v>
      </c>
      <c r="H38" s="248">
        <v>107.83947921966151</v>
      </c>
      <c r="I38" s="249">
        <v>640748.65</v>
      </c>
      <c r="J38" s="250">
        <v>108.63573791508158</v>
      </c>
      <c r="K38" s="246">
        <v>-2.9058071366986127E-2</v>
      </c>
      <c r="L38" s="246">
        <v>-7.3296201664546645E-3</v>
      </c>
      <c r="M38" s="555"/>
      <c r="N38" s="623"/>
      <c r="O38" s="623"/>
      <c r="P38" s="325"/>
      <c r="Q38" s="325"/>
      <c r="R38" s="705"/>
      <c r="S38" s="141"/>
      <c r="T38" s="141"/>
    </row>
    <row r="39" spans="1:20" ht="12.75" customHeight="1">
      <c r="A39" s="244" t="s">
        <v>1309</v>
      </c>
      <c r="B39" s="674">
        <v>48827873221</v>
      </c>
      <c r="C39" s="659" t="s">
        <v>1114</v>
      </c>
      <c r="D39" s="659" t="s">
        <v>748</v>
      </c>
      <c r="E39" s="245" t="s">
        <v>232</v>
      </c>
      <c r="F39" s="245" t="s">
        <v>788</v>
      </c>
      <c r="G39" s="249">
        <v>197635633.4808</v>
      </c>
      <c r="H39" s="250">
        <v>1631.0447999999999</v>
      </c>
      <c r="I39" s="249">
        <v>183057353.866</v>
      </c>
      <c r="J39" s="250">
        <v>1617.6084000000001</v>
      </c>
      <c r="K39" s="246">
        <v>7.9637770933100427E-2</v>
      </c>
      <c r="L39" s="246">
        <v>8.3063366881623857E-3</v>
      </c>
      <c r="M39" s="555"/>
      <c r="N39" s="623"/>
      <c r="O39" s="623"/>
      <c r="P39" s="325"/>
      <c r="Q39" s="325"/>
      <c r="R39" s="705"/>
      <c r="S39" s="141"/>
      <c r="T39" s="141"/>
    </row>
    <row r="40" spans="1:20" ht="12.75" customHeight="1">
      <c r="A40" s="244"/>
      <c r="B40" s="674"/>
      <c r="C40" s="659"/>
      <c r="D40" s="659"/>
      <c r="E40" s="245"/>
      <c r="F40" s="245" t="s">
        <v>789</v>
      </c>
      <c r="G40" s="249">
        <v>92549433.149399996</v>
      </c>
      <c r="H40" s="250">
        <v>1613.4164000000001</v>
      </c>
      <c r="I40" s="249">
        <v>82436284.124300003</v>
      </c>
      <c r="J40" s="250">
        <v>1600.6693</v>
      </c>
      <c r="K40" s="246">
        <v>0.12267837072630638</v>
      </c>
      <c r="L40" s="246">
        <v>7.9636062239714089E-3</v>
      </c>
      <c r="M40" s="555"/>
      <c r="N40" s="623"/>
      <c r="O40" s="623"/>
      <c r="P40" s="325"/>
      <c r="Q40" s="325"/>
      <c r="R40" s="705"/>
      <c r="S40" s="141"/>
      <c r="T40" s="141"/>
    </row>
    <row r="41" spans="1:20" ht="12.75" customHeight="1">
      <c r="A41" s="327" t="s">
        <v>1345</v>
      </c>
      <c r="B41" s="675" t="s">
        <v>1313</v>
      </c>
      <c r="C41" s="660" t="s">
        <v>1314</v>
      </c>
      <c r="D41" s="660" t="s">
        <v>748</v>
      </c>
      <c r="E41" s="706" t="s">
        <v>674</v>
      </c>
      <c r="F41" s="245" t="s">
        <v>788</v>
      </c>
      <c r="G41" s="247">
        <v>3288708.7700999998</v>
      </c>
      <c r="H41" s="668">
        <v>756.34960000000001</v>
      </c>
      <c r="I41" s="249">
        <v>3162489.21</v>
      </c>
      <c r="J41" s="259">
        <v>744.29340000000002</v>
      </c>
      <c r="K41" s="246">
        <v>3.9911459523999326E-2</v>
      </c>
      <c r="L41" s="669">
        <v>1.61981820609991E-2</v>
      </c>
      <c r="M41" s="555"/>
      <c r="N41" s="623"/>
      <c r="O41" s="623"/>
      <c r="P41" s="325"/>
      <c r="Q41" s="325"/>
      <c r="R41" s="705"/>
      <c r="S41" s="141"/>
      <c r="T41" s="141"/>
    </row>
    <row r="42" spans="1:20" ht="12.75" customHeight="1">
      <c r="A42" s="244"/>
      <c r="B42" s="675"/>
      <c r="C42" s="660"/>
      <c r="D42" s="660"/>
      <c r="E42" s="245"/>
      <c r="F42" s="245" t="s">
        <v>789</v>
      </c>
      <c r="G42" s="247">
        <v>0</v>
      </c>
      <c r="H42" s="668">
        <v>0</v>
      </c>
      <c r="I42" s="249">
        <v>0</v>
      </c>
      <c r="J42" s="259">
        <v>0</v>
      </c>
      <c r="K42" s="246" t="s">
        <v>1011</v>
      </c>
      <c r="L42" s="669" t="s">
        <v>1011</v>
      </c>
      <c r="M42" s="555"/>
      <c r="N42" s="623"/>
      <c r="O42" s="623"/>
      <c r="P42" s="325"/>
      <c r="Q42" s="325"/>
      <c r="R42" s="705"/>
      <c r="S42" s="141"/>
      <c r="T42" s="141"/>
    </row>
    <row r="43" spans="1:20" ht="12.75" customHeight="1">
      <c r="A43" s="244" t="s">
        <v>1310</v>
      </c>
      <c r="B43" s="675">
        <v>74643964821</v>
      </c>
      <c r="C43" s="660" t="s">
        <v>1117</v>
      </c>
      <c r="D43" s="660" t="s">
        <v>748</v>
      </c>
      <c r="E43" s="245" t="s">
        <v>223</v>
      </c>
      <c r="F43" s="245"/>
      <c r="G43" s="247">
        <v>250515384.12</v>
      </c>
      <c r="H43" s="668">
        <v>130.2343409213085</v>
      </c>
      <c r="I43" s="249">
        <v>218267920.16999999</v>
      </c>
      <c r="J43" s="259">
        <v>130.15318042815133</v>
      </c>
      <c r="K43" s="246">
        <v>0.14774257217864983</v>
      </c>
      <c r="L43" s="669">
        <v>6.2357671852653063E-4</v>
      </c>
      <c r="M43" s="555"/>
      <c r="N43" s="623"/>
      <c r="O43" s="623"/>
      <c r="P43" s="325"/>
      <c r="Q43" s="325"/>
      <c r="R43" s="705"/>
      <c r="S43" s="141"/>
      <c r="T43" s="141"/>
    </row>
    <row r="44" spans="1:20" ht="12.75" customHeight="1">
      <c r="A44" s="327" t="s">
        <v>1311</v>
      </c>
      <c r="B44" s="675" t="s">
        <v>1237</v>
      </c>
      <c r="C44" s="660" t="s">
        <v>1115</v>
      </c>
      <c r="D44" s="660" t="s">
        <v>748</v>
      </c>
      <c r="E44" s="245" t="s">
        <v>221</v>
      </c>
      <c r="F44" s="245" t="s">
        <v>788</v>
      </c>
      <c r="G44" s="247">
        <v>76598766.283199996</v>
      </c>
      <c r="H44" s="668">
        <v>795.58169999999996</v>
      </c>
      <c r="I44" s="249">
        <v>66525923.0418</v>
      </c>
      <c r="J44" s="259">
        <v>777.46939999999995</v>
      </c>
      <c r="K44" s="246">
        <v>0.15141230336737999</v>
      </c>
      <c r="L44" s="669">
        <v>2.3296479578488904E-2</v>
      </c>
      <c r="M44" s="555"/>
      <c r="N44" s="623"/>
      <c r="O44" s="623"/>
      <c r="P44" s="325"/>
      <c r="Q44" s="325"/>
      <c r="R44" s="705"/>
      <c r="S44" s="141"/>
      <c r="T44" s="141"/>
    </row>
    <row r="45" spans="1:20" ht="12.75" customHeight="1">
      <c r="A45" s="244"/>
      <c r="B45" s="675"/>
      <c r="C45" s="660"/>
      <c r="D45" s="660"/>
      <c r="E45" s="245"/>
      <c r="F45" s="245" t="s">
        <v>789</v>
      </c>
      <c r="G45" s="247">
        <v>5179104.0546000004</v>
      </c>
      <c r="H45" s="668">
        <v>777.65890000000002</v>
      </c>
      <c r="I45" s="249">
        <v>4125586.2590999999</v>
      </c>
      <c r="J45" s="259">
        <v>760.58609999999999</v>
      </c>
      <c r="K45" s="246">
        <v>0.25536196053984006</v>
      </c>
      <c r="L45" s="669">
        <v>2.2446899831590539E-2</v>
      </c>
      <c r="M45" s="555"/>
      <c r="N45" s="623"/>
      <c r="O45" s="623"/>
      <c r="P45" s="325"/>
      <c r="Q45" s="325"/>
      <c r="R45" s="705"/>
      <c r="S45" s="141"/>
      <c r="T45" s="141"/>
    </row>
    <row r="46" spans="1:20" ht="12.75" customHeight="1">
      <c r="A46" s="244"/>
      <c r="B46" s="675"/>
      <c r="C46" s="660"/>
      <c r="D46" s="660"/>
      <c r="E46" s="245"/>
      <c r="F46" s="245" t="s">
        <v>790</v>
      </c>
      <c r="G46" s="247">
        <v>572754.59239999996</v>
      </c>
      <c r="H46" s="668">
        <v>794.87459999999999</v>
      </c>
      <c r="I46" s="249">
        <v>559469.4595</v>
      </c>
      <c r="J46" s="259">
        <v>776.43730000000005</v>
      </c>
      <c r="K46" s="246">
        <v>2.3745948370216485E-2</v>
      </c>
      <c r="L46" s="669">
        <v>2.3746025596657949E-2</v>
      </c>
      <c r="M46" s="555"/>
      <c r="N46" s="623"/>
      <c r="O46" s="623"/>
      <c r="P46" s="325"/>
      <c r="Q46" s="325"/>
      <c r="R46" s="705"/>
      <c r="S46" s="141"/>
      <c r="T46" s="141"/>
    </row>
    <row r="47" spans="1:20" ht="12.75" customHeight="1">
      <c r="A47" s="244" t="s">
        <v>1312</v>
      </c>
      <c r="B47" s="675">
        <v>42208006476</v>
      </c>
      <c r="C47" s="660" t="s">
        <v>1119</v>
      </c>
      <c r="D47" s="660" t="s">
        <v>748</v>
      </c>
      <c r="E47" s="245" t="s">
        <v>674</v>
      </c>
      <c r="F47" s="245"/>
      <c r="G47" s="247">
        <v>15545697.26</v>
      </c>
      <c r="H47" s="668">
        <v>7.693424200453169</v>
      </c>
      <c r="I47" s="249">
        <v>15996425.15</v>
      </c>
      <c r="J47" s="259">
        <v>7.6482324511702213</v>
      </c>
      <c r="K47" s="246">
        <v>-2.8176788612048198E-2</v>
      </c>
      <c r="L47" s="669">
        <v>5.9087834439488507E-3</v>
      </c>
      <c r="M47" s="555"/>
      <c r="N47" s="623"/>
      <c r="O47" s="623"/>
      <c r="P47" s="325"/>
      <c r="Q47" s="325"/>
      <c r="R47" s="705"/>
      <c r="S47" s="141"/>
      <c r="T47" s="141"/>
    </row>
    <row r="48" spans="1:20" ht="12.75" customHeight="1">
      <c r="A48" s="327" t="s">
        <v>1254</v>
      </c>
      <c r="B48" s="675" t="s">
        <v>1229</v>
      </c>
      <c r="C48" s="660" t="s">
        <v>1118</v>
      </c>
      <c r="D48" s="660" t="s">
        <v>748</v>
      </c>
      <c r="E48" s="245" t="s">
        <v>674</v>
      </c>
      <c r="F48" s="245"/>
      <c r="G48" s="247">
        <v>26422579.25</v>
      </c>
      <c r="H48" s="668">
        <v>7.77331086673607</v>
      </c>
      <c r="I48" s="249">
        <v>39997119.450000003</v>
      </c>
      <c r="J48" s="259">
        <v>7.638285641741601</v>
      </c>
      <c r="K48" s="246">
        <v>-0.33938794559866736</v>
      </c>
      <c r="L48" s="669">
        <v>1.7677425449577955E-2</v>
      </c>
      <c r="M48" s="555"/>
      <c r="N48" s="623"/>
      <c r="O48" s="623"/>
      <c r="P48" s="325"/>
      <c r="Q48" s="325"/>
      <c r="R48" s="705"/>
      <c r="S48" s="141"/>
      <c r="T48" s="141"/>
    </row>
    <row r="49" spans="1:20" ht="12.75" customHeight="1">
      <c r="A49" s="327" t="s">
        <v>1348</v>
      </c>
      <c r="B49" s="675">
        <v>66973781540</v>
      </c>
      <c r="C49" s="660" t="s">
        <v>1120</v>
      </c>
      <c r="D49" s="660" t="s">
        <v>1050</v>
      </c>
      <c r="E49" s="245" t="s">
        <v>222</v>
      </c>
      <c r="F49" s="245"/>
      <c r="G49" s="247">
        <v>11971232.5001</v>
      </c>
      <c r="H49" s="248">
        <v>136.29053116944272</v>
      </c>
      <c r="I49" s="249">
        <v>11300138.202500001</v>
      </c>
      <c r="J49" s="250">
        <v>128.69530689318313</v>
      </c>
      <c r="K49" s="246">
        <v>5.9388149558341485E-2</v>
      </c>
      <c r="L49" s="246">
        <v>5.9017103728293829E-2</v>
      </c>
      <c r="M49" s="555"/>
      <c r="N49" s="623"/>
      <c r="O49" s="623"/>
      <c r="P49" s="325"/>
      <c r="Q49" s="325"/>
      <c r="R49" s="705"/>
      <c r="S49" s="141"/>
      <c r="T49" s="141"/>
    </row>
    <row r="50" spans="1:20" ht="12.75" customHeight="1">
      <c r="A50" s="327" t="s">
        <v>1364</v>
      </c>
      <c r="B50" s="675">
        <v>16642777540</v>
      </c>
      <c r="C50" s="660" t="s">
        <v>1112</v>
      </c>
      <c r="D50" s="660" t="s">
        <v>1050</v>
      </c>
      <c r="E50" s="245" t="s">
        <v>221</v>
      </c>
      <c r="F50" s="245"/>
      <c r="G50" s="247">
        <v>8831707.6400000006</v>
      </c>
      <c r="H50" s="248">
        <v>598.05350029744864</v>
      </c>
      <c r="I50" s="249">
        <v>9787290.6199999992</v>
      </c>
      <c r="J50" s="250">
        <v>606.54516234513846</v>
      </c>
      <c r="K50" s="246">
        <v>-9.763508790137454E-2</v>
      </c>
      <c r="L50" s="246">
        <v>-1.4000049089267774E-2</v>
      </c>
      <c r="M50" s="555"/>
      <c r="N50" s="623"/>
      <c r="O50" s="623"/>
      <c r="P50" s="325"/>
      <c r="Q50" s="325"/>
      <c r="R50" s="705"/>
      <c r="S50" s="141"/>
      <c r="T50" s="141"/>
    </row>
    <row r="51" spans="1:20" ht="12.75" customHeight="1">
      <c r="A51" s="327" t="s">
        <v>241</v>
      </c>
      <c r="B51" s="675">
        <v>30082084002</v>
      </c>
      <c r="C51" s="660" t="s">
        <v>1121</v>
      </c>
      <c r="D51" s="660" t="s">
        <v>1050</v>
      </c>
      <c r="E51" s="245" t="s">
        <v>674</v>
      </c>
      <c r="F51" s="245"/>
      <c r="G51" s="247">
        <v>7925445.5700000003</v>
      </c>
      <c r="H51" s="248">
        <v>9.3527438754143031</v>
      </c>
      <c r="I51" s="249">
        <v>7285927.0999999996</v>
      </c>
      <c r="J51" s="259">
        <v>9.0645891326219683</v>
      </c>
      <c r="K51" s="246">
        <v>8.7774481026580808E-2</v>
      </c>
      <c r="L51" s="246">
        <v>3.1789057239816065E-2</v>
      </c>
      <c r="M51" s="555"/>
      <c r="N51" s="623"/>
      <c r="O51" s="623"/>
      <c r="P51" s="325"/>
      <c r="Q51" s="325"/>
      <c r="R51" s="705"/>
      <c r="S51" s="141"/>
      <c r="T51" s="141"/>
    </row>
    <row r="52" spans="1:20" ht="12.75" customHeight="1">
      <c r="A52" s="327" t="s">
        <v>1365</v>
      </c>
      <c r="B52" s="675">
        <v>44832307529</v>
      </c>
      <c r="C52" s="660" t="s">
        <v>1113</v>
      </c>
      <c r="D52" s="660" t="s">
        <v>1050</v>
      </c>
      <c r="E52" s="245" t="s">
        <v>221</v>
      </c>
      <c r="F52" s="245"/>
      <c r="G52" s="247">
        <v>27715249.789999999</v>
      </c>
      <c r="H52" s="248">
        <v>941.77096022016724</v>
      </c>
      <c r="I52" s="249">
        <v>26224044.059999999</v>
      </c>
      <c r="J52" s="259">
        <v>893.08079967745334</v>
      </c>
      <c r="K52" s="246">
        <v>5.6864064390227398E-2</v>
      </c>
      <c r="L52" s="246">
        <v>5.4519322955211891E-2</v>
      </c>
      <c r="M52" s="555"/>
      <c r="N52" s="623"/>
      <c r="O52" s="623"/>
      <c r="P52" s="325"/>
      <c r="Q52" s="325"/>
      <c r="R52" s="705"/>
      <c r="S52" s="141"/>
      <c r="T52" s="141"/>
    </row>
    <row r="53" spans="1:20" ht="12.75" customHeight="1">
      <c r="A53" s="327" t="s">
        <v>242</v>
      </c>
      <c r="B53" s="674">
        <v>30290598804</v>
      </c>
      <c r="C53" s="659" t="s">
        <v>1122</v>
      </c>
      <c r="D53" s="659" t="s">
        <v>1050</v>
      </c>
      <c r="E53" s="245" t="s">
        <v>221</v>
      </c>
      <c r="F53" s="245"/>
      <c r="G53" s="247">
        <v>25775738.170000002</v>
      </c>
      <c r="H53" s="248">
        <v>6.098153306982109</v>
      </c>
      <c r="I53" s="249">
        <v>23291512.18</v>
      </c>
      <c r="J53" s="250">
        <v>5.6111182905046153</v>
      </c>
      <c r="K53" s="246">
        <v>0.10665799501559037</v>
      </c>
      <c r="L53" s="246">
        <v>8.6798208710316516E-2</v>
      </c>
      <c r="M53" s="555"/>
      <c r="N53" s="623"/>
      <c r="O53" s="623"/>
      <c r="P53" s="325"/>
      <c r="Q53" s="325"/>
      <c r="R53" s="705"/>
      <c r="S53" s="141"/>
      <c r="T53" s="141"/>
    </row>
    <row r="54" spans="1:20" ht="12.75" customHeight="1">
      <c r="A54" s="244" t="s">
        <v>243</v>
      </c>
      <c r="B54" s="674">
        <v>86292133603</v>
      </c>
      <c r="C54" s="659" t="s">
        <v>1123</v>
      </c>
      <c r="D54" s="659" t="s">
        <v>1050</v>
      </c>
      <c r="E54" s="245" t="s">
        <v>674</v>
      </c>
      <c r="F54" s="245"/>
      <c r="G54" s="249">
        <v>6887373.6500000004</v>
      </c>
      <c r="H54" s="250">
        <v>14.998352047749647</v>
      </c>
      <c r="I54" s="249">
        <v>6523809.3700000001</v>
      </c>
      <c r="J54" s="250">
        <v>14.607623845596638</v>
      </c>
      <c r="K54" s="246">
        <v>5.5728832554774677E-2</v>
      </c>
      <c r="L54" s="246">
        <v>2.6748238199656882E-2</v>
      </c>
      <c r="M54" s="555"/>
      <c r="N54" s="623"/>
      <c r="O54" s="623"/>
      <c r="P54" s="325"/>
      <c r="Q54" s="325"/>
      <c r="R54" s="705"/>
      <c r="S54" s="141"/>
      <c r="T54" s="141"/>
    </row>
    <row r="55" spans="1:20" ht="12.75" customHeight="1">
      <c r="A55" s="243" t="s">
        <v>244</v>
      </c>
      <c r="B55" s="674" t="s">
        <v>1230</v>
      </c>
      <c r="C55" s="659" t="s">
        <v>1124</v>
      </c>
      <c r="D55" s="659" t="s">
        <v>1050</v>
      </c>
      <c r="E55" s="255" t="s">
        <v>221</v>
      </c>
      <c r="F55" s="255"/>
      <c r="G55" s="249">
        <v>82803835.409999996</v>
      </c>
      <c r="H55" s="250">
        <v>22.249423835999732</v>
      </c>
      <c r="I55" s="249">
        <v>78080794.700000003</v>
      </c>
      <c r="J55" s="250">
        <v>21.47387686843911</v>
      </c>
      <c r="K55" s="246">
        <v>6.0489147531691101E-2</v>
      </c>
      <c r="L55" s="246">
        <v>3.611583377850458E-2</v>
      </c>
      <c r="M55" s="555"/>
      <c r="N55" s="623"/>
      <c r="O55" s="623"/>
      <c r="P55" s="325"/>
      <c r="Q55" s="325"/>
      <c r="R55" s="705"/>
      <c r="S55" s="141"/>
      <c r="T55" s="141"/>
    </row>
    <row r="56" spans="1:20" ht="12.75" customHeight="1">
      <c r="A56" s="327" t="s">
        <v>245</v>
      </c>
      <c r="B56" s="674">
        <v>10423796399</v>
      </c>
      <c r="C56" s="659" t="s">
        <v>1125</v>
      </c>
      <c r="D56" s="659" t="s">
        <v>1050</v>
      </c>
      <c r="E56" s="255" t="s">
        <v>223</v>
      </c>
      <c r="F56" s="255"/>
      <c r="G56" s="249">
        <v>199251499.31</v>
      </c>
      <c r="H56" s="250">
        <v>1364.7649828820511</v>
      </c>
      <c r="I56" s="249">
        <v>208236035.53</v>
      </c>
      <c r="J56" s="250">
        <v>1363.5829294661887</v>
      </c>
      <c r="K56" s="246">
        <v>-4.3145924273542136E-2</v>
      </c>
      <c r="L56" s="246">
        <v>8.6687314010669425E-4</v>
      </c>
      <c r="M56" s="555"/>
      <c r="N56" s="623"/>
      <c r="O56" s="623"/>
      <c r="P56" s="325"/>
      <c r="Q56" s="325"/>
      <c r="R56" s="705"/>
      <c r="S56" s="141"/>
      <c r="T56" s="141"/>
    </row>
    <row r="57" spans="1:20" ht="12.75" customHeight="1">
      <c r="A57" s="327" t="s">
        <v>1325</v>
      </c>
      <c r="B57" s="674" t="s">
        <v>1343</v>
      </c>
      <c r="C57" s="659" t="s">
        <v>1344</v>
      </c>
      <c r="D57" s="659" t="s">
        <v>246</v>
      </c>
      <c r="E57" s="255" t="s">
        <v>674</v>
      </c>
      <c r="F57" s="255"/>
      <c r="G57" s="249">
        <v>10056669.970000001</v>
      </c>
      <c r="H57" s="250">
        <v>756.14059924812022</v>
      </c>
      <c r="I57" s="249">
        <v>10012641.57</v>
      </c>
      <c r="J57" s="250">
        <v>752.8301932330827</v>
      </c>
      <c r="K57" s="246">
        <v>4.3972811462580363E-3</v>
      </c>
      <c r="L57" s="246">
        <v>4.3972811462578143E-3</v>
      </c>
      <c r="M57" s="555"/>
      <c r="N57" s="623"/>
      <c r="O57" s="623"/>
      <c r="P57" s="325"/>
      <c r="Q57" s="325"/>
      <c r="R57" s="705"/>
      <c r="S57" s="141"/>
      <c r="T57" s="141"/>
    </row>
    <row r="58" spans="1:20" ht="12.75" customHeight="1">
      <c r="A58" s="327" t="s">
        <v>611</v>
      </c>
      <c r="B58" s="674">
        <v>89809469629</v>
      </c>
      <c r="C58" s="659" t="s">
        <v>1126</v>
      </c>
      <c r="D58" s="659" t="s">
        <v>246</v>
      </c>
      <c r="E58" s="255" t="s">
        <v>223</v>
      </c>
      <c r="F58" s="255"/>
      <c r="G58" s="249">
        <v>123648334.52</v>
      </c>
      <c r="H58" s="250">
        <v>775.20713308906102</v>
      </c>
      <c r="I58" s="249">
        <v>124284352.98</v>
      </c>
      <c r="J58" s="250">
        <v>772.51906798600191</v>
      </c>
      <c r="K58" s="246">
        <v>-5.1174459596080579E-3</v>
      </c>
      <c r="L58" s="246">
        <v>3.4796100374157035E-3</v>
      </c>
      <c r="M58" s="555"/>
      <c r="N58" s="623"/>
      <c r="O58" s="623"/>
      <c r="P58" s="325"/>
      <c r="Q58" s="325"/>
      <c r="R58" s="705"/>
      <c r="S58" s="141"/>
      <c r="T58" s="141"/>
    </row>
    <row r="59" spans="1:20" ht="12.75" customHeight="1">
      <c r="A59" s="327" t="s">
        <v>1042</v>
      </c>
      <c r="B59" s="674">
        <v>85535430386</v>
      </c>
      <c r="C59" s="659" t="s">
        <v>1127</v>
      </c>
      <c r="D59" s="659" t="s">
        <v>246</v>
      </c>
      <c r="E59" s="255" t="s">
        <v>221</v>
      </c>
      <c r="F59" s="255"/>
      <c r="G59" s="249">
        <v>131300762.15000001</v>
      </c>
      <c r="H59" s="250">
        <v>47.424051411617405</v>
      </c>
      <c r="I59" s="249">
        <v>130746967.54000001</v>
      </c>
      <c r="J59" s="250">
        <v>47.806918403328382</v>
      </c>
      <c r="K59" s="246">
        <v>4.2356210657854554E-3</v>
      </c>
      <c r="L59" s="246">
        <v>-8.0086105630334803E-3</v>
      </c>
      <c r="M59" s="555"/>
      <c r="N59" s="623"/>
      <c r="O59" s="623"/>
      <c r="P59" s="325"/>
      <c r="Q59" s="325"/>
      <c r="R59" s="705"/>
      <c r="S59" s="141"/>
      <c r="T59" s="141"/>
    </row>
    <row r="60" spans="1:20" ht="12.75" customHeight="1">
      <c r="A60" s="244" t="s">
        <v>247</v>
      </c>
      <c r="B60" s="674">
        <v>40425097619</v>
      </c>
      <c r="C60" s="659" t="s">
        <v>1128</v>
      </c>
      <c r="D60" s="659" t="s">
        <v>246</v>
      </c>
      <c r="E60" s="245" t="s">
        <v>221</v>
      </c>
      <c r="F60" s="245"/>
      <c r="G60" s="247">
        <v>12472104.029999999</v>
      </c>
      <c r="H60" s="248">
        <v>727.96268535957142</v>
      </c>
      <c r="I60" s="249">
        <v>12230096.58</v>
      </c>
      <c r="J60" s="250">
        <v>714.15232843469573</v>
      </c>
      <c r="K60" s="246">
        <v>1.9787860906655075E-2</v>
      </c>
      <c r="L60" s="246">
        <v>1.9338110897356708E-2</v>
      </c>
      <c r="M60" s="555"/>
      <c r="N60" s="623"/>
      <c r="O60" s="623"/>
      <c r="P60" s="325"/>
      <c r="Q60" s="325"/>
      <c r="R60" s="705"/>
      <c r="S60" s="141"/>
      <c r="T60" s="141"/>
    </row>
    <row r="61" spans="1:20" ht="12.75" customHeight="1">
      <c r="A61" s="244" t="s">
        <v>1053</v>
      </c>
      <c r="B61" s="674">
        <v>55749429688</v>
      </c>
      <c r="C61" s="659" t="s">
        <v>1129</v>
      </c>
      <c r="D61" s="659" t="s">
        <v>246</v>
      </c>
      <c r="E61" s="245" t="s">
        <v>674</v>
      </c>
      <c r="F61" s="245"/>
      <c r="G61" s="247">
        <v>32285061.920000002</v>
      </c>
      <c r="H61" s="248">
        <v>769.31439542672649</v>
      </c>
      <c r="I61" s="249">
        <v>31962769.530000001</v>
      </c>
      <c r="J61" s="250">
        <v>761.63455340635574</v>
      </c>
      <c r="K61" s="246">
        <v>1.0083368704877138E-2</v>
      </c>
      <c r="L61" s="246">
        <v>1.0083368704877138E-2</v>
      </c>
      <c r="M61" s="555"/>
      <c r="N61" s="623"/>
      <c r="O61" s="623"/>
      <c r="P61" s="325"/>
      <c r="Q61" s="325"/>
      <c r="R61" s="705"/>
      <c r="S61" s="141"/>
      <c r="T61" s="141"/>
    </row>
    <row r="62" spans="1:20" ht="12.75" customHeight="1">
      <c r="A62" s="244" t="s">
        <v>1302</v>
      </c>
      <c r="B62" s="674" t="s">
        <v>1303</v>
      </c>
      <c r="C62" s="659" t="s">
        <v>1304</v>
      </c>
      <c r="D62" s="659" t="s">
        <v>246</v>
      </c>
      <c r="E62" s="245" t="s">
        <v>674</v>
      </c>
      <c r="F62" s="245"/>
      <c r="G62" s="247">
        <v>19110254.34</v>
      </c>
      <c r="H62" s="248">
        <v>757.39408079870805</v>
      </c>
      <c r="I62" s="249">
        <v>14514796.439999999</v>
      </c>
      <c r="J62" s="250">
        <v>751.97977655303077</v>
      </c>
      <c r="K62" s="246">
        <v>0.31660505326384047</v>
      </c>
      <c r="L62" s="246">
        <v>7.2000662976545726E-3</v>
      </c>
      <c r="M62" s="555"/>
      <c r="N62" s="623"/>
      <c r="O62" s="623"/>
      <c r="P62" s="325"/>
      <c r="Q62" s="325"/>
      <c r="R62" s="705"/>
      <c r="S62" s="141"/>
      <c r="T62" s="141"/>
    </row>
    <row r="63" spans="1:20" ht="12.75" customHeight="1">
      <c r="A63" s="244" t="s">
        <v>248</v>
      </c>
      <c r="B63" s="674">
        <v>61515780704</v>
      </c>
      <c r="C63" s="659" t="s">
        <v>1130</v>
      </c>
      <c r="D63" s="659" t="s">
        <v>246</v>
      </c>
      <c r="E63" s="245" t="s">
        <v>223</v>
      </c>
      <c r="F63" s="245"/>
      <c r="G63" s="247">
        <v>390217784.69</v>
      </c>
      <c r="H63" s="248">
        <v>133.29941659668566</v>
      </c>
      <c r="I63" s="249">
        <v>393333560.13999999</v>
      </c>
      <c r="J63" s="250">
        <v>133.28643271793734</v>
      </c>
      <c r="K63" s="246">
        <v>-7.9214584407467648E-3</v>
      </c>
      <c r="L63" s="246">
        <v>9.7413356209941071E-5</v>
      </c>
      <c r="M63" s="555"/>
      <c r="N63" s="623"/>
      <c r="O63" s="623"/>
      <c r="P63" s="325"/>
      <c r="Q63" s="325"/>
      <c r="R63" s="705"/>
      <c r="S63" s="141"/>
      <c r="T63" s="141"/>
    </row>
    <row r="64" spans="1:20" ht="12.75" customHeight="1">
      <c r="A64" s="244" t="s">
        <v>249</v>
      </c>
      <c r="B64" s="674">
        <v>16128752508</v>
      </c>
      <c r="C64" s="659" t="s">
        <v>1131</v>
      </c>
      <c r="D64" s="659" t="s">
        <v>246</v>
      </c>
      <c r="E64" s="245" t="s">
        <v>222</v>
      </c>
      <c r="F64" s="245"/>
      <c r="G64" s="247">
        <v>44867506.420000002</v>
      </c>
      <c r="H64" s="248">
        <v>116.90033718239388</v>
      </c>
      <c r="I64" s="249">
        <v>44817119.130000003</v>
      </c>
      <c r="J64" s="250">
        <v>116.65832729432589</v>
      </c>
      <c r="K64" s="246">
        <v>1.1242866783525152E-3</v>
      </c>
      <c r="L64" s="246">
        <v>2.0745187564485956E-3</v>
      </c>
      <c r="M64" s="555"/>
      <c r="N64" s="623"/>
      <c r="O64" s="623"/>
      <c r="P64" s="325"/>
      <c r="Q64" s="325"/>
      <c r="R64" s="705"/>
      <c r="S64" s="141"/>
      <c r="T64" s="141"/>
    </row>
    <row r="65" spans="1:20" ht="12.75" customHeight="1">
      <c r="A65" s="244" t="s">
        <v>250</v>
      </c>
      <c r="B65" s="674" t="s">
        <v>1231</v>
      </c>
      <c r="C65" s="659" t="s">
        <v>1132</v>
      </c>
      <c r="D65" s="659" t="s">
        <v>251</v>
      </c>
      <c r="E65" s="245" t="s">
        <v>232</v>
      </c>
      <c r="F65" s="245"/>
      <c r="G65" s="247">
        <v>685590031.61000001</v>
      </c>
      <c r="H65" s="248">
        <v>989.65735518742952</v>
      </c>
      <c r="I65" s="249">
        <v>657468363.99000001</v>
      </c>
      <c r="J65" s="250">
        <v>983.87011717238522</v>
      </c>
      <c r="K65" s="246">
        <v>4.2772655172846896E-2</v>
      </c>
      <c r="L65" s="246">
        <v>5.8821158545567798E-3</v>
      </c>
      <c r="M65" s="555"/>
      <c r="N65" s="623"/>
      <c r="O65" s="623"/>
      <c r="P65" s="325"/>
      <c r="Q65" s="325"/>
      <c r="R65" s="705"/>
      <c r="S65" s="141"/>
      <c r="T65" s="141"/>
    </row>
    <row r="66" spans="1:20" ht="12.75" customHeight="1">
      <c r="A66" s="244" t="s">
        <v>1043</v>
      </c>
      <c r="B66" s="674">
        <v>97407922886</v>
      </c>
      <c r="C66" s="659" t="s">
        <v>1133</v>
      </c>
      <c r="D66" s="659" t="s">
        <v>251</v>
      </c>
      <c r="E66" s="245" t="s">
        <v>232</v>
      </c>
      <c r="F66" s="245"/>
      <c r="G66" s="247">
        <v>239180866.31999999</v>
      </c>
      <c r="H66" s="248">
        <v>842.52720194878179</v>
      </c>
      <c r="I66" s="249">
        <v>220615610.81</v>
      </c>
      <c r="J66" s="250">
        <v>836.08973539390558</v>
      </c>
      <c r="K66" s="246">
        <v>8.4152048179350736E-2</v>
      </c>
      <c r="L66" s="246">
        <v>7.6994923898250356E-3</v>
      </c>
      <c r="M66" s="555"/>
      <c r="N66" s="623"/>
      <c r="O66" s="623"/>
      <c r="P66" s="325"/>
      <c r="Q66" s="325"/>
      <c r="R66" s="705"/>
      <c r="S66" s="141"/>
      <c r="T66" s="141"/>
    </row>
    <row r="67" spans="1:20" ht="12.75" customHeight="1">
      <c r="A67" s="244" t="s">
        <v>1255</v>
      </c>
      <c r="B67" s="674" t="s">
        <v>1232</v>
      </c>
      <c r="C67" s="659" t="s">
        <v>1235</v>
      </c>
      <c r="D67" s="659" t="s">
        <v>251</v>
      </c>
      <c r="E67" s="245" t="s">
        <v>232</v>
      </c>
      <c r="F67" s="245" t="s">
        <v>788</v>
      </c>
      <c r="G67" s="247">
        <v>26846315.929000001</v>
      </c>
      <c r="H67" s="248">
        <v>732.12070000000006</v>
      </c>
      <c r="I67" s="249">
        <v>26444238.343600001</v>
      </c>
      <c r="J67" s="250">
        <v>721.1558</v>
      </c>
      <c r="K67" s="246">
        <v>1.5204733075524945E-2</v>
      </c>
      <c r="L67" s="246">
        <v>1.5204620138949299E-2</v>
      </c>
      <c r="M67" s="555"/>
      <c r="N67" s="623"/>
      <c r="O67" s="623"/>
      <c r="P67" s="325"/>
      <c r="Q67" s="325"/>
      <c r="R67" s="705"/>
      <c r="S67" s="141"/>
      <c r="T67" s="141"/>
    </row>
    <row r="68" spans="1:20" ht="12.75" customHeight="1">
      <c r="A68" s="244"/>
      <c r="B68" s="674"/>
      <c r="C68" s="659"/>
      <c r="D68" s="659"/>
      <c r="E68" s="245"/>
      <c r="F68" s="245" t="s">
        <v>789</v>
      </c>
      <c r="G68" s="247">
        <v>11795372.530099999</v>
      </c>
      <c r="H68" s="248">
        <v>731.3605</v>
      </c>
      <c r="I68" s="249">
        <v>11620624.4583</v>
      </c>
      <c r="J68" s="250">
        <v>720.52549999999997</v>
      </c>
      <c r="K68" s="246">
        <v>1.5037752267709203E-2</v>
      </c>
      <c r="L68" s="246">
        <v>1.5037635725591914E-2</v>
      </c>
      <c r="M68" s="555"/>
      <c r="N68" s="623"/>
      <c r="O68" s="623"/>
      <c r="P68" s="325"/>
      <c r="Q68" s="325"/>
      <c r="R68" s="705"/>
      <c r="S68" s="141"/>
      <c r="T68" s="141"/>
    </row>
    <row r="69" spans="1:20" ht="12.75" customHeight="1">
      <c r="A69" s="244"/>
      <c r="B69" s="674"/>
      <c r="C69" s="659"/>
      <c r="D69" s="659"/>
      <c r="E69" s="245"/>
      <c r="F69" s="245" t="s">
        <v>790</v>
      </c>
      <c r="G69" s="247">
        <v>1902199.7509999999</v>
      </c>
      <c r="H69" s="248">
        <v>730.58330000000001</v>
      </c>
      <c r="I69" s="249">
        <v>1874328.6381000001</v>
      </c>
      <c r="J69" s="250">
        <v>719.87869999999998</v>
      </c>
      <c r="K69" s="246">
        <v>1.4869917864698934E-2</v>
      </c>
      <c r="L69" s="246">
        <v>1.4870005182817669E-2</v>
      </c>
      <c r="M69" s="555"/>
      <c r="N69" s="623"/>
      <c r="O69" s="623"/>
      <c r="P69" s="325"/>
      <c r="Q69" s="325"/>
      <c r="R69" s="705"/>
      <c r="S69" s="141"/>
      <c r="T69" s="141"/>
    </row>
    <row r="70" spans="1:20" ht="12.75" customHeight="1">
      <c r="A70" s="244" t="s">
        <v>1324</v>
      </c>
      <c r="B70" s="674" t="s">
        <v>1353</v>
      </c>
      <c r="C70" s="659" t="s">
        <v>1354</v>
      </c>
      <c r="D70" s="659" t="s">
        <v>251</v>
      </c>
      <c r="E70" s="245" t="s">
        <v>232</v>
      </c>
      <c r="F70" s="245" t="s">
        <v>788</v>
      </c>
      <c r="G70" s="247">
        <v>34605249.697899997</v>
      </c>
      <c r="H70" s="248">
        <v>712.28629999999998</v>
      </c>
      <c r="I70" s="249">
        <v>34070047.607199997</v>
      </c>
      <c r="J70" s="250">
        <v>701.27020000000005</v>
      </c>
      <c r="K70" s="246">
        <v>1.5708874166260323E-2</v>
      </c>
      <c r="L70" s="246">
        <v>1.570878100908879E-2</v>
      </c>
      <c r="M70" s="555"/>
      <c r="N70" s="623"/>
      <c r="O70" s="623"/>
      <c r="P70" s="325"/>
      <c r="Q70" s="325"/>
      <c r="R70" s="705"/>
      <c r="S70" s="141"/>
      <c r="T70" s="141"/>
    </row>
    <row r="71" spans="1:20" ht="12.75" customHeight="1">
      <c r="A71" s="244"/>
      <c r="B71" s="674"/>
      <c r="C71" s="659"/>
      <c r="D71" s="659"/>
      <c r="E71" s="245"/>
      <c r="F71" s="245" t="s">
        <v>789</v>
      </c>
      <c r="G71" s="247">
        <v>14912394.021500001</v>
      </c>
      <c r="H71" s="248">
        <v>712.16700000000003</v>
      </c>
      <c r="I71" s="249">
        <v>14682984.293299999</v>
      </c>
      <c r="J71" s="250">
        <v>701.21119999999996</v>
      </c>
      <c r="K71" s="246">
        <v>1.5624189443877778E-2</v>
      </c>
      <c r="L71" s="246">
        <v>1.5624108685086791E-2</v>
      </c>
      <c r="M71" s="555"/>
      <c r="N71" s="623"/>
      <c r="O71" s="623"/>
      <c r="P71" s="325"/>
      <c r="Q71" s="325"/>
      <c r="R71" s="705"/>
      <c r="S71" s="141"/>
      <c r="T71" s="141"/>
    </row>
    <row r="72" spans="1:20" ht="12.75" customHeight="1">
      <c r="A72" s="244"/>
      <c r="B72" s="674"/>
      <c r="C72" s="659"/>
      <c r="D72" s="659"/>
      <c r="E72" s="245"/>
      <c r="F72" s="245" t="s">
        <v>790</v>
      </c>
      <c r="G72" s="247">
        <v>3730842.4506000001</v>
      </c>
      <c r="H72" s="248">
        <v>712.04970000000003</v>
      </c>
      <c r="I72" s="249">
        <v>3673755.9498000001</v>
      </c>
      <c r="J72" s="250">
        <v>701.15440000000001</v>
      </c>
      <c r="K72" s="246">
        <v>1.5539001931553997E-2</v>
      </c>
      <c r="L72" s="246">
        <v>1.5539088109551846E-2</v>
      </c>
      <c r="M72" s="555"/>
      <c r="N72" s="623"/>
      <c r="O72" s="623"/>
      <c r="P72" s="325"/>
      <c r="Q72" s="325"/>
      <c r="R72" s="705"/>
      <c r="S72" s="141"/>
      <c r="T72" s="141"/>
    </row>
    <row r="73" spans="1:20" ht="12.75" customHeight="1">
      <c r="A73" s="244" t="s">
        <v>252</v>
      </c>
      <c r="B73" s="674">
        <v>30096106301</v>
      </c>
      <c r="C73" s="659" t="s">
        <v>1134</v>
      </c>
      <c r="D73" s="659" t="s">
        <v>251</v>
      </c>
      <c r="E73" s="245" t="s">
        <v>223</v>
      </c>
      <c r="F73" s="245"/>
      <c r="G73" s="247">
        <v>193839123.66999999</v>
      </c>
      <c r="H73" s="248">
        <v>950.23888985743633</v>
      </c>
      <c r="I73" s="249">
        <v>196068132.94</v>
      </c>
      <c r="J73" s="250">
        <v>940.23959590295442</v>
      </c>
      <c r="K73" s="246">
        <v>-1.1368544375755962E-2</v>
      </c>
      <c r="L73" s="246">
        <v>1.0634836054611352E-2</v>
      </c>
      <c r="M73" s="555"/>
      <c r="N73" s="623"/>
      <c r="O73" s="623"/>
      <c r="P73" s="325"/>
      <c r="Q73" s="325"/>
      <c r="R73" s="705"/>
      <c r="S73" s="141"/>
      <c r="T73" s="141"/>
    </row>
    <row r="74" spans="1:20" ht="12.75" customHeight="1">
      <c r="A74" s="244" t="s">
        <v>253</v>
      </c>
      <c r="B74" s="674">
        <v>18911840764</v>
      </c>
      <c r="C74" s="659" t="s">
        <v>1135</v>
      </c>
      <c r="D74" s="659" t="s">
        <v>251</v>
      </c>
      <c r="E74" s="245" t="s">
        <v>221</v>
      </c>
      <c r="F74" s="245"/>
      <c r="G74" s="247">
        <v>226805011.46000001</v>
      </c>
      <c r="H74" s="248">
        <v>88.414547278648229</v>
      </c>
      <c r="I74" s="249">
        <v>218869821.63</v>
      </c>
      <c r="J74" s="250">
        <v>87.405201754248296</v>
      </c>
      <c r="K74" s="246">
        <v>3.6255294452674613E-2</v>
      </c>
      <c r="L74" s="246">
        <v>1.1547888502538406E-2</v>
      </c>
      <c r="M74" s="555"/>
      <c r="N74" s="623"/>
      <c r="O74" s="623"/>
      <c r="P74" s="325"/>
      <c r="Q74" s="325"/>
      <c r="R74" s="705"/>
      <c r="S74" s="141"/>
      <c r="T74" s="141"/>
    </row>
    <row r="75" spans="1:20" ht="12.75" customHeight="1">
      <c r="A75" s="244" t="s">
        <v>254</v>
      </c>
      <c r="B75" s="674">
        <v>28173216249</v>
      </c>
      <c r="C75" s="659" t="s">
        <v>1136</v>
      </c>
      <c r="D75" s="659" t="s">
        <v>251</v>
      </c>
      <c r="E75" s="245" t="s">
        <v>223</v>
      </c>
      <c r="F75" s="245"/>
      <c r="G75" s="247">
        <v>625985294.17999995</v>
      </c>
      <c r="H75" s="248">
        <v>1053.0811692342388</v>
      </c>
      <c r="I75" s="249">
        <v>644220773.82000005</v>
      </c>
      <c r="J75" s="250">
        <v>1049.3364992789436</v>
      </c>
      <c r="K75" s="246">
        <v>-2.8306258321770916E-2</v>
      </c>
      <c r="L75" s="246">
        <v>3.5686073608116597E-3</v>
      </c>
      <c r="M75" s="555"/>
      <c r="N75" s="623"/>
      <c r="O75" s="623"/>
      <c r="P75" s="325"/>
      <c r="Q75" s="325"/>
      <c r="R75" s="705"/>
      <c r="S75" s="141"/>
      <c r="T75" s="141"/>
    </row>
    <row r="76" spans="1:20" ht="12.75" customHeight="1">
      <c r="A76" s="244" t="s">
        <v>1054</v>
      </c>
      <c r="B76" s="674">
        <v>62937824927</v>
      </c>
      <c r="C76" s="659" t="s">
        <v>1137</v>
      </c>
      <c r="D76" s="659" t="s">
        <v>251</v>
      </c>
      <c r="E76" s="245" t="s">
        <v>674</v>
      </c>
      <c r="F76" s="245"/>
      <c r="G76" s="247">
        <v>9069812.5700000003</v>
      </c>
      <c r="H76" s="248">
        <v>765.05675632209318</v>
      </c>
      <c r="I76" s="249">
        <v>9137935.4100000001</v>
      </c>
      <c r="J76" s="250">
        <v>756.29625301968179</v>
      </c>
      <c r="K76" s="246">
        <v>-7.4549487322322916E-3</v>
      </c>
      <c r="L76" s="246">
        <v>1.1583428143975505E-2</v>
      </c>
      <c r="M76" s="555"/>
      <c r="N76" s="623"/>
      <c r="O76" s="623"/>
      <c r="P76" s="325"/>
      <c r="Q76" s="325"/>
      <c r="R76" s="705"/>
      <c r="S76" s="141"/>
      <c r="T76" s="141"/>
    </row>
    <row r="77" spans="1:20" ht="12.75" customHeight="1">
      <c r="A77" s="244" t="s">
        <v>255</v>
      </c>
      <c r="B77" s="674">
        <v>52772437018</v>
      </c>
      <c r="C77" s="659" t="s">
        <v>1138</v>
      </c>
      <c r="D77" s="659" t="s">
        <v>251</v>
      </c>
      <c r="E77" s="245" t="s">
        <v>222</v>
      </c>
      <c r="F77" s="245"/>
      <c r="G77" s="247">
        <v>211942037.19</v>
      </c>
      <c r="H77" s="248">
        <v>116.92931324100215</v>
      </c>
      <c r="I77" s="249">
        <v>201859587.55000001</v>
      </c>
      <c r="J77" s="250">
        <v>115.11308380378959</v>
      </c>
      <c r="K77" s="246">
        <v>4.994783632708355E-2</v>
      </c>
      <c r="L77" s="246">
        <v>1.5777784567984732E-2</v>
      </c>
      <c r="M77" s="555"/>
      <c r="N77" s="623"/>
      <c r="O77" s="623"/>
      <c r="P77" s="325"/>
      <c r="Q77" s="325"/>
      <c r="R77" s="705"/>
      <c r="S77" s="141"/>
      <c r="T77" s="141"/>
    </row>
    <row r="78" spans="1:20" ht="12.75" customHeight="1">
      <c r="A78" s="244" t="s">
        <v>256</v>
      </c>
      <c r="B78" s="674">
        <v>66324185184</v>
      </c>
      <c r="C78" s="659" t="s">
        <v>1139</v>
      </c>
      <c r="D78" s="659" t="s">
        <v>251</v>
      </c>
      <c r="E78" s="245" t="s">
        <v>223</v>
      </c>
      <c r="F78" s="245"/>
      <c r="G78" s="247">
        <v>2057775823.8099999</v>
      </c>
      <c r="H78" s="248">
        <v>143.46185617013307</v>
      </c>
      <c r="I78" s="249">
        <v>2078715805.6500001</v>
      </c>
      <c r="J78" s="250">
        <v>143.44994170150778</v>
      </c>
      <c r="K78" s="246">
        <v>-1.0073518363157064E-2</v>
      </c>
      <c r="L78" s="246">
        <v>8.3056629260225279E-5</v>
      </c>
      <c r="M78" s="555"/>
      <c r="N78" s="623"/>
      <c r="O78" s="623"/>
      <c r="P78" s="325"/>
      <c r="Q78" s="325"/>
      <c r="R78" s="705"/>
      <c r="S78" s="141"/>
      <c r="T78" s="141"/>
    </row>
    <row r="79" spans="1:20" ht="12.75" customHeight="1">
      <c r="A79" s="244" t="s">
        <v>1446</v>
      </c>
      <c r="B79" s="674">
        <v>31076456551</v>
      </c>
      <c r="C79" s="659" t="s">
        <v>1140</v>
      </c>
      <c r="D79" s="659" t="s">
        <v>251</v>
      </c>
      <c r="E79" s="245" t="s">
        <v>232</v>
      </c>
      <c r="F79" s="245"/>
      <c r="G79" s="247">
        <v>71108090.909999996</v>
      </c>
      <c r="H79" s="248">
        <v>102.39745520271144</v>
      </c>
      <c r="I79" s="249">
        <v>65638994.920000002</v>
      </c>
      <c r="J79" s="250">
        <v>102.30634257884137</v>
      </c>
      <c r="K79" s="246">
        <v>8.332083689985903E-2</v>
      </c>
      <c r="L79" s="246">
        <v>8.9058626839144672E-4</v>
      </c>
      <c r="M79" s="555"/>
      <c r="N79" s="623"/>
      <c r="O79" s="623"/>
      <c r="P79" s="325"/>
      <c r="Q79" s="325"/>
      <c r="R79" s="705"/>
      <c r="S79" s="141"/>
      <c r="T79" s="141"/>
    </row>
    <row r="80" spans="1:20" ht="12.75" customHeight="1">
      <c r="A80" s="327" t="s">
        <v>257</v>
      </c>
      <c r="B80" s="674">
        <v>51707511570</v>
      </c>
      <c r="C80" s="659" t="s">
        <v>1141</v>
      </c>
      <c r="D80" s="659" t="s">
        <v>258</v>
      </c>
      <c r="E80" s="245" t="s">
        <v>221</v>
      </c>
      <c r="F80" s="245"/>
      <c r="G80" s="247">
        <v>16063441.8192</v>
      </c>
      <c r="H80" s="248">
        <v>780.22131909934296</v>
      </c>
      <c r="I80" s="249">
        <v>15437343.817399999</v>
      </c>
      <c r="J80" s="250">
        <v>739.54367800649095</v>
      </c>
      <c r="K80" s="246">
        <v>4.0557365904767995E-2</v>
      </c>
      <c r="L80" s="246">
        <v>5.5003703368139645E-2</v>
      </c>
      <c r="M80" s="555"/>
      <c r="N80" s="623"/>
      <c r="O80" s="623"/>
      <c r="P80" s="325"/>
      <c r="Q80" s="325"/>
      <c r="R80" s="705"/>
      <c r="S80" s="141"/>
      <c r="T80" s="141"/>
    </row>
    <row r="81" spans="1:20" ht="12.75" customHeight="1">
      <c r="A81" s="327" t="s">
        <v>259</v>
      </c>
      <c r="B81" s="674">
        <v>40759487854</v>
      </c>
      <c r="C81" s="659" t="s">
        <v>1142</v>
      </c>
      <c r="D81" s="659" t="s">
        <v>258</v>
      </c>
      <c r="E81" s="245" t="s">
        <v>221</v>
      </c>
      <c r="F81" s="245"/>
      <c r="G81" s="247">
        <v>20043999.4417</v>
      </c>
      <c r="H81" s="248">
        <v>105.42268681882847</v>
      </c>
      <c r="I81" s="249">
        <v>18899229.412300002</v>
      </c>
      <c r="J81" s="250">
        <v>103.05422060921261</v>
      </c>
      <c r="K81" s="246">
        <v>6.0572312469785672E-2</v>
      </c>
      <c r="L81" s="246">
        <v>2.2982719151282582E-2</v>
      </c>
      <c r="M81" s="555"/>
      <c r="N81" s="623"/>
      <c r="O81" s="623"/>
      <c r="P81" s="325"/>
      <c r="Q81" s="325"/>
      <c r="R81" s="705"/>
      <c r="S81" s="141"/>
      <c r="T81" s="141"/>
    </row>
    <row r="82" spans="1:20" ht="12.75" customHeight="1">
      <c r="A82" s="244" t="s">
        <v>1014</v>
      </c>
      <c r="B82" s="674">
        <v>89187481269</v>
      </c>
      <c r="C82" s="659" t="s">
        <v>1143</v>
      </c>
      <c r="D82" s="659" t="s">
        <v>260</v>
      </c>
      <c r="E82" s="245" t="s">
        <v>674</v>
      </c>
      <c r="F82" s="245"/>
      <c r="G82" s="247">
        <v>36383971.1149</v>
      </c>
      <c r="H82" s="248">
        <v>767.61946928536008</v>
      </c>
      <c r="I82" s="249">
        <v>36120315.747400001</v>
      </c>
      <c r="J82" s="250">
        <v>762.05693756952689</v>
      </c>
      <c r="K82" s="246">
        <v>7.2993649707775443E-3</v>
      </c>
      <c r="L82" s="246">
        <v>7.2993649707777664E-3</v>
      </c>
      <c r="M82" s="555"/>
      <c r="N82" s="623"/>
      <c r="O82" s="623"/>
      <c r="P82" s="325"/>
      <c r="Q82" s="325"/>
      <c r="R82" s="705"/>
      <c r="S82" s="141"/>
      <c r="T82" s="141"/>
    </row>
    <row r="83" spans="1:20" ht="12.75" customHeight="1">
      <c r="A83" s="244" t="s">
        <v>1015</v>
      </c>
      <c r="B83" s="674">
        <v>45341487821</v>
      </c>
      <c r="C83" s="659" t="s">
        <v>1144</v>
      </c>
      <c r="D83" s="659" t="s">
        <v>260</v>
      </c>
      <c r="E83" s="258" t="s">
        <v>674</v>
      </c>
      <c r="F83" s="258"/>
      <c r="G83" s="247">
        <v>30044728.574200001</v>
      </c>
      <c r="H83" s="248">
        <v>716.3794387367584</v>
      </c>
      <c r="I83" s="249">
        <v>29514807.070700001</v>
      </c>
      <c r="J83" s="250">
        <v>703.74411509539732</v>
      </c>
      <c r="K83" s="246">
        <v>1.7954428847548387E-2</v>
      </c>
      <c r="L83" s="246">
        <v>1.7954428847548165E-2</v>
      </c>
      <c r="M83" s="555"/>
      <c r="N83" s="623"/>
      <c r="O83" s="623"/>
      <c r="P83" s="325"/>
      <c r="Q83" s="325"/>
      <c r="R83" s="705"/>
      <c r="S83" s="141"/>
      <c r="T83" s="141"/>
    </row>
    <row r="84" spans="1:20" ht="12.75" customHeight="1">
      <c r="A84" s="244" t="s">
        <v>261</v>
      </c>
      <c r="B84" s="674">
        <v>37297835240</v>
      </c>
      <c r="C84" s="659" t="s">
        <v>1145</v>
      </c>
      <c r="D84" s="659" t="s">
        <v>260</v>
      </c>
      <c r="E84" s="258" t="s">
        <v>232</v>
      </c>
      <c r="F84" s="258"/>
      <c r="G84" s="247">
        <v>145656838.3608</v>
      </c>
      <c r="H84" s="248">
        <v>1338.4733820361798</v>
      </c>
      <c r="I84" s="249">
        <v>139473253.4418</v>
      </c>
      <c r="J84" s="250">
        <v>1330.7867461094329</v>
      </c>
      <c r="K84" s="246">
        <v>4.4335274085940179E-2</v>
      </c>
      <c r="L84" s="246">
        <v>5.7760087776790314E-3</v>
      </c>
      <c r="M84" s="555"/>
      <c r="N84" s="623"/>
      <c r="O84" s="623"/>
      <c r="P84" s="325"/>
      <c r="Q84" s="325"/>
      <c r="R84" s="705"/>
      <c r="S84" s="141"/>
      <c r="T84" s="141"/>
    </row>
    <row r="85" spans="1:20" ht="12.75" customHeight="1">
      <c r="A85" s="244" t="s">
        <v>262</v>
      </c>
      <c r="B85" s="674">
        <v>41253175713</v>
      </c>
      <c r="C85" s="659" t="s">
        <v>1146</v>
      </c>
      <c r="D85" s="659" t="s">
        <v>260</v>
      </c>
      <c r="E85" s="258" t="s">
        <v>223</v>
      </c>
      <c r="F85" s="258"/>
      <c r="G85" s="247">
        <v>841379868.71599996</v>
      </c>
      <c r="H85" s="248">
        <v>158.03281307724635</v>
      </c>
      <c r="I85" s="249">
        <v>803308028.52419996</v>
      </c>
      <c r="J85" s="250">
        <v>157.9994092545902</v>
      </c>
      <c r="K85" s="246">
        <v>4.7393825083192231E-2</v>
      </c>
      <c r="L85" s="246">
        <v>2.1141738955687828E-4</v>
      </c>
      <c r="M85" s="555"/>
      <c r="N85" s="623"/>
      <c r="O85" s="623"/>
      <c r="P85" s="325"/>
      <c r="Q85" s="325"/>
      <c r="R85" s="705"/>
      <c r="S85" s="141"/>
      <c r="T85" s="141"/>
    </row>
    <row r="86" spans="1:20" ht="12.75" customHeight="1">
      <c r="A86" s="244" t="s">
        <v>989</v>
      </c>
      <c r="B86" s="674" t="s">
        <v>1233</v>
      </c>
      <c r="C86" s="659" t="s">
        <v>1147</v>
      </c>
      <c r="D86" s="659" t="s">
        <v>260</v>
      </c>
      <c r="E86" s="258" t="s">
        <v>232</v>
      </c>
      <c r="F86" s="258"/>
      <c r="G86" s="247">
        <v>89923252.272200003</v>
      </c>
      <c r="H86" s="248">
        <v>802.77887240308462</v>
      </c>
      <c r="I86" s="249">
        <v>87226312.348800004</v>
      </c>
      <c r="J86" s="250">
        <v>798.3550882390731</v>
      </c>
      <c r="K86" s="246">
        <v>3.0918880447627917E-2</v>
      </c>
      <c r="L86" s="246">
        <v>5.5411235290916405E-3</v>
      </c>
      <c r="M86" s="555"/>
      <c r="N86" s="623"/>
      <c r="O86" s="623"/>
      <c r="P86" s="325"/>
      <c r="Q86" s="325"/>
      <c r="R86" s="705"/>
      <c r="S86" s="141"/>
      <c r="T86" s="141"/>
    </row>
    <row r="87" spans="1:20" ht="12.75" customHeight="1">
      <c r="A87" s="244" t="s">
        <v>998</v>
      </c>
      <c r="B87" s="674">
        <v>79265733460</v>
      </c>
      <c r="C87" s="659" t="s">
        <v>1148</v>
      </c>
      <c r="D87" s="659" t="s">
        <v>260</v>
      </c>
      <c r="E87" s="258" t="s">
        <v>674</v>
      </c>
      <c r="F87" s="258"/>
      <c r="G87" s="247">
        <v>115396656.29369999</v>
      </c>
      <c r="H87" s="248">
        <v>918.77059354240407</v>
      </c>
      <c r="I87" s="249">
        <v>113747928.24429999</v>
      </c>
      <c r="J87" s="250">
        <v>899.51697671596696</v>
      </c>
      <c r="K87" s="246">
        <v>1.4494576515353907E-2</v>
      </c>
      <c r="L87" s="246">
        <v>2.1404395164091206E-2</v>
      </c>
      <c r="M87" s="555"/>
      <c r="N87" s="623"/>
      <c r="O87" s="623"/>
      <c r="P87" s="325"/>
      <c r="Q87" s="325"/>
      <c r="R87" s="705"/>
      <c r="S87" s="141"/>
      <c r="T87" s="141"/>
    </row>
    <row r="88" spans="1:20" ht="12.75" customHeight="1">
      <c r="A88" s="244" t="s">
        <v>263</v>
      </c>
      <c r="B88" s="674">
        <v>20010251059</v>
      </c>
      <c r="C88" s="659" t="s">
        <v>1149</v>
      </c>
      <c r="D88" s="659" t="s">
        <v>260</v>
      </c>
      <c r="E88" s="258" t="s">
        <v>223</v>
      </c>
      <c r="F88" s="258"/>
      <c r="G88" s="247">
        <v>234982956.5821</v>
      </c>
      <c r="H88" s="248">
        <v>800.7218584112951</v>
      </c>
      <c r="I88" s="249">
        <v>249901743.72530001</v>
      </c>
      <c r="J88" s="250">
        <v>797.81297195010961</v>
      </c>
      <c r="K88" s="246">
        <v>-5.9698611625532361E-2</v>
      </c>
      <c r="L88" s="246">
        <v>3.6460756636673697E-3</v>
      </c>
      <c r="M88" s="555"/>
      <c r="N88" s="623"/>
      <c r="O88" s="623"/>
      <c r="P88" s="325"/>
      <c r="Q88" s="325"/>
      <c r="R88" s="705"/>
      <c r="S88" s="141"/>
      <c r="T88" s="141"/>
    </row>
    <row r="89" spans="1:20" ht="12.75" customHeight="1">
      <c r="A89" s="327" t="s">
        <v>999</v>
      </c>
      <c r="B89" s="674">
        <v>79301865686</v>
      </c>
      <c r="C89" s="659" t="s">
        <v>1150</v>
      </c>
      <c r="D89" s="659" t="s">
        <v>260</v>
      </c>
      <c r="E89" s="258" t="s">
        <v>674</v>
      </c>
      <c r="F89" s="258"/>
      <c r="G89" s="247">
        <v>133678194.6408</v>
      </c>
      <c r="H89" s="248">
        <v>771.94811149031955</v>
      </c>
      <c r="I89" s="249">
        <v>129137159.3372</v>
      </c>
      <c r="J89" s="250">
        <v>753.99970764323177</v>
      </c>
      <c r="K89" s="246">
        <v>3.5164435449153375E-2</v>
      </c>
      <c r="L89" s="246">
        <v>2.3804258363957276E-2</v>
      </c>
      <c r="M89" s="555"/>
      <c r="N89" s="623"/>
      <c r="O89" s="623"/>
      <c r="P89" s="325"/>
      <c r="Q89" s="325"/>
      <c r="R89" s="705"/>
      <c r="S89" s="141"/>
      <c r="T89" s="141"/>
    </row>
    <row r="90" spans="1:20" ht="12.75" customHeight="1">
      <c r="A90" s="244" t="s">
        <v>746</v>
      </c>
      <c r="B90" s="674">
        <v>21622887756</v>
      </c>
      <c r="C90" s="659" t="s">
        <v>1151</v>
      </c>
      <c r="D90" s="659" t="s">
        <v>260</v>
      </c>
      <c r="E90" s="258" t="s">
        <v>674</v>
      </c>
      <c r="F90" s="258"/>
      <c r="G90" s="249">
        <v>44314215.232000001</v>
      </c>
      <c r="H90" s="250">
        <v>788.46566893582678</v>
      </c>
      <c r="I90" s="249">
        <v>44100423.248499997</v>
      </c>
      <c r="J90" s="250">
        <v>784.66175097404096</v>
      </c>
      <c r="K90" s="246">
        <v>4.8478442552650769E-3</v>
      </c>
      <c r="L90" s="246">
        <v>4.8478442552652989E-3</v>
      </c>
      <c r="M90" s="555"/>
      <c r="N90" s="623"/>
      <c r="O90" s="623"/>
      <c r="P90" s="325"/>
      <c r="Q90" s="325"/>
      <c r="R90" s="705"/>
      <c r="S90" s="141"/>
      <c r="T90" s="141"/>
    </row>
    <row r="91" spans="1:20" ht="12.75" customHeight="1">
      <c r="A91" s="327" t="s">
        <v>1350</v>
      </c>
      <c r="B91" s="674">
        <v>23186371200</v>
      </c>
      <c r="C91" s="659" t="s">
        <v>1152</v>
      </c>
      <c r="D91" s="659" t="s">
        <v>1205</v>
      </c>
      <c r="E91" s="258" t="s">
        <v>222</v>
      </c>
      <c r="F91" s="258"/>
      <c r="G91" s="247">
        <v>0</v>
      </c>
      <c r="H91" s="248">
        <v>0</v>
      </c>
      <c r="I91" s="249">
        <v>0</v>
      </c>
      <c r="J91" s="250">
        <v>0</v>
      </c>
      <c r="K91" s="246" t="s">
        <v>1011</v>
      </c>
      <c r="L91" s="246" t="s">
        <v>1011</v>
      </c>
      <c r="M91" s="555"/>
      <c r="N91" s="623"/>
      <c r="O91" s="623"/>
      <c r="P91" s="325"/>
      <c r="Q91" s="325"/>
      <c r="R91" s="705"/>
      <c r="S91" s="141"/>
      <c r="T91" s="141"/>
    </row>
    <row r="92" spans="1:20" ht="12.75" customHeight="1">
      <c r="A92" s="244" t="s">
        <v>1351</v>
      </c>
      <c r="B92" s="674">
        <v>43831181643</v>
      </c>
      <c r="C92" s="659" t="s">
        <v>1153</v>
      </c>
      <c r="D92" s="659" t="s">
        <v>1205</v>
      </c>
      <c r="E92" s="258" t="s">
        <v>223</v>
      </c>
      <c r="F92" s="258"/>
      <c r="G92" s="251">
        <v>0</v>
      </c>
      <c r="H92" s="252">
        <v>0</v>
      </c>
      <c r="I92" s="249">
        <v>0</v>
      </c>
      <c r="J92" s="250">
        <v>0</v>
      </c>
      <c r="K92" s="246" t="s">
        <v>1011</v>
      </c>
      <c r="L92" s="246" t="s">
        <v>1011</v>
      </c>
      <c r="M92" s="555"/>
      <c r="N92" s="623"/>
      <c r="O92" s="623"/>
      <c r="P92" s="325"/>
      <c r="Q92" s="325"/>
      <c r="R92" s="705"/>
      <c r="S92" s="141"/>
      <c r="T92" s="141"/>
    </row>
    <row r="93" spans="1:20" ht="12.75" customHeight="1">
      <c r="A93" s="244" t="s">
        <v>1352</v>
      </c>
      <c r="B93" s="674">
        <v>12203685741</v>
      </c>
      <c r="C93" s="659" t="s">
        <v>1154</v>
      </c>
      <c r="D93" s="659" t="s">
        <v>1205</v>
      </c>
      <c r="E93" s="258" t="s">
        <v>221</v>
      </c>
      <c r="F93" s="258"/>
      <c r="G93" s="251">
        <v>0</v>
      </c>
      <c r="H93" s="252">
        <v>0</v>
      </c>
      <c r="I93" s="256">
        <v>0</v>
      </c>
      <c r="J93" s="257">
        <v>0</v>
      </c>
      <c r="K93" s="246" t="s">
        <v>1011</v>
      </c>
      <c r="L93" s="246" t="s">
        <v>1011</v>
      </c>
      <c r="M93" s="555"/>
      <c r="N93" s="623"/>
      <c r="O93" s="623"/>
      <c r="P93" s="325"/>
      <c r="Q93" s="325"/>
      <c r="R93" s="705"/>
      <c r="S93" s="141"/>
      <c r="T93" s="141"/>
    </row>
    <row r="94" spans="1:20" ht="12.75" customHeight="1">
      <c r="A94" s="244" t="s">
        <v>264</v>
      </c>
      <c r="B94" s="674">
        <v>37884602446</v>
      </c>
      <c r="C94" s="659" t="s">
        <v>1155</v>
      </c>
      <c r="D94" s="659" t="s">
        <v>265</v>
      </c>
      <c r="E94" s="258" t="s">
        <v>221</v>
      </c>
      <c r="F94" s="258"/>
      <c r="G94" s="251">
        <v>336139777.68879998</v>
      </c>
      <c r="H94" s="252">
        <v>126.4044874734327</v>
      </c>
      <c r="I94" s="249">
        <v>328010765.58499998</v>
      </c>
      <c r="J94" s="250">
        <v>125.39469085204843</v>
      </c>
      <c r="K94" s="246">
        <v>2.4782760069786303E-2</v>
      </c>
      <c r="L94" s="246">
        <v>8.0529455794560167E-3</v>
      </c>
      <c r="M94" s="555"/>
      <c r="N94" s="623"/>
      <c r="O94" s="623"/>
      <c r="P94" s="325"/>
      <c r="Q94" s="325"/>
      <c r="R94" s="705"/>
      <c r="S94" s="141"/>
      <c r="T94" s="141"/>
    </row>
    <row r="95" spans="1:20" ht="12.75" customHeight="1">
      <c r="A95" s="244" t="s">
        <v>266</v>
      </c>
      <c r="B95" s="674">
        <v>94465089647</v>
      </c>
      <c r="C95" s="659" t="s">
        <v>1156</v>
      </c>
      <c r="D95" s="659" t="s">
        <v>265</v>
      </c>
      <c r="E95" s="258" t="s">
        <v>232</v>
      </c>
      <c r="F95" s="258"/>
      <c r="G95" s="251">
        <v>687479169.1257</v>
      </c>
      <c r="H95" s="252">
        <v>1476.1890143473609</v>
      </c>
      <c r="I95" s="249">
        <v>630387093.15480006</v>
      </c>
      <c r="J95" s="250">
        <v>1470.0974403910238</v>
      </c>
      <c r="K95" s="246">
        <v>9.0566695592037227E-2</v>
      </c>
      <c r="L95" s="246">
        <v>4.1436531953398248E-3</v>
      </c>
      <c r="M95" s="555"/>
      <c r="N95" s="623"/>
      <c r="O95" s="623"/>
      <c r="P95" s="325"/>
      <c r="Q95" s="325"/>
      <c r="R95" s="705"/>
      <c r="S95" s="141"/>
      <c r="T95" s="141"/>
    </row>
    <row r="96" spans="1:20" ht="12.75" customHeight="1">
      <c r="A96" s="244" t="s">
        <v>267</v>
      </c>
      <c r="B96" s="674">
        <v>78935969676</v>
      </c>
      <c r="C96" s="659" t="s">
        <v>1157</v>
      </c>
      <c r="D96" s="659" t="s">
        <v>265</v>
      </c>
      <c r="E96" s="258" t="s">
        <v>221</v>
      </c>
      <c r="F96" s="258"/>
      <c r="G96" s="247">
        <v>38514363.624600001</v>
      </c>
      <c r="H96" s="248">
        <v>718.68013686388883</v>
      </c>
      <c r="I96" s="249">
        <v>40727257.07</v>
      </c>
      <c r="J96" s="250">
        <v>726.13110184606296</v>
      </c>
      <c r="K96" s="246">
        <v>-5.4334458163892263E-2</v>
      </c>
      <c r="L96" s="246">
        <v>-1.0261184190060613E-2</v>
      </c>
      <c r="M96" s="555"/>
      <c r="N96" s="623"/>
      <c r="O96" s="623"/>
      <c r="P96" s="325"/>
      <c r="Q96" s="325"/>
      <c r="R96" s="705"/>
      <c r="S96" s="141"/>
      <c r="T96" s="141"/>
    </row>
    <row r="97" spans="1:20" ht="12.75" customHeight="1">
      <c r="A97" s="244" t="s">
        <v>268</v>
      </c>
      <c r="B97" s="674">
        <v>41002460007</v>
      </c>
      <c r="C97" s="659" t="s">
        <v>1158</v>
      </c>
      <c r="D97" s="659" t="s">
        <v>265</v>
      </c>
      <c r="E97" s="258" t="s">
        <v>221</v>
      </c>
      <c r="F97" s="258"/>
      <c r="G97" s="247">
        <v>254368107.14030001</v>
      </c>
      <c r="H97" s="248">
        <v>1033.8038564904984</v>
      </c>
      <c r="I97" s="249">
        <v>246204213.5086</v>
      </c>
      <c r="J97" s="250">
        <v>978.32740836459527</v>
      </c>
      <c r="K97" s="246">
        <v>3.3159032964376278E-2</v>
      </c>
      <c r="L97" s="246">
        <v>5.6705401128073651E-2</v>
      </c>
      <c r="M97" s="555"/>
      <c r="N97" s="623"/>
      <c r="O97" s="623"/>
      <c r="P97" s="325"/>
      <c r="Q97" s="325"/>
      <c r="R97" s="705"/>
      <c r="S97" s="141"/>
      <c r="T97" s="141"/>
    </row>
    <row r="98" spans="1:20" ht="12.75" customHeight="1">
      <c r="A98" s="244" t="s">
        <v>269</v>
      </c>
      <c r="B98" s="674">
        <v>35313366580</v>
      </c>
      <c r="C98" s="659" t="s">
        <v>1159</v>
      </c>
      <c r="D98" s="659" t="s">
        <v>265</v>
      </c>
      <c r="E98" s="258" t="s">
        <v>223</v>
      </c>
      <c r="F98" s="258"/>
      <c r="G98" s="247">
        <v>229548733.4154</v>
      </c>
      <c r="H98" s="248">
        <v>1139.1125384698119</v>
      </c>
      <c r="I98" s="249">
        <v>232002653.0519</v>
      </c>
      <c r="J98" s="250">
        <v>1135.0082503486269</v>
      </c>
      <c r="K98" s="246">
        <v>-1.0577118857132417E-2</v>
      </c>
      <c r="L98" s="246">
        <v>3.6160865966605726E-3</v>
      </c>
      <c r="M98" s="555"/>
      <c r="N98" s="623"/>
      <c r="O98" s="623"/>
      <c r="P98" s="325"/>
      <c r="Q98" s="325"/>
      <c r="R98" s="705"/>
      <c r="S98" s="141"/>
      <c r="T98" s="141"/>
    </row>
    <row r="99" spans="1:20" ht="12.75" customHeight="1">
      <c r="A99" s="244" t="s">
        <v>1160</v>
      </c>
      <c r="B99" s="674">
        <v>58320210450</v>
      </c>
      <c r="C99" s="659" t="s">
        <v>1161</v>
      </c>
      <c r="D99" s="659" t="s">
        <v>265</v>
      </c>
      <c r="E99" s="258" t="s">
        <v>674</v>
      </c>
      <c r="F99" s="258"/>
      <c r="G99" s="247">
        <v>10682708.089500001</v>
      </c>
      <c r="H99" s="248">
        <v>782.70793540043962</v>
      </c>
      <c r="I99" s="249">
        <v>10311415.642200001</v>
      </c>
      <c r="J99" s="250">
        <v>761.00286689686391</v>
      </c>
      <c r="K99" s="246">
        <v>3.6007902327248598E-2</v>
      </c>
      <c r="L99" s="246">
        <v>2.8521664566235172E-2</v>
      </c>
      <c r="M99" s="555"/>
      <c r="N99" s="623"/>
      <c r="O99" s="623"/>
      <c r="P99" s="325"/>
      <c r="Q99" s="325"/>
      <c r="R99" s="705"/>
      <c r="S99" s="141"/>
      <c r="T99" s="141"/>
    </row>
    <row r="100" spans="1:20" ht="12.75" customHeight="1">
      <c r="A100" s="244" t="s">
        <v>1162</v>
      </c>
      <c r="B100" s="674">
        <v>31982273976</v>
      </c>
      <c r="C100" s="659" t="s">
        <v>1163</v>
      </c>
      <c r="D100" s="659" t="s">
        <v>265</v>
      </c>
      <c r="E100" s="258" t="s">
        <v>674</v>
      </c>
      <c r="F100" s="258"/>
      <c r="G100" s="247">
        <v>7405034.2313999999</v>
      </c>
      <c r="H100" s="248">
        <v>775.93897312721469</v>
      </c>
      <c r="I100" s="249">
        <v>7367637.8764000004</v>
      </c>
      <c r="J100" s="250">
        <v>751.82227660117337</v>
      </c>
      <c r="K100" s="246">
        <v>5.0757591004557678E-3</v>
      </c>
      <c r="L100" s="246">
        <v>3.2077656218258976E-2</v>
      </c>
      <c r="M100" s="555"/>
      <c r="N100" s="623"/>
      <c r="O100" s="623"/>
      <c r="P100" s="325"/>
      <c r="Q100" s="325"/>
      <c r="R100" s="705"/>
      <c r="S100" s="141"/>
      <c r="T100" s="141"/>
    </row>
    <row r="101" spans="1:20" ht="12.75" customHeight="1">
      <c r="A101" s="244" t="s">
        <v>1164</v>
      </c>
      <c r="B101" s="674" t="s">
        <v>1234</v>
      </c>
      <c r="C101" s="659" t="s">
        <v>1165</v>
      </c>
      <c r="D101" s="659" t="s">
        <v>265</v>
      </c>
      <c r="E101" s="258" t="s">
        <v>674</v>
      </c>
      <c r="F101" s="258"/>
      <c r="G101" s="247">
        <v>6628264.0066999998</v>
      </c>
      <c r="H101" s="248">
        <v>777.96586165195856</v>
      </c>
      <c r="I101" s="249">
        <v>6427832.9148000004</v>
      </c>
      <c r="J101" s="250">
        <v>753.41665869334668</v>
      </c>
      <c r="K101" s="246">
        <v>3.11817520082871E-2</v>
      </c>
      <c r="L101" s="246">
        <v>3.2583833494188585E-2</v>
      </c>
      <c r="M101" s="555"/>
      <c r="N101" s="623"/>
      <c r="O101" s="623"/>
      <c r="P101" s="325"/>
      <c r="Q101" s="325"/>
      <c r="R101" s="705"/>
      <c r="S101" s="141"/>
      <c r="T101" s="141"/>
    </row>
    <row r="102" spans="1:20" ht="12.75" customHeight="1">
      <c r="A102" s="244" t="s">
        <v>1166</v>
      </c>
      <c r="B102" s="674">
        <v>40820433166</v>
      </c>
      <c r="C102" s="659" t="s">
        <v>1167</v>
      </c>
      <c r="D102" s="659" t="s">
        <v>265</v>
      </c>
      <c r="E102" s="258" t="s">
        <v>674</v>
      </c>
      <c r="F102" s="258"/>
      <c r="G102" s="247">
        <v>6503425.0158000002</v>
      </c>
      <c r="H102" s="248">
        <v>781.14219160673781</v>
      </c>
      <c r="I102" s="249">
        <v>6363491.6993000004</v>
      </c>
      <c r="J102" s="250">
        <v>755.16309536220547</v>
      </c>
      <c r="K102" s="246">
        <v>2.1990021062711973E-2</v>
      </c>
      <c r="L102" s="246">
        <v>3.4401967474419148E-2</v>
      </c>
      <c r="M102" s="555"/>
      <c r="N102" s="623"/>
      <c r="O102" s="623"/>
      <c r="P102" s="325"/>
      <c r="Q102" s="325"/>
      <c r="R102" s="705"/>
      <c r="S102" s="141"/>
      <c r="T102" s="141"/>
    </row>
    <row r="103" spans="1:20" ht="12.75" customHeight="1">
      <c r="A103" s="244" t="s">
        <v>270</v>
      </c>
      <c r="B103" s="674">
        <v>84643903663</v>
      </c>
      <c r="C103" s="659" t="s">
        <v>1168</v>
      </c>
      <c r="D103" s="659" t="s">
        <v>265</v>
      </c>
      <c r="E103" s="258" t="s">
        <v>222</v>
      </c>
      <c r="F103" s="258"/>
      <c r="G103" s="247">
        <v>433218072.83609998</v>
      </c>
      <c r="H103" s="248">
        <v>1324.1765115705114</v>
      </c>
      <c r="I103" s="249">
        <v>425759466.2015</v>
      </c>
      <c r="J103" s="250">
        <v>1314.9142821542903</v>
      </c>
      <c r="K103" s="246">
        <v>1.7518357727059897E-2</v>
      </c>
      <c r="L103" s="246">
        <v>7.0439796281216438E-3</v>
      </c>
      <c r="M103" s="555"/>
      <c r="N103" s="623"/>
      <c r="O103" s="623"/>
      <c r="P103" s="325"/>
      <c r="Q103" s="325"/>
      <c r="R103" s="705"/>
      <c r="S103" s="141"/>
      <c r="T103" s="141"/>
    </row>
    <row r="104" spans="1:20" ht="12.75" customHeight="1">
      <c r="A104" s="244" t="s">
        <v>271</v>
      </c>
      <c r="B104" s="674">
        <v>56062339448</v>
      </c>
      <c r="C104" s="659" t="s">
        <v>1169</v>
      </c>
      <c r="D104" s="659" t="s">
        <v>265</v>
      </c>
      <c r="E104" s="258" t="s">
        <v>223</v>
      </c>
      <c r="F104" s="258"/>
      <c r="G104" s="247">
        <v>2572784685.98</v>
      </c>
      <c r="H104" s="248">
        <v>175.86872838414416</v>
      </c>
      <c r="I104" s="249">
        <v>2219108818.7388</v>
      </c>
      <c r="J104" s="250">
        <v>175.84334608018563</v>
      </c>
      <c r="K104" s="246">
        <v>0.15937743307342944</v>
      </c>
      <c r="L104" s="246">
        <v>1.4434611558722388E-4</v>
      </c>
      <c r="M104" s="555"/>
      <c r="N104" s="623"/>
      <c r="O104" s="623"/>
      <c r="P104" s="325"/>
      <c r="Q104" s="325"/>
      <c r="R104" s="705"/>
      <c r="S104" s="141"/>
      <c r="T104" s="141"/>
    </row>
    <row r="105" spans="1:20" ht="12.75" customHeight="1">
      <c r="A105" s="244" t="s">
        <v>1170</v>
      </c>
      <c r="B105" s="674">
        <v>53751385334</v>
      </c>
      <c r="C105" s="659" t="s">
        <v>1171</v>
      </c>
      <c r="D105" s="659" t="s">
        <v>265</v>
      </c>
      <c r="E105" s="258" t="s">
        <v>674</v>
      </c>
      <c r="F105" s="258"/>
      <c r="G105" s="247">
        <v>52507687.400300004</v>
      </c>
      <c r="H105" s="248">
        <v>787.08599449257463</v>
      </c>
      <c r="I105" s="249">
        <v>52206097.547200002</v>
      </c>
      <c r="J105" s="250">
        <v>782.28668460777965</v>
      </c>
      <c r="K105" s="246">
        <v>5.7769085848129453E-3</v>
      </c>
      <c r="L105" s="246">
        <v>6.1349758077515748E-3</v>
      </c>
      <c r="M105" s="555"/>
      <c r="N105" s="623"/>
      <c r="O105" s="623"/>
      <c r="P105" s="325"/>
      <c r="Q105" s="325"/>
      <c r="R105" s="705"/>
      <c r="S105" s="141"/>
      <c r="T105" s="141"/>
    </row>
    <row r="106" spans="1:20" ht="12.75" customHeight="1">
      <c r="A106" s="243" t="s">
        <v>272</v>
      </c>
      <c r="B106" s="674">
        <v>88183360964</v>
      </c>
      <c r="C106" s="659" t="s">
        <v>1172</v>
      </c>
      <c r="D106" s="659" t="s">
        <v>265</v>
      </c>
      <c r="E106" s="258" t="s">
        <v>221</v>
      </c>
      <c r="F106" s="258"/>
      <c r="G106" s="247">
        <v>61278054.562299997</v>
      </c>
      <c r="H106" s="248">
        <v>1154.9915662356452</v>
      </c>
      <c r="I106" s="249">
        <v>57576885.063199997</v>
      </c>
      <c r="J106" s="250">
        <v>1116.7396818183377</v>
      </c>
      <c r="K106" s="246">
        <v>6.4282211429766756E-2</v>
      </c>
      <c r="L106" s="246">
        <v>3.4253179178717508E-2</v>
      </c>
      <c r="M106" s="555"/>
      <c r="N106" s="623"/>
      <c r="O106" s="623"/>
      <c r="P106" s="325"/>
      <c r="Q106" s="325"/>
      <c r="R106" s="705"/>
      <c r="S106" s="141"/>
      <c r="T106" s="141"/>
    </row>
    <row r="107" spans="1:20" ht="18.75" customHeight="1">
      <c r="A107" s="443" t="s">
        <v>552</v>
      </c>
      <c r="B107" s="444"/>
      <c r="C107" s="444"/>
      <c r="D107" s="444"/>
      <c r="E107" s="445"/>
      <c r="F107" s="445"/>
      <c r="G107" s="446">
        <f>SUM(G10:G106)</f>
        <v>18440776382.992401</v>
      </c>
      <c r="H107" s="446"/>
      <c r="I107" s="446">
        <f>SUM(I10:I106)</f>
        <v>17846579342.540901</v>
      </c>
      <c r="J107" s="447"/>
      <c r="K107" s="448">
        <v>3.3294729989803207E-2</v>
      </c>
      <c r="L107" s="448"/>
      <c r="M107" s="555"/>
      <c r="N107" s="555"/>
      <c r="O107" s="141"/>
      <c r="P107" s="141"/>
    </row>
    <row r="108" spans="1:20" ht="12.75" customHeight="1">
      <c r="A108" s="36" t="s">
        <v>553</v>
      </c>
    </row>
    <row r="109" spans="1:20" ht="12.75" customHeight="1">
      <c r="A109" s="79" t="s">
        <v>681</v>
      </c>
    </row>
    <row r="110" spans="1:20" ht="12.75" customHeight="1">
      <c r="A110" s="80" t="s">
        <v>673</v>
      </c>
    </row>
    <row r="111" spans="1:20" ht="12.75" customHeight="1">
      <c r="A111" s="51" t="s">
        <v>707</v>
      </c>
    </row>
    <row r="112" spans="1:20" ht="12.75" customHeight="1">
      <c r="A112" s="531" t="s">
        <v>710</v>
      </c>
    </row>
    <row r="113" spans="1:12" ht="12.75" customHeight="1">
      <c r="A113" s="531" t="s">
        <v>1259</v>
      </c>
    </row>
    <row r="114" spans="1:12" ht="12.75" customHeight="1">
      <c r="A114" s="51" t="s">
        <v>1297</v>
      </c>
    </row>
    <row r="115" spans="1:12" ht="12.75" customHeight="1"/>
    <row r="116" spans="1:12" ht="12.75" customHeight="1">
      <c r="A116" s="127" t="s">
        <v>1447</v>
      </c>
      <c r="B116" s="82"/>
      <c r="C116" s="82"/>
      <c r="D116" s="82"/>
      <c r="E116" s="82"/>
      <c r="F116" s="82"/>
      <c r="G116" s="82"/>
      <c r="H116" s="82"/>
      <c r="I116" s="82"/>
      <c r="J116" s="82"/>
      <c r="K116" s="82"/>
    </row>
    <row r="117" spans="1:12" ht="12.75" customHeight="1">
      <c r="A117" t="s">
        <v>1448</v>
      </c>
      <c r="B117" s="83"/>
      <c r="C117" s="83"/>
      <c r="D117" s="83"/>
      <c r="E117" s="83"/>
      <c r="F117" s="83"/>
      <c r="G117" s="83"/>
      <c r="H117" s="83"/>
      <c r="I117" s="83"/>
      <c r="J117" s="83"/>
      <c r="K117" s="83"/>
    </row>
    <row r="118" spans="1:12" ht="12.75" customHeight="1">
      <c r="A118" t="s">
        <v>1449</v>
      </c>
    </row>
    <row r="119" spans="1:12" ht="12.75" customHeight="1"/>
    <row r="120" spans="1:12" ht="12.75" customHeight="1">
      <c r="A120" s="74" t="s">
        <v>305</v>
      </c>
    </row>
    <row r="121" spans="1:12" ht="12.75" customHeight="1">
      <c r="L121" s="53" t="s">
        <v>414</v>
      </c>
    </row>
    <row r="122" spans="1:12" ht="12.75" customHeight="1"/>
    <row r="123" spans="1:12" ht="12.75" customHeight="1"/>
    <row r="124" spans="1:12" ht="12.75" customHeight="1"/>
    <row r="125" spans="1:12">
      <c r="A125" s="89"/>
      <c r="B125" s="89"/>
      <c r="C125" s="89"/>
      <c r="D125" s="89"/>
      <c r="E125" s="89"/>
      <c r="F125" s="89"/>
      <c r="G125" s="89"/>
      <c r="H125" s="89"/>
      <c r="I125" s="89"/>
      <c r="J125" s="89"/>
      <c r="K125" s="89"/>
      <c r="L125" s="89"/>
    </row>
    <row r="126" spans="1:12" ht="12.75" customHeight="1"/>
    <row r="127" spans="1:12" ht="12.75" customHeight="1">
      <c r="A127" s="51"/>
    </row>
    <row r="128" spans="1:12" ht="12.75" customHeight="1">
      <c r="A128" s="89"/>
    </row>
    <row r="129" spans="1:1" ht="12.75" customHeight="1">
      <c r="A129" s="51"/>
    </row>
    <row r="130" spans="1:1" ht="12.75" customHeight="1">
      <c r="A130" s="51"/>
    </row>
    <row r="131" spans="1:1" ht="12.75" customHeight="1">
      <c r="A131" s="89"/>
    </row>
    <row r="132" spans="1:1" ht="12.75" customHeight="1"/>
    <row r="133" spans="1:1" ht="12.75" customHeight="1">
      <c r="A133" s="51"/>
    </row>
    <row r="134" spans="1:1" ht="12.75" customHeight="1">
      <c r="A134" s="89"/>
    </row>
    <row r="135" spans="1:1" ht="12.75" customHeight="1">
      <c r="A135" s="95"/>
    </row>
    <row r="136" spans="1:1" ht="12.75" customHeight="1">
      <c r="A136" s="51"/>
    </row>
    <row r="137" spans="1:1" ht="12.75" customHeight="1">
      <c r="A137" s="89"/>
    </row>
    <row r="138" spans="1:1" ht="12.75" customHeight="1"/>
    <row r="139" spans="1:1" ht="12.75" customHeight="1"/>
    <row r="140" spans="1:1" ht="12.75" customHeight="1"/>
    <row r="141" spans="1:1" ht="12.75" customHeight="1"/>
    <row r="142" spans="1:1" ht="12.75" customHeight="1"/>
    <row r="143" spans="1:1" ht="12.75" customHeight="1"/>
    <row r="144" spans="1:1"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sheetData>
  <mergeCells count="7">
    <mergeCell ref="G7:H7"/>
    <mergeCell ref="I7:J7"/>
    <mergeCell ref="K7:L7"/>
    <mergeCell ref="G5:H5"/>
    <mergeCell ref="G6:H6"/>
    <mergeCell ref="I5:J5"/>
    <mergeCell ref="I6:J6"/>
  </mergeCells>
  <hyperlinks>
    <hyperlink ref="A120" location="'2 Sadržaj'!A1" display="Sadržaj / Contents"/>
  </hyperlinks>
  <pageMargins left="0.7" right="0.7" top="0.75" bottom="0.75" header="0.3" footer="0.3"/>
  <pageSetup paperSize="9" scale="48" orientation="portrait" r:id="rId1"/>
  <ignoredErrors>
    <ignoredError sqref="B24:B70 B71:B106" numberStoredAsText="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7109375" bestFit="1" customWidth="1"/>
    <col min="5" max="5" width="9.5703125" customWidth="1"/>
    <col min="6" max="6" width="8.7109375" bestFit="1" customWidth="1"/>
    <col min="7" max="7" width="9.140625" bestFit="1" customWidth="1"/>
    <col min="8" max="13" width="8.85546875" customWidth="1"/>
  </cols>
  <sheetData>
    <row r="1" spans="1:14" ht="12.75" customHeight="1">
      <c r="A1" s="449" t="s">
        <v>889</v>
      </c>
      <c r="M1" s="347" t="str">
        <f>Naslovnica!A20</f>
        <v>Prosinac 2016.</v>
      </c>
    </row>
    <row r="2" spans="1:14" ht="12.75" customHeight="1">
      <c r="A2" s="118" t="s">
        <v>890</v>
      </c>
      <c r="M2" s="112" t="str">
        <f>Naslovnica!A24</f>
        <v>December 2016</v>
      </c>
    </row>
    <row r="3" spans="1:14" ht="12.75" customHeight="1">
      <c r="A3" s="18"/>
      <c r="M3" s="19"/>
    </row>
    <row r="4" spans="1:14" ht="12.75" customHeight="1">
      <c r="A4" s="106"/>
      <c r="B4" s="106"/>
      <c r="C4" s="106"/>
      <c r="D4" s="106"/>
      <c r="E4" s="106"/>
      <c r="F4" s="106"/>
      <c r="G4" s="106"/>
      <c r="H4" s="106"/>
      <c r="I4" s="106"/>
      <c r="J4" s="106"/>
      <c r="K4" s="106"/>
      <c r="L4" s="106"/>
      <c r="M4" s="21" t="s">
        <v>451</v>
      </c>
    </row>
    <row r="5" spans="1:14" ht="25.5" customHeight="1">
      <c r="A5" s="837" t="s">
        <v>556</v>
      </c>
      <c r="B5" s="838" t="s">
        <v>689</v>
      </c>
      <c r="C5" s="839"/>
      <c r="D5" s="772" t="s">
        <v>688</v>
      </c>
      <c r="E5" s="814"/>
      <c r="F5" s="772" t="s">
        <v>690</v>
      </c>
      <c r="G5" s="814"/>
      <c r="H5" s="772" t="s">
        <v>691</v>
      </c>
      <c r="I5" s="814"/>
      <c r="J5" s="772" t="s">
        <v>993</v>
      </c>
      <c r="K5" s="814"/>
      <c r="L5" s="772" t="s">
        <v>692</v>
      </c>
      <c r="M5" s="814"/>
    </row>
    <row r="6" spans="1:14" ht="12.75" customHeight="1">
      <c r="A6" s="837"/>
      <c r="B6" s="401" t="s">
        <v>130</v>
      </c>
      <c r="C6" s="401" t="s">
        <v>131</v>
      </c>
      <c r="D6" s="401" t="s">
        <v>130</v>
      </c>
      <c r="E6" s="401" t="s">
        <v>131</v>
      </c>
      <c r="F6" s="401" t="s">
        <v>130</v>
      </c>
      <c r="G6" s="401" t="s">
        <v>131</v>
      </c>
      <c r="H6" s="401" t="s">
        <v>130</v>
      </c>
      <c r="I6" s="401" t="s">
        <v>131</v>
      </c>
      <c r="J6" s="401" t="s">
        <v>130</v>
      </c>
      <c r="K6" s="401" t="s">
        <v>131</v>
      </c>
      <c r="L6" s="401" t="s">
        <v>130</v>
      </c>
      <c r="M6" s="401" t="s">
        <v>131</v>
      </c>
    </row>
    <row r="7" spans="1:14" ht="12.75" customHeight="1">
      <c r="A7" s="837"/>
      <c r="B7" s="450" t="s">
        <v>122</v>
      </c>
      <c r="C7" s="450" t="s">
        <v>123</v>
      </c>
      <c r="D7" s="450" t="s">
        <v>122</v>
      </c>
      <c r="E7" s="450" t="s">
        <v>123</v>
      </c>
      <c r="F7" s="450" t="s">
        <v>122</v>
      </c>
      <c r="G7" s="450" t="s">
        <v>123</v>
      </c>
      <c r="H7" s="450" t="s">
        <v>122</v>
      </c>
      <c r="I7" s="450" t="s">
        <v>123</v>
      </c>
      <c r="J7" s="450" t="s">
        <v>122</v>
      </c>
      <c r="K7" s="450" t="s">
        <v>123</v>
      </c>
      <c r="L7" s="450" t="s">
        <v>122</v>
      </c>
      <c r="M7" s="450" t="s">
        <v>123</v>
      </c>
    </row>
    <row r="8" spans="1:14" ht="18">
      <c r="A8" s="196" t="s">
        <v>557</v>
      </c>
      <c r="B8" s="260">
        <v>188563.38753000001</v>
      </c>
      <c r="C8" s="261">
        <v>0.10533464947271061</v>
      </c>
      <c r="D8" s="260">
        <v>114195.50972</v>
      </c>
      <c r="E8" s="261">
        <v>0.13177963945459709</v>
      </c>
      <c r="F8" s="260">
        <v>1250622.1365</v>
      </c>
      <c r="G8" s="261">
        <v>0.11255411206695966</v>
      </c>
      <c r="H8" s="260">
        <v>802896.05054999993</v>
      </c>
      <c r="I8" s="261">
        <v>0.19830499634891588</v>
      </c>
      <c r="J8" s="260">
        <v>54532.853590000006</v>
      </c>
      <c r="K8" s="261">
        <v>8.7394453332132194E-2</v>
      </c>
      <c r="L8" s="260">
        <v>2410809.9378899997</v>
      </c>
      <c r="M8" s="261">
        <v>0.13073256178546799</v>
      </c>
      <c r="N8" s="87"/>
    </row>
    <row r="9" spans="1:14" ht="18">
      <c r="A9" s="196" t="s">
        <v>558</v>
      </c>
      <c r="B9" s="260">
        <v>12501.93706</v>
      </c>
      <c r="C9" s="261">
        <v>6.9837903062463626E-3</v>
      </c>
      <c r="D9" s="260">
        <v>33174.006090000003</v>
      </c>
      <c r="E9" s="261">
        <v>3.8282228193769023E-2</v>
      </c>
      <c r="F9" s="260">
        <v>210781.16013999999</v>
      </c>
      <c r="G9" s="261">
        <v>1.8969987518689127E-2</v>
      </c>
      <c r="H9" s="260">
        <v>57664.749689999997</v>
      </c>
      <c r="I9" s="261">
        <v>1.4242451396919003E-2</v>
      </c>
      <c r="J9" s="260">
        <v>12081.04047</v>
      </c>
      <c r="K9" s="261">
        <v>1.9361098091382957E-2</v>
      </c>
      <c r="L9" s="260">
        <v>326202.89344999997</v>
      </c>
      <c r="M9" s="261">
        <v>1.7689216911008259E-2</v>
      </c>
      <c r="N9" s="87"/>
    </row>
    <row r="10" spans="1:14" ht="18">
      <c r="A10" s="196" t="s">
        <v>559</v>
      </c>
      <c r="B10" s="260">
        <v>1623461.7503699998</v>
      </c>
      <c r="C10" s="261">
        <v>0.90689277832564585</v>
      </c>
      <c r="D10" s="260">
        <v>749505.27947000007</v>
      </c>
      <c r="E10" s="261">
        <v>0.86491610519581852</v>
      </c>
      <c r="F10" s="260">
        <v>10705405.56075</v>
      </c>
      <c r="G10" s="261">
        <v>0.96347040568069187</v>
      </c>
      <c r="H10" s="260">
        <v>3495356.5366400001</v>
      </c>
      <c r="I10" s="261">
        <v>0.86330810166737659</v>
      </c>
      <c r="J10" s="260">
        <v>585099.20987999998</v>
      </c>
      <c r="K10" s="261">
        <v>0.93768108995311927</v>
      </c>
      <c r="L10" s="260">
        <v>17158828.337109998</v>
      </c>
      <c r="M10" s="261">
        <v>0.93048296777422079</v>
      </c>
      <c r="N10" s="87"/>
    </row>
    <row r="11" spans="1:14" ht="21.75" customHeight="1">
      <c r="A11" s="196" t="s">
        <v>560</v>
      </c>
      <c r="B11" s="262">
        <v>723575.14154999994</v>
      </c>
      <c r="C11" s="263">
        <v>0.40420112780488826</v>
      </c>
      <c r="D11" s="262">
        <v>466019.29229000007</v>
      </c>
      <c r="E11" s="263">
        <v>0.53777818819181766</v>
      </c>
      <c r="F11" s="262">
        <v>10705405.56075</v>
      </c>
      <c r="G11" s="263">
        <v>0.96347040568069187</v>
      </c>
      <c r="H11" s="262">
        <v>3281803.15392</v>
      </c>
      <c r="I11" s="263">
        <v>0.81056316320170774</v>
      </c>
      <c r="J11" s="262">
        <v>404117.11609000002</v>
      </c>
      <c r="K11" s="263">
        <v>0.64763884737034449</v>
      </c>
      <c r="L11" s="262">
        <v>15580920.264599999</v>
      </c>
      <c r="M11" s="263">
        <v>0.84491671829967818</v>
      </c>
      <c r="N11" s="77"/>
    </row>
    <row r="12" spans="1:14" ht="18" customHeight="1">
      <c r="A12" s="197" t="s">
        <v>473</v>
      </c>
      <c r="B12" s="262">
        <v>693496.96387999994</v>
      </c>
      <c r="C12" s="263">
        <v>0.38739895669866914</v>
      </c>
      <c r="D12" s="262">
        <v>127873.67967</v>
      </c>
      <c r="E12" s="263">
        <v>0.14756401056366547</v>
      </c>
      <c r="F12" s="262">
        <v>0</v>
      </c>
      <c r="G12" s="263">
        <v>0</v>
      </c>
      <c r="H12" s="262">
        <v>0</v>
      </c>
      <c r="I12" s="263">
        <v>0</v>
      </c>
      <c r="J12" s="262">
        <v>4889.1014699999996</v>
      </c>
      <c r="K12" s="263">
        <v>7.8352831756878152E-3</v>
      </c>
      <c r="L12" s="262">
        <v>826259.74501999991</v>
      </c>
      <c r="M12" s="263">
        <v>4.4806125721056675E-2</v>
      </c>
    </row>
    <row r="13" spans="1:14" ht="18" customHeight="1">
      <c r="A13" s="197" t="s">
        <v>561</v>
      </c>
      <c r="B13" s="262">
        <v>7583.3524100000004</v>
      </c>
      <c r="C13" s="263">
        <v>4.2361869841158828E-3</v>
      </c>
      <c r="D13" s="262">
        <v>185764.66584</v>
      </c>
      <c r="E13" s="263">
        <v>0.21436920547771349</v>
      </c>
      <c r="F13" s="262">
        <v>2444138.5857800003</v>
      </c>
      <c r="G13" s="263">
        <v>0.21996879813830358</v>
      </c>
      <c r="H13" s="262">
        <v>2723387.9185600001</v>
      </c>
      <c r="I13" s="263">
        <v>0.67264178330030333</v>
      </c>
      <c r="J13" s="262">
        <v>291255.2451</v>
      </c>
      <c r="K13" s="263">
        <v>0.46676620147195697</v>
      </c>
      <c r="L13" s="262">
        <v>5652129.7676900001</v>
      </c>
      <c r="M13" s="263">
        <v>0.30650172477749721</v>
      </c>
    </row>
    <row r="14" spans="1:14" ht="18" customHeight="1">
      <c r="A14" s="197" t="s">
        <v>562</v>
      </c>
      <c r="B14" s="262">
        <v>0</v>
      </c>
      <c r="C14" s="263">
        <v>0</v>
      </c>
      <c r="D14" s="262">
        <v>403.7679</v>
      </c>
      <c r="E14" s="263">
        <v>4.6594116017173828E-4</v>
      </c>
      <c r="F14" s="262">
        <v>0</v>
      </c>
      <c r="G14" s="263">
        <v>0</v>
      </c>
      <c r="H14" s="262">
        <v>0</v>
      </c>
      <c r="I14" s="263">
        <v>0</v>
      </c>
      <c r="J14" s="262">
        <v>0</v>
      </c>
      <c r="K14" s="263">
        <v>0</v>
      </c>
      <c r="L14" s="262">
        <v>403.7679</v>
      </c>
      <c r="M14" s="263">
        <v>2.1895385075414917E-5</v>
      </c>
    </row>
    <row r="15" spans="1:14" ht="19.5">
      <c r="A15" s="197" t="s">
        <v>563</v>
      </c>
      <c r="B15" s="262">
        <v>2782.1957499999999</v>
      </c>
      <c r="C15" s="263">
        <v>1.5541808933830792E-3</v>
      </c>
      <c r="D15" s="262">
        <v>70744.085030000002</v>
      </c>
      <c r="E15" s="263">
        <v>8.1637448281961747E-2</v>
      </c>
      <c r="F15" s="262">
        <v>108292.43059</v>
      </c>
      <c r="G15" s="263">
        <v>9.7461559434265706E-3</v>
      </c>
      <c r="H15" s="262">
        <v>94273.815489999994</v>
      </c>
      <c r="I15" s="263">
        <v>2.3284419724989788E-2</v>
      </c>
      <c r="J15" s="262">
        <v>2.9999999999999997E-5</v>
      </c>
      <c r="K15" s="263">
        <v>4.8078056205823525E-11</v>
      </c>
      <c r="L15" s="262">
        <v>276092.52688999998</v>
      </c>
      <c r="M15" s="263">
        <v>1.4971849403335177E-2</v>
      </c>
    </row>
    <row r="16" spans="1:14" ht="19.5">
      <c r="A16" s="530" t="s">
        <v>669</v>
      </c>
      <c r="B16" s="262">
        <v>0</v>
      </c>
      <c r="C16" s="263">
        <v>0</v>
      </c>
      <c r="D16" s="262">
        <v>0</v>
      </c>
      <c r="E16" s="263">
        <v>0</v>
      </c>
      <c r="F16" s="262">
        <v>0</v>
      </c>
      <c r="G16" s="263">
        <v>0</v>
      </c>
      <c r="H16" s="262">
        <v>0</v>
      </c>
      <c r="I16" s="263">
        <v>0</v>
      </c>
      <c r="J16" s="262">
        <v>0</v>
      </c>
      <c r="K16" s="263">
        <v>0</v>
      </c>
      <c r="L16" s="262">
        <v>0</v>
      </c>
      <c r="M16" s="263">
        <v>0</v>
      </c>
    </row>
    <row r="17" spans="1:13" ht="18" customHeight="1">
      <c r="A17" s="530" t="s">
        <v>670</v>
      </c>
      <c r="B17" s="262">
        <v>13016.118410000001</v>
      </c>
      <c r="C17" s="263">
        <v>7.2710205738879975E-3</v>
      </c>
      <c r="D17" s="262">
        <v>5481.07611</v>
      </c>
      <c r="E17" s="263">
        <v>6.3250668556935757E-3</v>
      </c>
      <c r="F17" s="262">
        <v>41214.226880000002</v>
      </c>
      <c r="G17" s="263">
        <v>3.7092184566530112E-3</v>
      </c>
      <c r="H17" s="262">
        <v>11588.622670000001</v>
      </c>
      <c r="I17" s="263">
        <v>2.8622407280358168E-3</v>
      </c>
      <c r="J17" s="262">
        <v>15144.507599999999</v>
      </c>
      <c r="K17" s="263">
        <v>2.4270616253410721E-2</v>
      </c>
      <c r="L17" s="262">
        <v>86444.551670000001</v>
      </c>
      <c r="M17" s="263">
        <v>4.6876850450128689E-3</v>
      </c>
    </row>
    <row r="18" spans="1:13" ht="18" customHeight="1">
      <c r="A18" s="174" t="s">
        <v>680</v>
      </c>
      <c r="B18" s="262">
        <v>0</v>
      </c>
      <c r="C18" s="263">
        <v>0</v>
      </c>
      <c r="D18" s="262">
        <v>26238.173300000002</v>
      </c>
      <c r="E18" s="263">
        <v>3.0278397337156142E-2</v>
      </c>
      <c r="F18" s="262">
        <v>4405599.8203599993</v>
      </c>
      <c r="G18" s="263">
        <v>0.39649736033836525</v>
      </c>
      <c r="H18" s="262">
        <v>342402.82498999999</v>
      </c>
      <c r="I18" s="263">
        <v>8.4569093238143878E-2</v>
      </c>
      <c r="J18" s="262">
        <v>56602.745849999999</v>
      </c>
      <c r="K18" s="263">
        <v>9.0711666546008152E-2</v>
      </c>
      <c r="L18" s="262">
        <v>4830843.5644999985</v>
      </c>
      <c r="M18" s="263">
        <v>0.26196530255084038</v>
      </c>
    </row>
    <row r="19" spans="1:13" ht="18" customHeight="1">
      <c r="A19" s="196" t="s">
        <v>596</v>
      </c>
      <c r="B19" s="262">
        <v>6696.5110999999997</v>
      </c>
      <c r="C19" s="263">
        <v>3.7407826548321436E-3</v>
      </c>
      <c r="D19" s="262">
        <v>49513.844440000001</v>
      </c>
      <c r="E19" s="263">
        <v>5.7138118515455472E-2</v>
      </c>
      <c r="F19" s="262">
        <v>3706160.4971399996</v>
      </c>
      <c r="G19" s="263">
        <v>0.33354887280394341</v>
      </c>
      <c r="H19" s="262">
        <v>110149.97220999999</v>
      </c>
      <c r="I19" s="263">
        <v>2.7205626210234986E-2</v>
      </c>
      <c r="J19" s="262">
        <v>36225.516040000002</v>
      </c>
      <c r="K19" s="263">
        <v>5.8055079875202732E-2</v>
      </c>
      <c r="L19" s="262">
        <v>3908746.3409299995</v>
      </c>
      <c r="M19" s="263">
        <v>0.21196213541686046</v>
      </c>
    </row>
    <row r="20" spans="1:13" ht="18" customHeight="1">
      <c r="A20" s="197" t="s">
        <v>739</v>
      </c>
      <c r="B20" s="262">
        <v>899886.60881999985</v>
      </c>
      <c r="C20" s="263">
        <v>0.50269165052075759</v>
      </c>
      <c r="D20" s="262">
        <v>283485.98718</v>
      </c>
      <c r="E20" s="263">
        <v>0.32713791700400086</v>
      </c>
      <c r="F20" s="262">
        <v>0</v>
      </c>
      <c r="G20" s="263">
        <v>0</v>
      </c>
      <c r="H20" s="262">
        <v>213553.38271999999</v>
      </c>
      <c r="I20" s="263">
        <v>5.2744938465668773E-2</v>
      </c>
      <c r="J20" s="262">
        <v>180982.09379000001</v>
      </c>
      <c r="K20" s="263">
        <v>0.29004224258277489</v>
      </c>
      <c r="L20" s="262">
        <v>1577908.0725099999</v>
      </c>
      <c r="M20" s="263">
        <v>8.5566249474542597E-2</v>
      </c>
    </row>
    <row r="21" spans="1:13" ht="18" customHeight="1">
      <c r="A21" s="197" t="s">
        <v>740</v>
      </c>
      <c r="B21" s="262">
        <v>874639.5740599999</v>
      </c>
      <c r="C21" s="263">
        <v>0.48858823632404963</v>
      </c>
      <c r="D21" s="262">
        <v>127085.18187999999</v>
      </c>
      <c r="E21" s="263">
        <v>0.14665409777697425</v>
      </c>
      <c r="F21" s="262">
        <v>0</v>
      </c>
      <c r="G21" s="263">
        <v>0</v>
      </c>
      <c r="H21" s="262">
        <v>0</v>
      </c>
      <c r="I21" s="263">
        <v>0</v>
      </c>
      <c r="J21" s="262">
        <v>21760.265350000001</v>
      </c>
      <c r="K21" s="263">
        <v>3.4873042018364477E-2</v>
      </c>
      <c r="L21" s="262">
        <v>1023485.0212899998</v>
      </c>
      <c r="M21" s="263">
        <v>5.5501189322043135E-2</v>
      </c>
    </row>
    <row r="22" spans="1:13" ht="18" customHeight="1">
      <c r="A22" s="197" t="s">
        <v>741</v>
      </c>
      <c r="B22" s="262">
        <v>1226.0424499999999</v>
      </c>
      <c r="C22" s="263">
        <v>6.8488773669738345E-4</v>
      </c>
      <c r="D22" s="262">
        <v>31555.315260000003</v>
      </c>
      <c r="E22" s="263">
        <v>3.6414287024375533E-2</v>
      </c>
      <c r="F22" s="262">
        <v>0</v>
      </c>
      <c r="G22" s="263">
        <v>0</v>
      </c>
      <c r="H22" s="262">
        <v>179303.78590000002</v>
      </c>
      <c r="I22" s="263">
        <v>4.4285728624383132E-2</v>
      </c>
      <c r="J22" s="262">
        <v>12705.122039999998</v>
      </c>
      <c r="K22" s="263">
        <v>2.0361252384698908E-2</v>
      </c>
      <c r="L22" s="262">
        <v>224790.26565000002</v>
      </c>
      <c r="M22" s="263">
        <v>1.2189848246013525E-2</v>
      </c>
    </row>
    <row r="23" spans="1:13" ht="18" customHeight="1">
      <c r="A23" s="197" t="s">
        <v>562</v>
      </c>
      <c r="B23" s="262">
        <v>0</v>
      </c>
      <c r="C23" s="263">
        <v>0</v>
      </c>
      <c r="D23" s="262">
        <v>0</v>
      </c>
      <c r="E23" s="263">
        <v>0</v>
      </c>
      <c r="F23" s="262">
        <v>0</v>
      </c>
      <c r="G23" s="263">
        <v>0</v>
      </c>
      <c r="H23" s="262">
        <v>0</v>
      </c>
      <c r="I23" s="263">
        <v>0</v>
      </c>
      <c r="J23" s="262">
        <v>0</v>
      </c>
      <c r="K23" s="263">
        <v>0</v>
      </c>
      <c r="L23" s="262">
        <v>0</v>
      </c>
      <c r="M23" s="263">
        <v>0</v>
      </c>
    </row>
    <row r="24" spans="1:13" ht="19.5">
      <c r="A24" s="197" t="s">
        <v>742</v>
      </c>
      <c r="B24" s="262">
        <v>209.44654</v>
      </c>
      <c r="C24" s="263">
        <v>1.1700032632613821E-4</v>
      </c>
      <c r="D24" s="262">
        <v>13278.21838</v>
      </c>
      <c r="E24" s="263">
        <v>1.5322833927587851E-2</v>
      </c>
      <c r="F24" s="262">
        <v>0</v>
      </c>
      <c r="G24" s="263">
        <v>0</v>
      </c>
      <c r="H24" s="262">
        <v>23817.119899999998</v>
      </c>
      <c r="I24" s="263">
        <v>5.8825222412986142E-3</v>
      </c>
      <c r="J24" s="262">
        <v>0</v>
      </c>
      <c r="K24" s="263">
        <v>0</v>
      </c>
      <c r="L24" s="262">
        <v>37304.784820000001</v>
      </c>
      <c r="M24" s="263">
        <v>2.0229508804176679E-3</v>
      </c>
    </row>
    <row r="25" spans="1:13" ht="19.5">
      <c r="A25" s="530" t="s">
        <v>669</v>
      </c>
      <c r="B25" s="262">
        <v>0</v>
      </c>
      <c r="C25" s="263">
        <v>0</v>
      </c>
      <c r="D25" s="262">
        <v>0</v>
      </c>
      <c r="E25" s="263">
        <v>0</v>
      </c>
      <c r="F25" s="262">
        <v>0</v>
      </c>
      <c r="G25" s="263">
        <v>0</v>
      </c>
      <c r="H25" s="262">
        <v>0</v>
      </c>
      <c r="I25" s="263">
        <v>0</v>
      </c>
      <c r="J25" s="262">
        <v>0</v>
      </c>
      <c r="K25" s="263">
        <v>0</v>
      </c>
      <c r="L25" s="262">
        <v>0</v>
      </c>
      <c r="M25" s="263">
        <v>0</v>
      </c>
    </row>
    <row r="26" spans="1:13" ht="19.5">
      <c r="A26" s="530" t="s">
        <v>687</v>
      </c>
      <c r="B26" s="262">
        <v>23811.545770000001</v>
      </c>
      <c r="C26" s="263">
        <v>1.3301526133684405E-2</v>
      </c>
      <c r="D26" s="262">
        <v>111567.27166</v>
      </c>
      <c r="E26" s="263">
        <v>0.12874669827506321</v>
      </c>
      <c r="F26" s="262">
        <v>0</v>
      </c>
      <c r="G26" s="263">
        <v>0</v>
      </c>
      <c r="H26" s="262">
        <v>10432.476919999999</v>
      </c>
      <c r="I26" s="263">
        <v>2.5766875999870356E-3</v>
      </c>
      <c r="J26" s="262">
        <v>146516.7064</v>
      </c>
      <c r="K26" s="263">
        <v>0.23480794817971148</v>
      </c>
      <c r="L26" s="262">
        <v>292328.00075000001</v>
      </c>
      <c r="M26" s="263">
        <v>1.5852261026068269E-2</v>
      </c>
    </row>
    <row r="27" spans="1:13" ht="18" customHeight="1">
      <c r="A27" s="174" t="s">
        <v>680</v>
      </c>
      <c r="B27" s="262">
        <v>0</v>
      </c>
      <c r="C27" s="263">
        <v>0</v>
      </c>
      <c r="D27" s="262">
        <v>0</v>
      </c>
      <c r="E27" s="263">
        <v>0</v>
      </c>
      <c r="F27" s="262">
        <v>0</v>
      </c>
      <c r="G27" s="263">
        <v>0</v>
      </c>
      <c r="H27" s="262">
        <v>0</v>
      </c>
      <c r="I27" s="263">
        <v>0</v>
      </c>
      <c r="J27" s="262">
        <v>0</v>
      </c>
      <c r="K27" s="263">
        <v>0</v>
      </c>
      <c r="L27" s="262">
        <v>0</v>
      </c>
      <c r="M27" s="263">
        <v>0</v>
      </c>
    </row>
    <row r="28" spans="1:13" ht="18" customHeight="1">
      <c r="A28" s="197" t="s">
        <v>596</v>
      </c>
      <c r="B28" s="262">
        <v>0</v>
      </c>
      <c r="C28" s="263">
        <v>0</v>
      </c>
      <c r="D28" s="262">
        <v>0</v>
      </c>
      <c r="E28" s="263">
        <v>0</v>
      </c>
      <c r="F28" s="262">
        <v>0</v>
      </c>
      <c r="G28" s="263">
        <v>0</v>
      </c>
      <c r="H28" s="262">
        <v>0</v>
      </c>
      <c r="I28" s="263">
        <v>0</v>
      </c>
      <c r="J28" s="262">
        <v>0</v>
      </c>
      <c r="K28" s="263">
        <v>0</v>
      </c>
      <c r="L28" s="262">
        <v>0</v>
      </c>
      <c r="M28" s="263">
        <v>0</v>
      </c>
    </row>
    <row r="29" spans="1:13" ht="18" customHeight="1">
      <c r="A29" s="197" t="s">
        <v>1008</v>
      </c>
      <c r="B29" s="629">
        <v>0</v>
      </c>
      <c r="C29" s="630">
        <v>0</v>
      </c>
      <c r="D29" s="629">
        <v>2014.2295900000001</v>
      </c>
      <c r="E29" s="630">
        <v>2.3243860445985049E-3</v>
      </c>
      <c r="F29" s="629">
        <v>0</v>
      </c>
      <c r="G29" s="630">
        <v>0</v>
      </c>
      <c r="H29" s="629">
        <v>1031.6379200000001</v>
      </c>
      <c r="I29" s="630">
        <v>2.5480129565821441E-4</v>
      </c>
      <c r="J29" s="629">
        <v>9154.3704199999993</v>
      </c>
      <c r="K29" s="630">
        <v>1.4670811186056279E-2</v>
      </c>
      <c r="L29" s="629">
        <v>12200.237929999999</v>
      </c>
      <c r="M29" s="630">
        <v>6.6159025392814271E-4</v>
      </c>
    </row>
    <row r="30" spans="1:13" ht="18" customHeight="1">
      <c r="A30" s="196" t="s">
        <v>743</v>
      </c>
      <c r="B30" s="260">
        <v>1824527.0749599999</v>
      </c>
      <c r="C30" s="261">
        <v>1.0192112181046029</v>
      </c>
      <c r="D30" s="260">
        <v>898889.02487000008</v>
      </c>
      <c r="E30" s="261">
        <v>1.0373023588887831</v>
      </c>
      <c r="F30" s="260">
        <v>12166808.85739</v>
      </c>
      <c r="G30" s="261">
        <v>1.0949945052663406</v>
      </c>
      <c r="H30" s="260">
        <v>4356948.9748</v>
      </c>
      <c r="I30" s="261">
        <v>1.0761103507088696</v>
      </c>
      <c r="J30" s="260">
        <v>660867.47435999999</v>
      </c>
      <c r="K30" s="261">
        <v>1.0591074525626907</v>
      </c>
      <c r="L30" s="260">
        <v>19908041.406379998</v>
      </c>
      <c r="M30" s="261">
        <v>1.0795663367246251</v>
      </c>
    </row>
    <row r="31" spans="1:13" ht="18" customHeight="1">
      <c r="A31" s="197" t="s">
        <v>1009</v>
      </c>
      <c r="B31" s="629">
        <v>34390.70033</v>
      </c>
      <c r="C31" s="630">
        <v>1.921121810460287E-2</v>
      </c>
      <c r="D31" s="629">
        <v>32324.886489999997</v>
      </c>
      <c r="E31" s="630">
        <v>3.7302358888783249E-2</v>
      </c>
      <c r="F31" s="629">
        <v>1055512.1350100001</v>
      </c>
      <c r="G31" s="630">
        <v>9.4994505266340623E-2</v>
      </c>
      <c r="H31" s="629">
        <v>308155.12022000004</v>
      </c>
      <c r="I31" s="630">
        <v>7.6110350708869665E-2</v>
      </c>
      <c r="J31" s="629">
        <v>36882.181119999994</v>
      </c>
      <c r="K31" s="630">
        <v>5.9107452562690774E-2</v>
      </c>
      <c r="L31" s="629">
        <v>1467265.0231700002</v>
      </c>
      <c r="M31" s="630">
        <v>7.956633672462507E-2</v>
      </c>
    </row>
    <row r="32" spans="1:13" ht="26.25" customHeight="1">
      <c r="A32" s="451" t="s">
        <v>745</v>
      </c>
      <c r="B32" s="452">
        <v>1790136.37463</v>
      </c>
      <c r="C32" s="453">
        <v>1</v>
      </c>
      <c r="D32" s="452">
        <v>866564.13838000013</v>
      </c>
      <c r="E32" s="453">
        <v>1</v>
      </c>
      <c r="F32" s="452">
        <v>11111296.722379999</v>
      </c>
      <c r="G32" s="453">
        <v>1</v>
      </c>
      <c r="H32" s="452">
        <v>4048793.85458</v>
      </c>
      <c r="I32" s="453">
        <v>1</v>
      </c>
      <c r="J32" s="452">
        <v>623985.29324000003</v>
      </c>
      <c r="K32" s="453">
        <v>1</v>
      </c>
      <c r="L32" s="452">
        <v>18440776.383209996</v>
      </c>
      <c r="M32" s="453">
        <v>1</v>
      </c>
    </row>
    <row r="33" spans="1:13" ht="19.5">
      <c r="A33" s="174" t="s">
        <v>708</v>
      </c>
      <c r="B33" s="262">
        <v>1133.0973999999999</v>
      </c>
      <c r="C33" s="263">
        <v>6.3296708343474545E-4</v>
      </c>
      <c r="D33" s="262">
        <v>155.42132000000001</v>
      </c>
      <c r="E33" s="263">
        <v>1.793535101631977E-4</v>
      </c>
      <c r="F33" s="262">
        <v>3504.9403900000002</v>
      </c>
      <c r="G33" s="263">
        <v>3.1543936568091712E-4</v>
      </c>
      <c r="H33" s="262">
        <v>1945.2576299999998</v>
      </c>
      <c r="I33" s="263">
        <v>4.8045361158595965E-4</v>
      </c>
      <c r="J33" s="262">
        <v>2157.8621699999999</v>
      </c>
      <c r="K33" s="263">
        <v>3.4581939564560108E-3</v>
      </c>
      <c r="L33" s="262">
        <v>8896.5789100000002</v>
      </c>
      <c r="M33" s="263">
        <v>4.8244058303858507E-4</v>
      </c>
    </row>
    <row r="34" spans="1:13" ht="19.5">
      <c r="A34" s="174" t="s">
        <v>709</v>
      </c>
      <c r="B34" s="262">
        <v>0</v>
      </c>
      <c r="C34" s="263">
        <v>0</v>
      </c>
      <c r="D34" s="262">
        <v>0</v>
      </c>
      <c r="E34" s="263">
        <v>0</v>
      </c>
      <c r="F34" s="262">
        <v>912235.92622000002</v>
      </c>
      <c r="G34" s="263">
        <v>8.209986188044148E-2</v>
      </c>
      <c r="H34" s="262">
        <v>233462.8597</v>
      </c>
      <c r="I34" s="263">
        <v>5.7662323172098913E-2</v>
      </c>
      <c r="J34" s="262">
        <v>31591.909500000002</v>
      </c>
      <c r="K34" s="263">
        <v>5.0629253353009683E-2</v>
      </c>
      <c r="L34" s="262">
        <v>1177290.69542</v>
      </c>
      <c r="M34" s="263">
        <v>6.3841709858371398E-2</v>
      </c>
    </row>
    <row r="35" spans="1:13" ht="12.75" customHeight="1">
      <c r="A35" s="36" t="s">
        <v>554</v>
      </c>
    </row>
    <row r="36" spans="1:13" ht="12.75" customHeight="1">
      <c r="A36" s="65" t="s">
        <v>555</v>
      </c>
    </row>
    <row r="37" spans="1:13" ht="12.75" customHeight="1"/>
    <row r="38" spans="1:13" ht="12.75" customHeight="1"/>
    <row r="39" spans="1:13" ht="12.75" customHeight="1"/>
    <row r="40" spans="1:13" ht="12.75" customHeight="1"/>
    <row r="41" spans="1:13" ht="12.75" customHeight="1">
      <c r="A41" s="449" t="s">
        <v>891</v>
      </c>
      <c r="G41" s="347" t="str">
        <f>Naslovnica!A20</f>
        <v>Prosinac 2016.</v>
      </c>
    </row>
    <row r="42" spans="1:13">
      <c r="A42" s="118" t="s">
        <v>892</v>
      </c>
      <c r="G42" s="112" t="str">
        <f>Naslovnica!A24</f>
        <v>December 2016</v>
      </c>
    </row>
    <row r="43" spans="1:13" ht="12.75" customHeight="1"/>
    <row r="44" spans="1:13">
      <c r="G44" s="21" t="s">
        <v>725</v>
      </c>
    </row>
    <row r="45" spans="1:13" ht="22.5">
      <c r="A45" s="836" t="s">
        <v>714</v>
      </c>
      <c r="B45" s="543" t="s">
        <v>715</v>
      </c>
      <c r="C45" s="543" t="s">
        <v>716</v>
      </c>
      <c r="D45" s="543" t="s">
        <v>717</v>
      </c>
      <c r="E45" s="543" t="s">
        <v>718</v>
      </c>
      <c r="F45" s="543" t="s">
        <v>719</v>
      </c>
      <c r="G45" s="543" t="s">
        <v>720</v>
      </c>
    </row>
    <row r="46" spans="1:13" ht="22.5">
      <c r="A46" s="836"/>
      <c r="B46" s="544" t="s">
        <v>721</v>
      </c>
      <c r="C46" s="544" t="s">
        <v>721</v>
      </c>
      <c r="D46" s="544" t="s">
        <v>721</v>
      </c>
      <c r="E46" s="544" t="s">
        <v>721</v>
      </c>
      <c r="F46" s="544" t="s">
        <v>721</v>
      </c>
      <c r="G46" s="544" t="s">
        <v>721</v>
      </c>
    </row>
    <row r="47" spans="1:13" ht="22.5">
      <c r="A47" s="200" t="s">
        <v>722</v>
      </c>
      <c r="B47" s="546">
        <v>93831.106219999972</v>
      </c>
      <c r="C47" s="546">
        <v>28701.966190000003</v>
      </c>
      <c r="D47" s="546">
        <v>2181783.2837499999</v>
      </c>
      <c r="E47" s="546">
        <v>278792.92044999998</v>
      </c>
      <c r="F47" s="546">
        <v>8636.1286199999959</v>
      </c>
      <c r="G47" s="546">
        <v>2591745.4052300001</v>
      </c>
    </row>
    <row r="48" spans="1:13" ht="22.5">
      <c r="A48" s="545" t="s">
        <v>723</v>
      </c>
      <c r="B48" s="546">
        <v>56476.563739999983</v>
      </c>
      <c r="C48" s="546">
        <v>12991.095379999999</v>
      </c>
      <c r="D48" s="546">
        <v>1899493.5194100004</v>
      </c>
      <c r="E48" s="546">
        <v>99365.636169999983</v>
      </c>
      <c r="F48" s="546">
        <v>18494.486840000012</v>
      </c>
      <c r="G48" s="546">
        <v>2086821.3015400004</v>
      </c>
    </row>
    <row r="49" spans="1:7" ht="33">
      <c r="A49" s="451" t="s">
        <v>724</v>
      </c>
      <c r="B49" s="547">
        <v>37354.542479999989</v>
      </c>
      <c r="C49" s="547">
        <v>15710.870810000004</v>
      </c>
      <c r="D49" s="547">
        <v>282289.76433999953</v>
      </c>
      <c r="E49" s="547">
        <v>179427.28427999999</v>
      </c>
      <c r="F49" s="547">
        <v>-9858.3582200000164</v>
      </c>
      <c r="G49" s="547">
        <v>504924.10368999979</v>
      </c>
    </row>
    <row r="50" spans="1:7" ht="12.75" customHeight="1">
      <c r="A50" s="36" t="s">
        <v>554</v>
      </c>
    </row>
    <row r="51" spans="1:7" ht="12.75" customHeight="1">
      <c r="A51" s="65" t="s">
        <v>555</v>
      </c>
    </row>
    <row r="52" spans="1:7" ht="12.75" customHeight="1"/>
    <row r="53" spans="1:7" ht="12.75" customHeight="1"/>
    <row r="54" spans="1:7" ht="12.75" customHeight="1"/>
    <row r="55" spans="1:7" ht="12.75" customHeight="1">
      <c r="A55" s="74" t="s">
        <v>305</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675</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Q54"/>
  <sheetViews>
    <sheetView showGridLines="0" zoomScaleNormal="100" workbookViewId="0"/>
  </sheetViews>
  <sheetFormatPr defaultRowHeight="15"/>
  <cols>
    <col min="1" max="1" width="49.28515625" customWidth="1"/>
    <col min="2" max="16" width="10" customWidth="1"/>
    <col min="17" max="17" width="12.140625" customWidth="1"/>
  </cols>
  <sheetData>
    <row r="1" spans="1:17" ht="18">
      <c r="A1" s="497" t="s">
        <v>27</v>
      </c>
      <c r="B1" s="498"/>
      <c r="C1" s="498"/>
      <c r="D1" s="498"/>
      <c r="E1" s="498"/>
      <c r="F1" s="498"/>
      <c r="G1" s="498"/>
      <c r="H1" s="498"/>
      <c r="I1" s="498"/>
      <c r="J1" s="498"/>
      <c r="K1" s="498"/>
      <c r="L1" s="498"/>
      <c r="M1" s="498"/>
      <c r="N1" s="498"/>
      <c r="O1" s="498"/>
      <c r="P1" s="498"/>
      <c r="Q1" s="498"/>
    </row>
    <row r="2" spans="1:17" ht="16.5">
      <c r="A2" s="499" t="s">
        <v>28</v>
      </c>
      <c r="B2" s="500"/>
      <c r="C2" s="500"/>
      <c r="D2" s="500"/>
      <c r="E2" s="501"/>
      <c r="F2" s="501"/>
      <c r="G2" s="501"/>
      <c r="H2" s="501"/>
      <c r="I2" s="501"/>
      <c r="J2" s="501"/>
      <c r="K2" s="501"/>
      <c r="L2" s="501"/>
      <c r="M2" s="501"/>
      <c r="N2" s="501"/>
      <c r="O2" s="501"/>
      <c r="P2" s="501"/>
      <c r="Q2" s="501"/>
    </row>
    <row r="3" spans="1:17" ht="12.75" customHeight="1">
      <c r="A3" s="8"/>
      <c r="B3" s="9"/>
      <c r="C3" s="9"/>
      <c r="D3" s="9"/>
      <c r="E3" s="10"/>
      <c r="F3" s="10"/>
    </row>
    <row r="4" spans="1:17" ht="12.75" customHeight="1">
      <c r="A4" s="346" t="s">
        <v>643</v>
      </c>
      <c r="B4" s="11"/>
      <c r="C4" s="11"/>
      <c r="D4" s="12"/>
      <c r="E4" s="13"/>
      <c r="Q4" s="347" t="str">
        <f>Naslovnica!A20</f>
        <v>Prosinac 2016.</v>
      </c>
    </row>
    <row r="5" spans="1:17" ht="12.75" customHeight="1">
      <c r="A5" s="111" t="s">
        <v>642</v>
      </c>
      <c r="B5" s="16"/>
      <c r="C5" s="16"/>
      <c r="D5" s="17"/>
      <c r="E5" s="18"/>
      <c r="Q5" s="112" t="str">
        <f>Naslovnica!A24</f>
        <v>December 2016</v>
      </c>
    </row>
    <row r="6" spans="1:17" ht="12.75" customHeight="1"/>
    <row r="7" spans="1:17" ht="12.75" customHeight="1">
      <c r="A7" s="568"/>
      <c r="B7" s="592"/>
      <c r="C7" s="759" t="s">
        <v>108</v>
      </c>
      <c r="D7" s="759"/>
      <c r="E7" s="592"/>
      <c r="F7" s="759" t="s">
        <v>109</v>
      </c>
      <c r="G7" s="759"/>
      <c r="H7" s="592"/>
      <c r="I7" s="759" t="s">
        <v>110</v>
      </c>
      <c r="J7" s="759"/>
      <c r="K7" s="592"/>
      <c r="L7" s="759" t="s">
        <v>111</v>
      </c>
      <c r="M7" s="759"/>
      <c r="N7" s="592"/>
      <c r="O7" s="759" t="s">
        <v>786</v>
      </c>
      <c r="P7" s="759"/>
      <c r="Q7" s="755" t="s">
        <v>791</v>
      </c>
    </row>
    <row r="8" spans="1:17" ht="15" customHeight="1">
      <c r="A8" s="557"/>
      <c r="B8" s="757" t="s">
        <v>787</v>
      </c>
      <c r="C8" s="758"/>
      <c r="D8" s="758"/>
      <c r="E8" s="757" t="s">
        <v>787</v>
      </c>
      <c r="F8" s="758"/>
      <c r="G8" s="758"/>
      <c r="H8" s="757" t="s">
        <v>787</v>
      </c>
      <c r="I8" s="758"/>
      <c r="J8" s="758"/>
      <c r="K8" s="757" t="s">
        <v>787</v>
      </c>
      <c r="L8" s="758"/>
      <c r="M8" s="758"/>
      <c r="N8" s="757" t="s">
        <v>787</v>
      </c>
      <c r="O8" s="758"/>
      <c r="P8" s="758"/>
      <c r="Q8" s="756"/>
    </row>
    <row r="9" spans="1:17">
      <c r="A9" s="567" t="s">
        <v>785</v>
      </c>
      <c r="B9" s="591" t="s">
        <v>788</v>
      </c>
      <c r="C9" s="591" t="s">
        <v>789</v>
      </c>
      <c r="D9" s="591" t="s">
        <v>790</v>
      </c>
      <c r="E9" s="591" t="s">
        <v>788</v>
      </c>
      <c r="F9" s="591" t="s">
        <v>789</v>
      </c>
      <c r="G9" s="591" t="s">
        <v>790</v>
      </c>
      <c r="H9" s="591" t="s">
        <v>788</v>
      </c>
      <c r="I9" s="591" t="s">
        <v>789</v>
      </c>
      <c r="J9" s="591" t="s">
        <v>790</v>
      </c>
      <c r="K9" s="591" t="s">
        <v>788</v>
      </c>
      <c r="L9" s="591" t="s">
        <v>789</v>
      </c>
      <c r="M9" s="591" t="s">
        <v>790</v>
      </c>
      <c r="N9" s="591" t="s">
        <v>788</v>
      </c>
      <c r="O9" s="591" t="s">
        <v>789</v>
      </c>
      <c r="P9" s="591" t="s">
        <v>790</v>
      </c>
      <c r="Q9" s="756"/>
    </row>
    <row r="10" spans="1:17" ht="22.5" customHeight="1">
      <c r="A10" s="502" t="s">
        <v>440</v>
      </c>
      <c r="B10" s="569">
        <v>2210</v>
      </c>
      <c r="C10" s="569">
        <v>617497</v>
      </c>
      <c r="D10" s="569">
        <v>8120</v>
      </c>
      <c r="E10" s="569">
        <v>788</v>
      </c>
      <c r="F10" s="569">
        <v>282719</v>
      </c>
      <c r="G10" s="569">
        <v>3023</v>
      </c>
      <c r="H10" s="569">
        <v>913</v>
      </c>
      <c r="I10" s="569">
        <v>319505</v>
      </c>
      <c r="J10" s="569">
        <v>3832</v>
      </c>
      <c r="K10" s="569">
        <v>1417</v>
      </c>
      <c r="L10" s="569">
        <v>531543</v>
      </c>
      <c r="M10" s="569">
        <v>8162</v>
      </c>
      <c r="N10" s="569">
        <v>5328</v>
      </c>
      <c r="O10" s="569">
        <v>1751264</v>
      </c>
      <c r="P10" s="569">
        <v>23137</v>
      </c>
      <c r="Q10" s="569">
        <v>1779729</v>
      </c>
    </row>
    <row r="11" spans="1:17" ht="21.75">
      <c r="A11" s="558" t="s">
        <v>644</v>
      </c>
      <c r="B11" s="574">
        <v>1.2417620884977432E-3</v>
      </c>
      <c r="C11" s="574">
        <v>0.34696125084212259</v>
      </c>
      <c r="D11" s="574">
        <v>4.5624923794577712E-3</v>
      </c>
      <c r="E11" s="574">
        <v>4.4276403879467044E-4</v>
      </c>
      <c r="F11" s="574">
        <v>0.15885508411673913</v>
      </c>
      <c r="G11" s="574">
        <v>1.6985732097414832E-3</v>
      </c>
      <c r="H11" s="574">
        <v>5.1299945104001793E-4</v>
      </c>
      <c r="I11" s="574">
        <v>0.17952452311559794</v>
      </c>
      <c r="J11" s="574">
        <v>2.1531367977933721E-3</v>
      </c>
      <c r="K11" s="574">
        <v>7.9618863321325882E-4</v>
      </c>
      <c r="L11" s="574">
        <v>0.29866513384902982</v>
      </c>
      <c r="M11" s="574">
        <v>4.5860914779722083E-3</v>
      </c>
      <c r="N11" s="574">
        <v>2.9937142115456904E-3</v>
      </c>
      <c r="O11" s="574">
        <v>0.98400599192348948</v>
      </c>
      <c r="P11" s="574">
        <v>1.3000293864964834E-2</v>
      </c>
      <c r="Q11" s="574">
        <v>1</v>
      </c>
    </row>
    <row r="12" spans="1:17" ht="22.5">
      <c r="A12" s="190" t="s">
        <v>645</v>
      </c>
      <c r="B12" s="570">
        <v>8</v>
      </c>
      <c r="C12" s="570">
        <v>28</v>
      </c>
      <c r="D12" s="570">
        <v>4</v>
      </c>
      <c r="E12" s="570">
        <v>6</v>
      </c>
      <c r="F12" s="570">
        <v>24</v>
      </c>
      <c r="G12" s="570">
        <v>2</v>
      </c>
      <c r="H12" s="570">
        <v>6</v>
      </c>
      <c r="I12" s="570">
        <v>28</v>
      </c>
      <c r="J12" s="570">
        <v>4</v>
      </c>
      <c r="K12" s="570">
        <v>4</v>
      </c>
      <c r="L12" s="570">
        <v>12</v>
      </c>
      <c r="M12" s="570">
        <v>2</v>
      </c>
      <c r="N12" s="570">
        <v>24</v>
      </c>
      <c r="O12" s="570">
        <v>92</v>
      </c>
      <c r="P12" s="570">
        <v>12</v>
      </c>
      <c r="Q12" s="570">
        <v>128</v>
      </c>
    </row>
    <row r="13" spans="1:17" ht="22.5">
      <c r="A13" s="190" t="s">
        <v>646</v>
      </c>
      <c r="B13" s="570">
        <v>0</v>
      </c>
      <c r="C13" s="570">
        <v>0</v>
      </c>
      <c r="D13" s="570">
        <v>0</v>
      </c>
      <c r="E13" s="570">
        <v>0</v>
      </c>
      <c r="F13" s="570">
        <v>2</v>
      </c>
      <c r="G13" s="570">
        <v>0</v>
      </c>
      <c r="H13" s="570">
        <v>0</v>
      </c>
      <c r="I13" s="570">
        <v>1</v>
      </c>
      <c r="J13" s="570">
        <v>0</v>
      </c>
      <c r="K13" s="570">
        <v>0</v>
      </c>
      <c r="L13" s="570">
        <v>0</v>
      </c>
      <c r="M13" s="570">
        <v>0</v>
      </c>
      <c r="N13" s="570">
        <v>0</v>
      </c>
      <c r="O13" s="570">
        <v>3</v>
      </c>
      <c r="P13" s="570">
        <v>0</v>
      </c>
      <c r="Q13" s="570">
        <v>3</v>
      </c>
    </row>
    <row r="14" spans="1:17" ht="22.5">
      <c r="A14" s="190" t="s">
        <v>647</v>
      </c>
      <c r="B14" s="570">
        <v>0</v>
      </c>
      <c r="C14" s="570">
        <v>1317</v>
      </c>
      <c r="D14" s="570">
        <v>0</v>
      </c>
      <c r="E14" s="570">
        <v>0</v>
      </c>
      <c r="F14" s="570">
        <v>1316</v>
      </c>
      <c r="G14" s="570">
        <v>0</v>
      </c>
      <c r="H14" s="570">
        <v>0</v>
      </c>
      <c r="I14" s="570">
        <v>1317</v>
      </c>
      <c r="J14" s="570">
        <v>0</v>
      </c>
      <c r="K14" s="570">
        <v>0</v>
      </c>
      <c r="L14" s="570">
        <v>1316</v>
      </c>
      <c r="M14" s="570">
        <v>0</v>
      </c>
      <c r="N14" s="570">
        <v>0</v>
      </c>
      <c r="O14" s="570">
        <v>5266</v>
      </c>
      <c r="P14" s="570">
        <v>0</v>
      </c>
      <c r="Q14" s="570">
        <v>5266</v>
      </c>
    </row>
    <row r="15" spans="1:17" ht="21.75">
      <c r="A15" s="558" t="s">
        <v>648</v>
      </c>
      <c r="B15" s="572">
        <v>8</v>
      </c>
      <c r="C15" s="572">
        <v>1345</v>
      </c>
      <c r="D15" s="572">
        <v>4</v>
      </c>
      <c r="E15" s="572">
        <v>6</v>
      </c>
      <c r="F15" s="572">
        <v>1342</v>
      </c>
      <c r="G15" s="572">
        <v>2</v>
      </c>
      <c r="H15" s="572">
        <v>6</v>
      </c>
      <c r="I15" s="572">
        <v>1346</v>
      </c>
      <c r="J15" s="572">
        <v>4</v>
      </c>
      <c r="K15" s="572">
        <v>4</v>
      </c>
      <c r="L15" s="572">
        <v>1328</v>
      </c>
      <c r="M15" s="572">
        <v>2</v>
      </c>
      <c r="N15" s="572">
        <v>24</v>
      </c>
      <c r="O15" s="572">
        <v>5361</v>
      </c>
      <c r="P15" s="572">
        <v>12</v>
      </c>
      <c r="Q15" s="572">
        <v>5397</v>
      </c>
    </row>
    <row r="16" spans="1:17" ht="22.5">
      <c r="A16" s="559" t="s">
        <v>779</v>
      </c>
      <c r="B16" s="570">
        <v>0</v>
      </c>
      <c r="C16" s="570">
        <v>5</v>
      </c>
      <c r="D16" s="570">
        <v>0</v>
      </c>
      <c r="E16" s="570">
        <v>0</v>
      </c>
      <c r="F16" s="570">
        <v>2</v>
      </c>
      <c r="G16" s="570">
        <v>0</v>
      </c>
      <c r="H16" s="570">
        <v>0</v>
      </c>
      <c r="I16" s="570">
        <v>1</v>
      </c>
      <c r="J16" s="570">
        <v>0</v>
      </c>
      <c r="K16" s="570">
        <v>0</v>
      </c>
      <c r="L16" s="570">
        <v>12</v>
      </c>
      <c r="M16" s="570">
        <v>1</v>
      </c>
      <c r="N16" s="570">
        <v>0</v>
      </c>
      <c r="O16" s="570">
        <v>20</v>
      </c>
      <c r="P16" s="570">
        <v>1</v>
      </c>
      <c r="Q16" s="570">
        <v>21</v>
      </c>
    </row>
    <row r="17" spans="1:17" ht="22.5">
      <c r="A17" s="559" t="s">
        <v>780</v>
      </c>
      <c r="B17" s="571">
        <v>5</v>
      </c>
      <c r="C17" s="570">
        <v>0</v>
      </c>
      <c r="D17" s="570">
        <v>0</v>
      </c>
      <c r="E17" s="570">
        <v>1</v>
      </c>
      <c r="F17" s="570">
        <v>0</v>
      </c>
      <c r="G17" s="570">
        <v>1</v>
      </c>
      <c r="H17" s="570">
        <v>1</v>
      </c>
      <c r="I17" s="570">
        <v>0</v>
      </c>
      <c r="J17" s="570">
        <v>0</v>
      </c>
      <c r="K17" s="570">
        <v>12</v>
      </c>
      <c r="L17" s="570">
        <v>1</v>
      </c>
      <c r="M17" s="570">
        <v>0</v>
      </c>
      <c r="N17" s="570">
        <v>19</v>
      </c>
      <c r="O17" s="570">
        <v>1</v>
      </c>
      <c r="P17" s="570">
        <v>1</v>
      </c>
      <c r="Q17" s="570">
        <v>21</v>
      </c>
    </row>
    <row r="18" spans="1:17" ht="22.5">
      <c r="A18" s="560" t="s">
        <v>781</v>
      </c>
      <c r="B18" s="570">
        <v>0</v>
      </c>
      <c r="C18" s="570">
        <v>19</v>
      </c>
      <c r="D18" s="570">
        <v>0</v>
      </c>
      <c r="E18" s="570">
        <v>1</v>
      </c>
      <c r="F18" s="570">
        <v>3</v>
      </c>
      <c r="G18" s="570">
        <v>0</v>
      </c>
      <c r="H18" s="570">
        <v>1</v>
      </c>
      <c r="I18" s="570">
        <v>10</v>
      </c>
      <c r="J18" s="570">
        <v>0</v>
      </c>
      <c r="K18" s="570">
        <v>1</v>
      </c>
      <c r="L18" s="570">
        <v>12</v>
      </c>
      <c r="M18" s="570">
        <v>0</v>
      </c>
      <c r="N18" s="570">
        <v>3</v>
      </c>
      <c r="O18" s="570">
        <v>44</v>
      </c>
      <c r="P18" s="570">
        <v>0</v>
      </c>
      <c r="Q18" s="570">
        <v>47</v>
      </c>
    </row>
    <row r="19" spans="1:17" ht="22.5">
      <c r="A19" s="560" t="s">
        <v>782</v>
      </c>
      <c r="B19" s="570">
        <v>1</v>
      </c>
      <c r="C19" s="570">
        <v>7</v>
      </c>
      <c r="D19" s="570">
        <v>0</v>
      </c>
      <c r="E19" s="570">
        <v>1</v>
      </c>
      <c r="F19" s="570">
        <v>18</v>
      </c>
      <c r="G19" s="570">
        <v>0</v>
      </c>
      <c r="H19" s="570">
        <v>0</v>
      </c>
      <c r="I19" s="570">
        <v>5</v>
      </c>
      <c r="J19" s="570">
        <v>0</v>
      </c>
      <c r="K19" s="570">
        <v>1</v>
      </c>
      <c r="L19" s="570">
        <v>14</v>
      </c>
      <c r="M19" s="570">
        <v>0</v>
      </c>
      <c r="N19" s="570">
        <v>3</v>
      </c>
      <c r="O19" s="570">
        <v>44</v>
      </c>
      <c r="P19" s="570">
        <v>0</v>
      </c>
      <c r="Q19" s="570">
        <v>47</v>
      </c>
    </row>
    <row r="20" spans="1:17" ht="22.5" customHeight="1">
      <c r="A20" s="558" t="s">
        <v>649</v>
      </c>
      <c r="B20" s="572">
        <v>6</v>
      </c>
      <c r="C20" s="572">
        <v>-17</v>
      </c>
      <c r="D20" s="572">
        <v>0</v>
      </c>
      <c r="E20" s="572">
        <v>1</v>
      </c>
      <c r="F20" s="572">
        <v>13</v>
      </c>
      <c r="G20" s="572">
        <v>1</v>
      </c>
      <c r="H20" s="572">
        <v>0</v>
      </c>
      <c r="I20" s="572">
        <v>-6</v>
      </c>
      <c r="J20" s="572">
        <v>0</v>
      </c>
      <c r="K20" s="572">
        <v>12</v>
      </c>
      <c r="L20" s="572">
        <v>-9</v>
      </c>
      <c r="M20" s="572">
        <v>-1</v>
      </c>
      <c r="N20" s="572">
        <v>19</v>
      </c>
      <c r="O20" s="572">
        <v>-19</v>
      </c>
      <c r="P20" s="572">
        <v>0</v>
      </c>
      <c r="Q20" s="572">
        <v>0</v>
      </c>
    </row>
    <row r="21" spans="1:17" ht="22.5" customHeight="1">
      <c r="A21" s="558" t="s">
        <v>650</v>
      </c>
      <c r="B21" s="572">
        <v>0</v>
      </c>
      <c r="C21" s="572">
        <v>282</v>
      </c>
      <c r="D21" s="572">
        <v>53</v>
      </c>
      <c r="E21" s="572">
        <v>0</v>
      </c>
      <c r="F21" s="572">
        <v>125</v>
      </c>
      <c r="G21" s="572">
        <v>23</v>
      </c>
      <c r="H21" s="572">
        <v>1</v>
      </c>
      <c r="I21" s="572">
        <v>128</v>
      </c>
      <c r="J21" s="572">
        <v>35</v>
      </c>
      <c r="K21" s="572">
        <v>1</v>
      </c>
      <c r="L21" s="572">
        <v>248</v>
      </c>
      <c r="M21" s="572">
        <v>61</v>
      </c>
      <c r="N21" s="572">
        <v>2</v>
      </c>
      <c r="O21" s="572">
        <v>783</v>
      </c>
      <c r="P21" s="572">
        <v>172</v>
      </c>
      <c r="Q21" s="572">
        <v>957</v>
      </c>
    </row>
    <row r="22" spans="1:17" ht="21.75">
      <c r="A22" s="502" t="s">
        <v>622</v>
      </c>
      <c r="B22" s="569">
        <v>2224</v>
      </c>
      <c r="C22" s="569">
        <v>618543</v>
      </c>
      <c r="D22" s="569">
        <v>8071</v>
      </c>
      <c r="E22" s="569">
        <v>795</v>
      </c>
      <c r="F22" s="569">
        <v>283949</v>
      </c>
      <c r="G22" s="569">
        <v>3003</v>
      </c>
      <c r="H22" s="573">
        <v>918</v>
      </c>
      <c r="I22" s="569">
        <v>320717</v>
      </c>
      <c r="J22" s="569">
        <v>3801</v>
      </c>
      <c r="K22" s="569">
        <v>1432</v>
      </c>
      <c r="L22" s="569">
        <v>532614</v>
      </c>
      <c r="M22" s="569">
        <v>8102</v>
      </c>
      <c r="N22" s="569">
        <v>5369</v>
      </c>
      <c r="O22" s="569">
        <v>1755823</v>
      </c>
      <c r="P22" s="569">
        <v>22977</v>
      </c>
      <c r="Q22" s="569">
        <v>1784169</v>
      </c>
    </row>
    <row r="23" spans="1:17" ht="22.5">
      <c r="A23" s="558" t="s">
        <v>651</v>
      </c>
      <c r="B23" s="574">
        <v>6.3348416289592761E-3</v>
      </c>
      <c r="C23" s="574">
        <v>1.6939353551515229E-3</v>
      </c>
      <c r="D23" s="574">
        <v>-6.0344827586206896E-3</v>
      </c>
      <c r="E23" s="574">
        <v>8.8832487309644676E-3</v>
      </c>
      <c r="F23" s="574">
        <v>4.3506096159083756E-3</v>
      </c>
      <c r="G23" s="574">
        <v>-6.6159444260668211E-3</v>
      </c>
      <c r="H23" s="574">
        <v>5.4764512595837896E-3</v>
      </c>
      <c r="I23" s="574">
        <v>3.7933678659175913E-3</v>
      </c>
      <c r="J23" s="574">
        <v>-8.0897703549060538E-3</v>
      </c>
      <c r="K23" s="574">
        <v>1.058574453069866E-2</v>
      </c>
      <c r="L23" s="574">
        <v>2.0148887296041903E-3</v>
      </c>
      <c r="M23" s="574">
        <v>-7.3511394266111245E-3</v>
      </c>
      <c r="N23" s="574">
        <v>7.6951951951951952E-3</v>
      </c>
      <c r="O23" s="574">
        <v>2.6032625577868326E-3</v>
      </c>
      <c r="P23" s="574">
        <v>-6.9153304231317804E-3</v>
      </c>
      <c r="Q23" s="574">
        <v>2.4947618429547419E-3</v>
      </c>
    </row>
    <row r="24" spans="1:17" ht="21.75">
      <c r="A24" s="558" t="s">
        <v>644</v>
      </c>
      <c r="B24" s="574">
        <v>1.2465186874113382E-3</v>
      </c>
      <c r="C24" s="574">
        <v>0.34668408654112925</v>
      </c>
      <c r="D24" s="574">
        <v>4.5236746070579639E-3</v>
      </c>
      <c r="E24" s="574">
        <v>4.4558559194784797E-4</v>
      </c>
      <c r="F24" s="574">
        <v>0.15914916131823836</v>
      </c>
      <c r="G24" s="574">
        <v>1.6831365190180976E-3</v>
      </c>
      <c r="H24" s="574">
        <v>5.1452524956996783E-4</v>
      </c>
      <c r="I24" s="574">
        <v>0.17975707458206033</v>
      </c>
      <c r="J24" s="574">
        <v>2.1304035660298995E-3</v>
      </c>
      <c r="K24" s="574">
        <v>8.0261455052744448E-4</v>
      </c>
      <c r="L24" s="574">
        <v>0.29852216914429069</v>
      </c>
      <c r="M24" s="574">
        <v>4.5410496427188227E-3</v>
      </c>
      <c r="N24" s="574">
        <v>3.0092440794565987E-3</v>
      </c>
      <c r="O24" s="574">
        <v>0.98411249158571856</v>
      </c>
      <c r="P24" s="574">
        <v>1.2878264334824785E-2</v>
      </c>
      <c r="Q24" s="574">
        <v>1</v>
      </c>
    </row>
    <row r="25" spans="1:17">
      <c r="A25" s="36" t="s">
        <v>652</v>
      </c>
    </row>
    <row r="26" spans="1:17" ht="12.75" customHeight="1">
      <c r="A26" s="566" t="s">
        <v>783</v>
      </c>
      <c r="B26" s="564"/>
      <c r="C26" s="564"/>
      <c r="D26" s="564"/>
      <c r="E26" s="564"/>
      <c r="F26" s="565"/>
    </row>
    <row r="27" spans="1:17" ht="12.75" customHeight="1">
      <c r="A27" s="561" t="s">
        <v>784</v>
      </c>
      <c r="B27" s="563"/>
      <c r="C27" s="563"/>
      <c r="D27" s="563"/>
      <c r="E27" s="563"/>
      <c r="F27" s="563"/>
    </row>
    <row r="28" spans="1:17" ht="12.75" customHeight="1">
      <c r="A28" s="562"/>
      <c r="B28" s="561"/>
      <c r="C28" s="561"/>
      <c r="D28" s="561"/>
      <c r="E28" s="561"/>
      <c r="F28" s="561"/>
    </row>
    <row r="29" spans="1:17" ht="12.75" customHeight="1">
      <c r="A29" s="504" t="s">
        <v>818</v>
      </c>
      <c r="F29" s="347" t="str">
        <f>Naslovnica!A20</f>
        <v>Prosinac 2016.</v>
      </c>
    </row>
    <row r="30" spans="1:17" ht="12.75" customHeight="1">
      <c r="A30" s="111" t="s">
        <v>819</v>
      </c>
      <c r="F30" s="112" t="str">
        <f>Naslovnica!A24</f>
        <v>December 2016</v>
      </c>
    </row>
    <row r="31" spans="1:17" ht="12.75" customHeight="1"/>
    <row r="32" spans="1:17" ht="12.75" customHeight="1">
      <c r="G32" s="87"/>
    </row>
    <row r="33" spans="1:8" ht="12.75" customHeight="1"/>
    <row r="34" spans="1:8" ht="12.75" customHeight="1">
      <c r="G34" s="87"/>
      <c r="H34" s="77"/>
    </row>
    <row r="35" spans="1:8" ht="12.75" customHeight="1">
      <c r="A35" s="637"/>
      <c r="F35" s="87"/>
      <c r="G35" s="87"/>
    </row>
    <row r="36" spans="1:8" ht="12.75" customHeight="1">
      <c r="F36" s="87"/>
      <c r="G36" s="87"/>
    </row>
    <row r="37" spans="1:8" ht="12.75" customHeight="1">
      <c r="F37" s="77"/>
      <c r="G37" s="77"/>
    </row>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row r="49" spans="1:17" ht="12.75" customHeight="1">
      <c r="A49" s="503"/>
    </row>
    <row r="50" spans="1:17" ht="12.75" customHeight="1">
      <c r="A50" s="590"/>
    </row>
    <row r="51" spans="1:17" ht="12.75" customHeight="1">
      <c r="A51" s="590" t="s">
        <v>652</v>
      </c>
      <c r="Q51" s="21" t="s">
        <v>29</v>
      </c>
    </row>
    <row r="52" spans="1:17" ht="12.75" customHeight="1"/>
    <row r="53" spans="1:17" ht="12.75" customHeight="1"/>
    <row r="54" spans="1:17"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85"/>
  <sheetViews>
    <sheetView showGridLines="0" zoomScaleNormal="100" workbookViewId="0"/>
  </sheetViews>
  <sheetFormatPr defaultRowHeight="15"/>
  <cols>
    <col min="1" max="1" width="25.140625" customWidth="1"/>
    <col min="2" max="2" width="10.42578125" bestFit="1" customWidth="1"/>
    <col min="3" max="3" width="13.42578125" customWidth="1"/>
    <col min="4" max="4" width="32.140625" bestFit="1" customWidth="1"/>
    <col min="5" max="5" width="11.5703125" customWidth="1"/>
    <col min="6" max="6" width="15" bestFit="1" customWidth="1"/>
    <col min="7" max="7" width="11.7109375" bestFit="1" customWidth="1"/>
    <col min="8" max="8" width="8.7109375" customWidth="1"/>
    <col min="9" max="9" width="10.140625" customWidth="1"/>
    <col min="11" max="11" width="12.42578125" bestFit="1" customWidth="1"/>
    <col min="12" max="12" width="9.28515625" bestFit="1" customWidth="1"/>
  </cols>
  <sheetData>
    <row r="1" spans="1:12" ht="12.75" customHeight="1">
      <c r="A1" s="436" t="s">
        <v>1029</v>
      </c>
      <c r="E1" s="467" t="s">
        <v>1173</v>
      </c>
      <c r="F1" s="534" t="s">
        <v>1242</v>
      </c>
    </row>
    <row r="2" spans="1:12">
      <c r="A2" s="121" t="s">
        <v>893</v>
      </c>
      <c r="E2" s="90" t="s">
        <v>1256</v>
      </c>
      <c r="F2" s="535" t="s">
        <v>1243</v>
      </c>
    </row>
    <row r="3" spans="1:12" ht="12.75" customHeight="1"/>
    <row r="4" spans="1:12" ht="12.75" customHeight="1">
      <c r="C4" s="670"/>
      <c r="F4" s="532" t="s">
        <v>727</v>
      </c>
    </row>
    <row r="5" spans="1:12" ht="22.5" customHeight="1">
      <c r="A5" s="422" t="s">
        <v>682</v>
      </c>
      <c r="B5" s="422" t="s">
        <v>1210</v>
      </c>
      <c r="C5" s="422" t="s">
        <v>1211</v>
      </c>
      <c r="D5" s="422" t="s">
        <v>683</v>
      </c>
      <c r="E5" s="422" t="s">
        <v>684</v>
      </c>
      <c r="F5" s="422" t="s">
        <v>701</v>
      </c>
    </row>
    <row r="6" spans="1:12" ht="12.75" customHeight="1">
      <c r="A6" s="244" t="s">
        <v>230</v>
      </c>
      <c r="B6" s="674">
        <v>47572962490</v>
      </c>
      <c r="C6" s="244" t="s">
        <v>1174</v>
      </c>
      <c r="D6" s="244" t="s">
        <v>229</v>
      </c>
      <c r="E6" s="249">
        <v>7236662</v>
      </c>
      <c r="F6" s="250">
        <v>139.20256078503985</v>
      </c>
      <c r="G6" s="552"/>
      <c r="H6" s="552"/>
      <c r="I6" s="552"/>
      <c r="J6" s="553"/>
      <c r="K6" s="552"/>
      <c r="L6" s="552"/>
    </row>
    <row r="7" spans="1:12" ht="12.75" customHeight="1">
      <c r="A7" s="244" t="s">
        <v>984</v>
      </c>
      <c r="B7" s="674">
        <v>57255663752</v>
      </c>
      <c r="C7" s="244" t="s">
        <v>1175</v>
      </c>
      <c r="D7" s="244" t="s">
        <v>229</v>
      </c>
      <c r="E7" s="249">
        <v>35697130.890000001</v>
      </c>
      <c r="F7" s="250">
        <v>185.36355853848406</v>
      </c>
      <c r="L7" s="552"/>
    </row>
    <row r="8" spans="1:12" ht="12.75" customHeight="1">
      <c r="A8" s="244" t="s">
        <v>747</v>
      </c>
      <c r="B8" s="674">
        <v>97433886648</v>
      </c>
      <c r="C8" s="244" t="s">
        <v>1177</v>
      </c>
      <c r="D8" s="244" t="s">
        <v>667</v>
      </c>
      <c r="E8" s="249">
        <v>13317661.189999999</v>
      </c>
      <c r="F8" s="250">
        <v>1060.2148399557898</v>
      </c>
      <c r="G8" s="552"/>
      <c r="H8" s="552"/>
      <c r="I8" s="552"/>
      <c r="J8" s="552"/>
      <c r="K8" s="552"/>
      <c r="L8" s="552"/>
    </row>
    <row r="9" spans="1:12" ht="12.75" customHeight="1">
      <c r="A9" s="244" t="s">
        <v>1300</v>
      </c>
      <c r="B9" s="674">
        <v>93273216321</v>
      </c>
      <c r="C9" s="244" t="s">
        <v>1176</v>
      </c>
      <c r="D9" s="244" t="s">
        <v>667</v>
      </c>
      <c r="E9" s="249">
        <v>223429199.77000001</v>
      </c>
      <c r="F9" s="250">
        <v>773.28276825327396</v>
      </c>
      <c r="G9" s="552"/>
      <c r="H9" s="552"/>
      <c r="I9" s="552"/>
      <c r="J9" s="552"/>
      <c r="K9" s="552"/>
      <c r="L9" s="552"/>
    </row>
    <row r="10" spans="1:12" ht="12.75" customHeight="1">
      <c r="A10" s="244" t="s">
        <v>1047</v>
      </c>
      <c r="B10" s="674">
        <v>13264226136</v>
      </c>
      <c r="C10" s="244" t="s">
        <v>1178</v>
      </c>
      <c r="D10" s="327" t="s">
        <v>748</v>
      </c>
      <c r="E10" s="254">
        <v>21046109.420000002</v>
      </c>
      <c r="F10" s="250">
        <v>1.0181722645135345</v>
      </c>
      <c r="G10" s="552"/>
      <c r="H10" s="552"/>
      <c r="I10" s="552"/>
      <c r="J10" s="552"/>
      <c r="K10" s="552"/>
      <c r="L10" s="552"/>
    </row>
    <row r="11" spans="1:12" ht="12.75" customHeight="1">
      <c r="A11" s="244" t="s">
        <v>1299</v>
      </c>
      <c r="B11" s="674">
        <v>75398635234</v>
      </c>
      <c r="C11" s="244" t="s">
        <v>1179</v>
      </c>
      <c r="D11" s="244" t="s">
        <v>1046</v>
      </c>
      <c r="E11" s="249">
        <v>52790730.659999996</v>
      </c>
      <c r="F11" s="250">
        <v>6825.7989778691745</v>
      </c>
      <c r="G11" s="552"/>
      <c r="H11" s="552"/>
      <c r="I11" s="552"/>
      <c r="J11" s="552"/>
      <c r="K11" s="552"/>
      <c r="L11" s="552"/>
    </row>
    <row r="12" spans="1:12" ht="12.75" customHeight="1">
      <c r="A12" s="244" t="s">
        <v>1048</v>
      </c>
      <c r="B12" s="674">
        <v>45897406091</v>
      </c>
      <c r="C12" s="664" t="s">
        <v>1180</v>
      </c>
      <c r="D12" s="244" t="s">
        <v>1046</v>
      </c>
      <c r="E12" s="249">
        <v>4432931.2300000004</v>
      </c>
      <c r="F12" s="250">
        <v>39.772201625415953</v>
      </c>
      <c r="G12" s="552"/>
      <c r="H12" s="552"/>
      <c r="I12" s="552"/>
      <c r="J12" s="552"/>
      <c r="K12" s="552"/>
      <c r="L12" s="552"/>
    </row>
    <row r="13" spans="1:12" ht="12.75" customHeight="1">
      <c r="A13" s="244" t="s">
        <v>750</v>
      </c>
      <c r="B13" s="674">
        <v>48815690681</v>
      </c>
      <c r="C13" s="244" t="s">
        <v>1181</v>
      </c>
      <c r="D13" s="244" t="s">
        <v>1046</v>
      </c>
      <c r="E13" s="256">
        <v>8259131.1100000003</v>
      </c>
      <c r="F13" s="257">
        <v>1009.2508931863032</v>
      </c>
      <c r="G13" s="552"/>
      <c r="H13" s="552"/>
      <c r="I13" s="552"/>
      <c r="J13" s="552"/>
      <c r="K13" s="552"/>
      <c r="L13" s="552"/>
    </row>
    <row r="14" spans="1:12" ht="12.75" customHeight="1">
      <c r="A14" s="244" t="s">
        <v>1034</v>
      </c>
      <c r="B14" s="674">
        <v>81393286204</v>
      </c>
      <c r="C14" s="244" t="s">
        <v>1182</v>
      </c>
      <c r="D14" s="244" t="s">
        <v>265</v>
      </c>
      <c r="E14" s="254">
        <v>16725817.941199999</v>
      </c>
      <c r="F14" s="259">
        <v>58.43104412744799</v>
      </c>
      <c r="G14" s="552"/>
      <c r="H14" s="552"/>
      <c r="I14" s="552"/>
      <c r="J14" s="552"/>
      <c r="K14" s="552"/>
      <c r="L14" s="552"/>
    </row>
    <row r="15" spans="1:12" ht="18.75" customHeight="1">
      <c r="A15" s="443" t="s">
        <v>552</v>
      </c>
      <c r="B15" s="464"/>
      <c r="C15" s="465"/>
      <c r="D15" s="444"/>
      <c r="E15" s="446">
        <f>SUM(E6:E14)</f>
        <v>382935374.21120012</v>
      </c>
      <c r="F15" s="447"/>
    </row>
    <row r="16" spans="1:12" ht="12.75" customHeight="1">
      <c r="A16" s="36" t="s">
        <v>553</v>
      </c>
    </row>
    <row r="17" spans="1:6" ht="12.75" customHeight="1">
      <c r="A17" s="79" t="s">
        <v>1298</v>
      </c>
    </row>
    <row r="18" spans="1:6" ht="12.75" customHeight="1">
      <c r="A18" s="89"/>
    </row>
    <row r="19" spans="1:6" ht="12.75" customHeight="1">
      <c r="A19" s="436" t="s">
        <v>1030</v>
      </c>
      <c r="F19" s="534" t="s">
        <v>1242</v>
      </c>
    </row>
    <row r="20" spans="1:6" ht="12.75" customHeight="1">
      <c r="A20" s="121" t="s">
        <v>1031</v>
      </c>
      <c r="F20" s="535" t="s">
        <v>1243</v>
      </c>
    </row>
    <row r="21" spans="1:6" ht="12.75" customHeight="1">
      <c r="A21" s="89"/>
    </row>
    <row r="22" spans="1:6" ht="12.75" customHeight="1">
      <c r="A22" s="89"/>
      <c r="F22" s="635" t="s">
        <v>727</v>
      </c>
    </row>
    <row r="23" spans="1:6" ht="22.5">
      <c r="A23" s="422" t="s">
        <v>1028</v>
      </c>
      <c r="B23" s="422" t="s">
        <v>1210</v>
      </c>
      <c r="C23" s="422" t="s">
        <v>1211</v>
      </c>
      <c r="D23" s="422" t="s">
        <v>683</v>
      </c>
      <c r="E23" s="422" t="s">
        <v>684</v>
      </c>
      <c r="F23" s="422" t="s">
        <v>701</v>
      </c>
    </row>
    <row r="24" spans="1:6" ht="12.75" customHeight="1">
      <c r="A24" s="244" t="s">
        <v>1044</v>
      </c>
      <c r="B24" s="674" t="s">
        <v>1241</v>
      </c>
      <c r="C24" s="244" t="s">
        <v>1183</v>
      </c>
      <c r="D24" s="244" t="s">
        <v>748</v>
      </c>
      <c r="E24" s="254">
        <v>8490821.6789999995</v>
      </c>
      <c r="F24" s="250">
        <v>1.0096494876086466</v>
      </c>
    </row>
    <row r="25" spans="1:6" ht="12.75" customHeight="1">
      <c r="A25" s="244" t="s">
        <v>749</v>
      </c>
      <c r="B25" s="674">
        <v>34464772270</v>
      </c>
      <c r="C25" s="244" t="s">
        <v>1184</v>
      </c>
      <c r="D25" s="244" t="s">
        <v>1046</v>
      </c>
      <c r="E25" s="254">
        <v>15656678.890000001</v>
      </c>
      <c r="F25" s="250">
        <v>1079.3206653494506</v>
      </c>
    </row>
    <row r="26" spans="1:6" ht="12.75" customHeight="1">
      <c r="A26" s="244" t="s">
        <v>751</v>
      </c>
      <c r="B26" s="674">
        <v>23551463350</v>
      </c>
      <c r="C26" s="244" t="s">
        <v>1185</v>
      </c>
      <c r="D26" s="244" t="s">
        <v>1046</v>
      </c>
      <c r="E26" s="254">
        <v>13572914.9</v>
      </c>
      <c r="F26" s="250">
        <v>565.20283073907979</v>
      </c>
    </row>
    <row r="27" spans="1:6" ht="12.75" customHeight="1">
      <c r="A27" s="244" t="s">
        <v>1045</v>
      </c>
      <c r="B27" s="674">
        <v>84595320778</v>
      </c>
      <c r="C27" s="244" t="s">
        <v>1186</v>
      </c>
      <c r="D27" s="244" t="s">
        <v>1046</v>
      </c>
      <c r="E27" s="249">
        <v>3039869.58</v>
      </c>
      <c r="F27" s="250">
        <v>1724.509663710159</v>
      </c>
    </row>
    <row r="28" spans="1:6" ht="12.75" customHeight="1">
      <c r="A28" s="244" t="s">
        <v>1004</v>
      </c>
      <c r="B28" s="674">
        <v>34988643147</v>
      </c>
      <c r="C28" s="244" t="s">
        <v>1187</v>
      </c>
      <c r="D28" s="244" t="s">
        <v>1046</v>
      </c>
      <c r="E28" s="249">
        <v>22056414.170000002</v>
      </c>
      <c r="F28" s="250">
        <v>1354.901942379724</v>
      </c>
    </row>
    <row r="29" spans="1:6" ht="18.75" customHeight="1">
      <c r="A29" s="443" t="s">
        <v>552</v>
      </c>
      <c r="B29" s="464"/>
      <c r="C29" s="465"/>
      <c r="D29" s="444"/>
      <c r="E29" s="446">
        <f>SUM(E24:E28)</f>
        <v>62816699.218999997</v>
      </c>
      <c r="F29" s="447"/>
    </row>
    <row r="30" spans="1:6" ht="12.75" customHeight="1">
      <c r="A30" s="36" t="s">
        <v>553</v>
      </c>
    </row>
    <row r="31" spans="1:6" ht="12.75" customHeight="1">
      <c r="A31" s="79" t="s">
        <v>681</v>
      </c>
    </row>
    <row r="32" spans="1:6" ht="12.75" customHeight="1">
      <c r="A32" s="79"/>
    </row>
    <row r="33" spans="1:6" ht="12.75" customHeight="1">
      <c r="A33" s="436" t="s">
        <v>1280</v>
      </c>
      <c r="F33" s="534" t="s">
        <v>1242</v>
      </c>
    </row>
    <row r="34" spans="1:6" ht="12.75" customHeight="1">
      <c r="A34" s="121" t="s">
        <v>1279</v>
      </c>
      <c r="F34" s="535" t="s">
        <v>1243</v>
      </c>
    </row>
    <row r="35" spans="1:6" ht="12.75" customHeight="1">
      <c r="A35" s="121"/>
    </row>
    <row r="36" spans="1:6" ht="12.75" customHeight="1">
      <c r="A36" s="79"/>
      <c r="F36" s="698" t="s">
        <v>727</v>
      </c>
    </row>
    <row r="37" spans="1:6" ht="47.25" customHeight="1">
      <c r="A37" s="460" t="s">
        <v>726</v>
      </c>
      <c r="B37" s="422" t="s">
        <v>1213</v>
      </c>
      <c r="C37" s="422" t="s">
        <v>1211</v>
      </c>
      <c r="D37" s="460" t="s">
        <v>731</v>
      </c>
      <c r="E37" s="460" t="s">
        <v>729</v>
      </c>
      <c r="F37" s="460" t="s">
        <v>733</v>
      </c>
    </row>
    <row r="38" spans="1:6">
      <c r="A38" s="264" t="s">
        <v>1039</v>
      </c>
      <c r="B38" s="244">
        <v>8269700991</v>
      </c>
      <c r="C38" s="244" t="s">
        <v>1201</v>
      </c>
      <c r="D38" s="264" t="s">
        <v>665</v>
      </c>
      <c r="E38" s="265">
        <v>1097287313.8</v>
      </c>
      <c r="F38" s="266">
        <v>285.34313573185909</v>
      </c>
    </row>
    <row r="39" spans="1:6">
      <c r="A39" s="36" t="s">
        <v>553</v>
      </c>
    </row>
    <row r="40" spans="1:6">
      <c r="A40" s="525" t="s">
        <v>1261</v>
      </c>
    </row>
    <row r="41" spans="1:6" ht="12.75" customHeight="1">
      <c r="A41" s="538" t="s">
        <v>705</v>
      </c>
      <c r="B41" s="636"/>
      <c r="C41" s="636"/>
      <c r="D41" s="636"/>
      <c r="E41" s="636"/>
      <c r="F41" s="636"/>
    </row>
    <row r="42" spans="1:6" ht="21.75" customHeight="1">
      <c r="A42" s="840" t="s">
        <v>706</v>
      </c>
      <c r="B42" s="840"/>
      <c r="C42" s="840"/>
      <c r="D42" s="840"/>
      <c r="E42" s="840"/>
      <c r="F42" s="840"/>
    </row>
    <row r="43" spans="1:6" ht="12.75" customHeight="1">
      <c r="A43" s="89"/>
    </row>
    <row r="44" spans="1:6" ht="12.75" customHeight="1">
      <c r="A44" s="466" t="s">
        <v>894</v>
      </c>
      <c r="E44" s="467"/>
      <c r="F44" s="534" t="s">
        <v>1242</v>
      </c>
    </row>
    <row r="45" spans="1:6" ht="12.75" customHeight="1">
      <c r="A45" s="536" t="s">
        <v>895</v>
      </c>
      <c r="E45" s="90"/>
      <c r="F45" s="535" t="s">
        <v>1243</v>
      </c>
    </row>
    <row r="46" spans="1:6" ht="12.75" customHeight="1"/>
    <row r="47" spans="1:6" ht="12.75" customHeight="1">
      <c r="F47" s="532" t="s">
        <v>727</v>
      </c>
    </row>
    <row r="48" spans="1:6" ht="35.25" customHeight="1">
      <c r="A48" s="460" t="s">
        <v>732</v>
      </c>
      <c r="B48" s="422" t="s">
        <v>1210</v>
      </c>
      <c r="C48" s="422" t="s">
        <v>1211</v>
      </c>
      <c r="D48" s="460" t="s">
        <v>731</v>
      </c>
      <c r="E48" s="460" t="s">
        <v>729</v>
      </c>
      <c r="F48" s="422" t="s">
        <v>701</v>
      </c>
    </row>
    <row r="49" spans="1:8" ht="12.75" customHeight="1">
      <c r="A49" s="269" t="s">
        <v>277</v>
      </c>
      <c r="B49" s="674">
        <v>40266711905</v>
      </c>
      <c r="C49" s="269" t="s">
        <v>1188</v>
      </c>
      <c r="D49" s="269" t="s">
        <v>278</v>
      </c>
      <c r="E49" s="270">
        <v>23357717.129999999</v>
      </c>
      <c r="F49" s="271">
        <v>127.190686009601</v>
      </c>
    </row>
    <row r="50" spans="1:8" ht="12.75" customHeight="1">
      <c r="A50" s="269" t="s">
        <v>279</v>
      </c>
      <c r="B50" s="674">
        <v>92162729453</v>
      </c>
      <c r="C50" s="269" t="s">
        <v>1189</v>
      </c>
      <c r="D50" s="272" t="s">
        <v>280</v>
      </c>
      <c r="E50" s="270">
        <v>49464767.770000003</v>
      </c>
      <c r="F50" s="271">
        <v>343.96089999999998</v>
      </c>
    </row>
    <row r="51" spans="1:8" ht="18.75" customHeight="1">
      <c r="A51" s="443" t="s">
        <v>552</v>
      </c>
      <c r="B51" s="464"/>
      <c r="C51" s="465"/>
      <c r="D51" s="461"/>
      <c r="E51" s="462">
        <f>SUM(E49:E50)</f>
        <v>72822484.900000006</v>
      </c>
      <c r="F51" s="463"/>
    </row>
    <row r="52" spans="1:8" ht="12.75" customHeight="1">
      <c r="A52" s="67" t="s">
        <v>308</v>
      </c>
    </row>
    <row r="53" spans="1:8" ht="12.75" customHeight="1">
      <c r="A53" s="79" t="s">
        <v>681</v>
      </c>
    </row>
    <row r="54" spans="1:8" ht="12.75" customHeight="1"/>
    <row r="55" spans="1:8" ht="12.75" customHeight="1">
      <c r="A55" s="466" t="s">
        <v>966</v>
      </c>
      <c r="E55" s="467"/>
      <c r="H55" s="534" t="s">
        <v>1242</v>
      </c>
    </row>
    <row r="56" spans="1:8" ht="12.75" customHeight="1">
      <c r="A56" s="536" t="s">
        <v>1195</v>
      </c>
      <c r="E56" s="90"/>
      <c r="H56" s="535" t="s">
        <v>1243</v>
      </c>
    </row>
    <row r="57" spans="1:8" ht="12.75" customHeight="1">
      <c r="A57" s="537"/>
    </row>
    <row r="58" spans="1:8" ht="12.75" customHeight="1">
      <c r="H58" s="532" t="s">
        <v>728</v>
      </c>
    </row>
    <row r="59" spans="1:8" ht="66.75" customHeight="1">
      <c r="A59" s="460" t="s">
        <v>730</v>
      </c>
      <c r="B59" s="422" t="s">
        <v>1210</v>
      </c>
      <c r="C59" s="422" t="s">
        <v>1211</v>
      </c>
      <c r="D59" s="460" t="s">
        <v>731</v>
      </c>
      <c r="E59" s="460" t="s">
        <v>685</v>
      </c>
      <c r="F59" s="460" t="s">
        <v>1196</v>
      </c>
      <c r="G59" s="460" t="s">
        <v>729</v>
      </c>
      <c r="H59" s="422" t="s">
        <v>701</v>
      </c>
    </row>
    <row r="60" spans="1:8" ht="12.75" customHeight="1">
      <c r="A60" s="269" t="s">
        <v>281</v>
      </c>
      <c r="B60" s="674">
        <v>50454412454</v>
      </c>
      <c r="C60" s="269" t="s">
        <v>1190</v>
      </c>
      <c r="D60" s="272" t="s">
        <v>282</v>
      </c>
      <c r="E60" s="276">
        <v>155000000</v>
      </c>
      <c r="F60" s="276">
        <v>77500000</v>
      </c>
      <c r="G60" s="274">
        <v>12368167.470000001</v>
      </c>
      <c r="H60" s="275">
        <v>0.77434462426479422</v>
      </c>
    </row>
    <row r="61" spans="1:8" ht="12.75" customHeight="1">
      <c r="A61" s="269" t="s">
        <v>283</v>
      </c>
      <c r="B61" s="674">
        <v>79640747340</v>
      </c>
      <c r="C61" s="269" t="s">
        <v>1191</v>
      </c>
      <c r="D61" s="269" t="s">
        <v>278</v>
      </c>
      <c r="E61" s="273">
        <v>380000000</v>
      </c>
      <c r="F61" s="273">
        <v>190000000</v>
      </c>
      <c r="G61" s="274">
        <v>266279345.28</v>
      </c>
      <c r="H61" s="275">
        <v>160.52933329570695</v>
      </c>
    </row>
    <row r="62" spans="1:8" ht="12.75" customHeight="1">
      <c r="A62" s="269" t="s">
        <v>1049</v>
      </c>
      <c r="B62" s="674">
        <v>37735093339</v>
      </c>
      <c r="C62" s="269" t="s">
        <v>1192</v>
      </c>
      <c r="D62" s="269" t="s">
        <v>278</v>
      </c>
      <c r="E62" s="273">
        <v>600000000</v>
      </c>
      <c r="F62" s="273">
        <v>300000000</v>
      </c>
      <c r="G62" s="274">
        <v>111556916.04000001</v>
      </c>
      <c r="H62" s="275">
        <v>8.1689712324213293</v>
      </c>
    </row>
    <row r="63" spans="1:8" ht="12.75" customHeight="1">
      <c r="A63" s="269" t="s">
        <v>285</v>
      </c>
      <c r="B63" s="674">
        <v>61196386099</v>
      </c>
      <c r="C63" s="269" t="s">
        <v>1193</v>
      </c>
      <c r="D63" s="269" t="s">
        <v>286</v>
      </c>
      <c r="E63" s="273">
        <v>340000000</v>
      </c>
      <c r="F63" s="273">
        <v>170000000</v>
      </c>
      <c r="G63" s="274">
        <v>222052621.5596</v>
      </c>
      <c r="H63" s="275">
        <v>3.4866913947915594</v>
      </c>
    </row>
    <row r="64" spans="1:8" ht="12.75" customHeight="1">
      <c r="A64" s="269" t="s">
        <v>284</v>
      </c>
      <c r="B64" s="674">
        <v>48379655657</v>
      </c>
      <c r="C64" s="269" t="s">
        <v>1194</v>
      </c>
      <c r="D64" s="272" t="s">
        <v>280</v>
      </c>
      <c r="E64" s="276">
        <v>540000000</v>
      </c>
      <c r="F64" s="276">
        <v>262500000</v>
      </c>
      <c r="G64" s="274">
        <v>259191862.55000001</v>
      </c>
      <c r="H64" s="275">
        <v>225.39733643344636</v>
      </c>
    </row>
    <row r="65" spans="1:8" ht="18.75" customHeight="1">
      <c r="A65" s="443" t="s">
        <v>552</v>
      </c>
      <c r="B65" s="464"/>
      <c r="C65" s="465"/>
      <c r="D65" s="464"/>
      <c r="E65" s="465"/>
      <c r="F65" s="465"/>
      <c r="G65" s="462">
        <f>SUM(G60:G64)</f>
        <v>871448912.89960003</v>
      </c>
      <c r="H65" s="463"/>
    </row>
    <row r="66" spans="1:8" ht="12.75" customHeight="1">
      <c r="A66" s="67" t="s">
        <v>308</v>
      </c>
    </row>
    <row r="67" spans="1:8" ht="12.75" customHeight="1">
      <c r="A67" s="79" t="s">
        <v>681</v>
      </c>
      <c r="E67" s="78"/>
    </row>
    <row r="68" spans="1:8" ht="12.75" customHeight="1">
      <c r="A68" s="531" t="s">
        <v>1212</v>
      </c>
    </row>
    <row r="70" spans="1:8">
      <c r="A70" s="538" t="s">
        <v>704</v>
      </c>
    </row>
    <row r="71" spans="1:8" ht="21" customHeight="1">
      <c r="A71" s="841" t="s">
        <v>703</v>
      </c>
      <c r="B71" s="841"/>
      <c r="C71" s="841"/>
      <c r="D71" s="841"/>
      <c r="E71" s="841"/>
      <c r="F71" s="841"/>
    </row>
    <row r="72" spans="1:8" ht="12.75" customHeight="1">
      <c r="A72" s="539"/>
    </row>
    <row r="73" spans="1:8" ht="12.75" customHeight="1">
      <c r="A73" s="74" t="s">
        <v>305</v>
      </c>
    </row>
    <row r="74" spans="1:8" ht="12.75" customHeight="1">
      <c r="H74" s="53" t="s">
        <v>676</v>
      </c>
    </row>
    <row r="75" spans="1:8" ht="12.75" customHeight="1"/>
    <row r="76" spans="1:8" ht="12.75" customHeight="1">
      <c r="A76" s="540"/>
    </row>
    <row r="77" spans="1:8" ht="12.75" customHeight="1">
      <c r="A77" s="538"/>
    </row>
    <row r="78" spans="1:8" ht="12.75" customHeight="1">
      <c r="A78" s="538"/>
    </row>
    <row r="79" spans="1:8" ht="12.75" customHeight="1">
      <c r="A79" s="538"/>
    </row>
    <row r="80" spans="1:8" ht="12.75" customHeight="1">
      <c r="A80" s="539"/>
    </row>
    <row r="81" spans="1:1" ht="12.75" customHeight="1">
      <c r="A81" s="539"/>
    </row>
    <row r="82" spans="1:1" ht="12.75" customHeight="1">
      <c r="A82" s="539"/>
    </row>
    <row r="83" spans="1:1" ht="12.75" customHeight="1">
      <c r="A83" s="539"/>
    </row>
    <row r="84" spans="1:1" ht="12.75" customHeight="1"/>
    <row r="85" spans="1:1" ht="12.75" customHeight="1"/>
  </sheetData>
  <sortState ref="A6:D15">
    <sortCondition ref="B6"/>
  </sortState>
  <mergeCells count="2">
    <mergeCell ref="A42:F42"/>
    <mergeCell ref="A71:F71"/>
  </mergeCells>
  <hyperlinks>
    <hyperlink ref="A73" location="'2 Sadržaj'!A1" display="Sadržaj / Contents"/>
  </hyperlinks>
  <pageMargins left="0.7" right="0.7" top="0.75" bottom="0.75" header="0.3" footer="0.3"/>
  <pageSetup paperSize="9" scale="64" orientation="portrait" r:id="rId1"/>
  <rowBreaks count="1" manualBreakCount="1">
    <brk id="74" max="7" man="1"/>
  </rowBreaks>
  <ignoredErrors>
    <ignoredError sqref="B24" numberStoredAsText="1"/>
  </ignoredError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08"/>
  <sheetViews>
    <sheetView showGridLines="0" zoomScaleNormal="100" workbookViewId="0"/>
  </sheetViews>
  <sheetFormatPr defaultRowHeight="15"/>
  <cols>
    <col min="1" max="1" width="32.28515625" customWidth="1"/>
    <col min="2" max="2" width="10.42578125" bestFit="1" customWidth="1"/>
    <col min="3" max="3" width="12.42578125" bestFit="1" customWidth="1"/>
    <col min="4" max="4" width="24.28515625" bestFit="1" customWidth="1"/>
    <col min="5" max="5" width="13.140625" bestFit="1" customWidth="1"/>
  </cols>
  <sheetData>
    <row r="1" spans="1:6" ht="12.75" customHeight="1">
      <c r="A1" s="449" t="s">
        <v>896</v>
      </c>
      <c r="F1" s="458" t="str">
        <f>Naslovnica!A20</f>
        <v>Prosinac 2016.</v>
      </c>
    </row>
    <row r="2" spans="1:6" ht="12.75" customHeight="1">
      <c r="A2" s="118" t="s">
        <v>1065</v>
      </c>
      <c r="F2" s="550" t="str">
        <f>Naslovnica!A24</f>
        <v>December 2016</v>
      </c>
    </row>
    <row r="3" spans="1:6" ht="12.75" customHeight="1"/>
    <row r="4" spans="1:6" ht="12.75" customHeight="1">
      <c r="F4" s="554" t="s">
        <v>727</v>
      </c>
    </row>
    <row r="5" spans="1:6" ht="54.75">
      <c r="A5" s="460" t="s">
        <v>1036</v>
      </c>
      <c r="B5" s="422" t="s">
        <v>1213</v>
      </c>
      <c r="C5" s="422" t="s">
        <v>1211</v>
      </c>
      <c r="D5" s="460" t="s">
        <v>731</v>
      </c>
      <c r="E5" s="460" t="s">
        <v>729</v>
      </c>
      <c r="F5" s="460" t="s">
        <v>733</v>
      </c>
    </row>
    <row r="6" spans="1:6">
      <c r="A6" s="264" t="s">
        <v>755</v>
      </c>
      <c r="B6" s="674" t="s">
        <v>1240</v>
      </c>
      <c r="C6" s="244" t="s">
        <v>1197</v>
      </c>
      <c r="D6" s="665" t="s">
        <v>246</v>
      </c>
      <c r="E6" s="265">
        <v>28920430.379999999</v>
      </c>
      <c r="F6" s="556">
        <v>764.23982231825971</v>
      </c>
    </row>
    <row r="7" spans="1:6">
      <c r="A7" s="264" t="s">
        <v>1035</v>
      </c>
      <c r="B7" s="674">
        <v>66839822146</v>
      </c>
      <c r="C7" s="244" t="s">
        <v>1198</v>
      </c>
      <c r="D7" s="665" t="s">
        <v>246</v>
      </c>
      <c r="E7" s="265">
        <v>22013602.449999999</v>
      </c>
      <c r="F7" s="556">
        <v>757.04240722153781</v>
      </c>
    </row>
    <row r="8" spans="1:6">
      <c r="A8" s="443" t="s">
        <v>552</v>
      </c>
      <c r="B8" s="464"/>
      <c r="C8" s="465"/>
      <c r="D8" s="454"/>
      <c r="E8" s="455">
        <f>SUM(E6:E7)</f>
        <v>50934032.829999998</v>
      </c>
      <c r="F8" s="456"/>
    </row>
    <row r="9" spans="1:6" ht="12.75" customHeight="1">
      <c r="A9" s="36" t="s">
        <v>554</v>
      </c>
    </row>
    <row r="10" spans="1:6" ht="12.75" customHeight="1"/>
    <row r="11" spans="1:6" ht="12.75" customHeight="1">
      <c r="A11" s="449" t="s">
        <v>1277</v>
      </c>
      <c r="F11" s="458" t="str">
        <f>'5 Tablica 3,4'!A8</f>
        <v>Studeni 2016.</v>
      </c>
    </row>
    <row r="12" spans="1:6" ht="12.75" customHeight="1">
      <c r="A12" s="118" t="s">
        <v>1278</v>
      </c>
      <c r="F12" s="550" t="str">
        <f>'5 Tablica 3,4'!B8</f>
        <v>November 2016</v>
      </c>
    </row>
    <row r="13" spans="1:6" ht="12.75" customHeight="1"/>
    <row r="14" spans="1:6" ht="12.75" customHeight="1">
      <c r="F14" s="64" t="s">
        <v>727</v>
      </c>
    </row>
    <row r="15" spans="1:6" ht="54.75">
      <c r="A15" s="460" t="s">
        <v>726</v>
      </c>
      <c r="B15" s="422" t="s">
        <v>1213</v>
      </c>
      <c r="C15" s="422" t="s">
        <v>1211</v>
      </c>
      <c r="D15" s="460" t="s">
        <v>731</v>
      </c>
      <c r="E15" s="460" t="s">
        <v>729</v>
      </c>
      <c r="F15" s="460" t="s">
        <v>733</v>
      </c>
    </row>
    <row r="16" spans="1:6">
      <c r="A16" s="264" t="s">
        <v>1037</v>
      </c>
      <c r="B16" s="674" t="s">
        <v>1239</v>
      </c>
      <c r="C16" s="244" t="s">
        <v>1199</v>
      </c>
      <c r="D16" s="665" t="s">
        <v>307</v>
      </c>
      <c r="E16" s="265">
        <v>278374153.24000001</v>
      </c>
      <c r="F16" s="266">
        <v>91.377530345474582</v>
      </c>
    </row>
    <row r="17" spans="1:6" ht="15" customHeight="1">
      <c r="A17" s="264" t="s">
        <v>985</v>
      </c>
      <c r="B17" s="674">
        <v>75111210338</v>
      </c>
      <c r="C17" s="244" t="s">
        <v>1200</v>
      </c>
      <c r="D17" s="666" t="s">
        <v>994</v>
      </c>
      <c r="E17" s="265">
        <v>21712029.470899999</v>
      </c>
      <c r="F17" s="266">
        <v>42.909149151976287</v>
      </c>
    </row>
    <row r="18" spans="1:6">
      <c r="A18" s="443" t="s">
        <v>1074</v>
      </c>
      <c r="B18" s="422"/>
      <c r="C18" s="422"/>
      <c r="D18" s="647"/>
      <c r="E18" s="455">
        <f>SUM(E16:E17)</f>
        <v>300086182.71090001</v>
      </c>
      <c r="F18" s="648"/>
    </row>
    <row r="19" spans="1:6" ht="12.75" customHeight="1">
      <c r="A19" s="36" t="s">
        <v>554</v>
      </c>
    </row>
    <row r="20" spans="1:6" ht="12.75" customHeight="1"/>
    <row r="21" spans="1:6" ht="12.75" customHeight="1">
      <c r="A21" s="457" t="s">
        <v>897</v>
      </c>
      <c r="F21" s="458" t="str">
        <f>'5 Tablica 3,4'!A8</f>
        <v>Studeni 2016.</v>
      </c>
    </row>
    <row r="22" spans="1:6" ht="12.75" customHeight="1">
      <c r="A22" s="549" t="s">
        <v>1066</v>
      </c>
      <c r="F22" s="550" t="str">
        <f>'5 Tablica 3,4'!B8</f>
        <v>November 2016</v>
      </c>
    </row>
    <row r="23" spans="1:6" ht="12.75" customHeight="1"/>
    <row r="24" spans="1:6" ht="12.75" customHeight="1">
      <c r="F24" s="64" t="s">
        <v>727</v>
      </c>
    </row>
    <row r="25" spans="1:6" ht="54.75">
      <c r="A25" s="460" t="s">
        <v>726</v>
      </c>
      <c r="B25" s="422" t="s">
        <v>1213</v>
      </c>
      <c r="C25" s="422" t="s">
        <v>1211</v>
      </c>
      <c r="D25" s="460" t="s">
        <v>731</v>
      </c>
      <c r="E25" s="460" t="s">
        <v>729</v>
      </c>
      <c r="F25" s="460" t="s">
        <v>733</v>
      </c>
    </row>
    <row r="26" spans="1:6" ht="15" customHeight="1">
      <c r="A26" s="264" t="s">
        <v>1038</v>
      </c>
      <c r="B26" s="674">
        <v>56903349567</v>
      </c>
      <c r="C26" s="244" t="s">
        <v>1202</v>
      </c>
      <c r="D26" s="665" t="s">
        <v>994</v>
      </c>
      <c r="E26" s="265">
        <v>70083190.440899998</v>
      </c>
      <c r="F26" s="266">
        <v>34.98610725434461</v>
      </c>
    </row>
    <row r="27" spans="1:6" ht="12.75" customHeight="1">
      <c r="A27" s="36" t="s">
        <v>554</v>
      </c>
    </row>
    <row r="28" spans="1:6" ht="12.75" customHeight="1">
      <c r="A28" s="51"/>
    </row>
    <row r="29" spans="1:6" ht="19.5" customHeight="1">
      <c r="A29" s="842" t="s">
        <v>705</v>
      </c>
      <c r="B29" s="842"/>
      <c r="C29" s="842"/>
      <c r="D29" s="842"/>
    </row>
    <row r="30" spans="1:6" ht="21.75" customHeight="1">
      <c r="A30" s="840" t="s">
        <v>706</v>
      </c>
      <c r="B30" s="840"/>
      <c r="C30" s="840"/>
      <c r="D30" s="840"/>
      <c r="E30" s="89"/>
      <c r="F30" s="89"/>
    </row>
    <row r="31" spans="1:6" ht="12.75" customHeight="1">
      <c r="A31" s="51"/>
    </row>
    <row r="32" spans="1:6" ht="12.75" customHeight="1"/>
    <row r="33" spans="1:5" ht="12.75" customHeight="1">
      <c r="A33" s="459" t="s">
        <v>898</v>
      </c>
      <c r="E33" s="347" t="str">
        <f>Naslovnica!A20</f>
        <v>Prosinac 2016.</v>
      </c>
    </row>
    <row r="34" spans="1:5" ht="12.75" customHeight="1">
      <c r="A34" s="549" t="s">
        <v>899</v>
      </c>
      <c r="E34" s="112" t="str">
        <f>Naslovnica!A24</f>
        <v>December 2016</v>
      </c>
    </row>
    <row r="35" spans="1:5" ht="12.75" customHeight="1"/>
    <row r="36" spans="1:5" ht="12.75" customHeight="1">
      <c r="E36" s="76" t="s">
        <v>728</v>
      </c>
    </row>
    <row r="37" spans="1:5" ht="22.5" customHeight="1">
      <c r="A37" s="460" t="s">
        <v>734</v>
      </c>
      <c r="B37" s="422" t="s">
        <v>1213</v>
      </c>
      <c r="C37" s="422" t="s">
        <v>1211</v>
      </c>
      <c r="D37" s="460" t="s">
        <v>731</v>
      </c>
      <c r="E37" s="460" t="s">
        <v>729</v>
      </c>
    </row>
    <row r="38" spans="1:5" ht="22.5" customHeight="1">
      <c r="A38" s="267" t="s">
        <v>274</v>
      </c>
      <c r="B38" s="674">
        <v>39146857475</v>
      </c>
      <c r="C38" s="244" t="s">
        <v>1203</v>
      </c>
      <c r="D38" s="667" t="s">
        <v>1308</v>
      </c>
      <c r="E38" s="268">
        <v>818882898.44000006</v>
      </c>
    </row>
    <row r="39" spans="1:5" ht="15" customHeight="1">
      <c r="A39" s="267" t="s">
        <v>275</v>
      </c>
      <c r="B39" s="674">
        <v>76591684374</v>
      </c>
      <c r="C39" s="244" t="s">
        <v>1204</v>
      </c>
      <c r="D39" s="667" t="s">
        <v>276</v>
      </c>
      <c r="E39" s="268">
        <v>190813484.59316665</v>
      </c>
    </row>
    <row r="40" spans="1:5" ht="12.75" customHeight="1">
      <c r="A40" s="36" t="s">
        <v>554</v>
      </c>
    </row>
    <row r="41" spans="1:5" ht="12.75" customHeight="1"/>
    <row r="42" spans="1:5">
      <c r="A42" s="531" t="s">
        <v>1214</v>
      </c>
      <c r="B42" s="646"/>
      <c r="C42" s="646"/>
      <c r="D42" s="646"/>
    </row>
    <row r="43" spans="1:5" ht="12.75" customHeight="1">
      <c r="B43" s="89"/>
      <c r="C43" s="89"/>
      <c r="D43" s="89"/>
    </row>
    <row r="44" spans="1:5" ht="12.75" customHeight="1">
      <c r="A44" s="127" t="s">
        <v>1447</v>
      </c>
    </row>
    <row r="45" spans="1:5" ht="12.75" customHeight="1">
      <c r="A45" t="s">
        <v>1450</v>
      </c>
    </row>
    <row r="46" spans="1:5" ht="12.75" customHeight="1"/>
    <row r="47" spans="1:5" ht="12.75" customHeight="1"/>
    <row r="48" spans="1:5" ht="12.75" customHeight="1"/>
    <row r="49" spans="1:6" ht="12.75" customHeight="1"/>
    <row r="50" spans="1:6" ht="12.75" customHeight="1">
      <c r="A50" s="74" t="s">
        <v>305</v>
      </c>
    </row>
    <row r="51" spans="1:6" ht="12.75" customHeight="1"/>
    <row r="52" spans="1:6" ht="12.75" customHeight="1"/>
    <row r="53" spans="1:6" ht="12.75" customHeight="1"/>
    <row r="54" spans="1:6" ht="12.75" customHeight="1">
      <c r="F54" s="53" t="s">
        <v>686</v>
      </c>
    </row>
    <row r="55" spans="1:6" ht="12.75" customHeight="1"/>
    <row r="56" spans="1:6" ht="12.75" customHeight="1"/>
    <row r="57" spans="1:6" ht="12.75" customHeight="1"/>
    <row r="58" spans="1:6" ht="12.75" customHeight="1"/>
    <row r="59" spans="1:6" ht="12.75" customHeight="1"/>
    <row r="60" spans="1:6" ht="12.75" customHeight="1"/>
    <row r="61" spans="1:6" ht="12.75" customHeight="1"/>
    <row r="62" spans="1:6" ht="12.75" customHeight="1"/>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sheetData>
  <mergeCells count="2">
    <mergeCell ref="A29:D29"/>
    <mergeCell ref="A30:D30"/>
  </mergeCells>
  <hyperlinks>
    <hyperlink ref="A50" location="'2 Sadržaj'!A1" display="Sadržaj / Contents"/>
  </hyperlinks>
  <pageMargins left="0.7" right="0.7" top="0.75" bottom="0.75" header="0.3" footer="0.3"/>
  <pageSetup paperSize="9" scale="86" orientation="portrait" r:id="rId1"/>
  <ignoredErrors>
    <ignoredError sqref="B16 B6" numberStoredAsText="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159"/>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483" t="s">
        <v>425</v>
      </c>
      <c r="B1" s="484"/>
      <c r="C1" s="484"/>
      <c r="D1" s="484"/>
      <c r="E1" s="514"/>
      <c r="F1" s="496"/>
      <c r="G1" s="485" t="s">
        <v>1318</v>
      </c>
    </row>
    <row r="2" spans="1:7" ht="15" customHeight="1">
      <c r="A2" s="486" t="s">
        <v>426</v>
      </c>
      <c r="B2" s="484"/>
      <c r="C2" s="484"/>
      <c r="D2" s="484"/>
      <c r="E2" s="515"/>
      <c r="F2" s="496"/>
      <c r="G2" s="487" t="s">
        <v>1319</v>
      </c>
    </row>
    <row r="3" spans="1:7" ht="12.75" customHeight="1">
      <c r="A3" s="68" t="s">
        <v>287</v>
      </c>
    </row>
    <row r="4" spans="1:7" ht="12.75" customHeight="1"/>
    <row r="5" spans="1:7" ht="12.75" customHeight="1">
      <c r="A5" s="469" t="s">
        <v>900</v>
      </c>
    </row>
    <row r="6" spans="1:7" ht="12.75" customHeight="1">
      <c r="A6" s="69" t="s">
        <v>901</v>
      </c>
    </row>
    <row r="7" spans="1:7" ht="12.75" customHeight="1"/>
    <row r="8" spans="1:7" ht="34.5" customHeight="1">
      <c r="A8" s="468" t="s">
        <v>288</v>
      </c>
      <c r="B8" s="846" t="s">
        <v>585</v>
      </c>
      <c r="C8" s="846"/>
    </row>
    <row r="9" spans="1:7" ht="12.75" customHeight="1">
      <c r="A9" s="641" t="s">
        <v>1055</v>
      </c>
      <c r="B9" s="277">
        <v>21</v>
      </c>
      <c r="C9" s="278"/>
      <c r="D9" s="77"/>
      <c r="F9" s="77"/>
    </row>
    <row r="10" spans="1:7" ht="12.75" customHeight="1">
      <c r="A10" s="642" t="s">
        <v>1076</v>
      </c>
      <c r="B10" s="277">
        <v>21</v>
      </c>
      <c r="C10" s="278"/>
      <c r="F10" s="87"/>
    </row>
    <row r="11" spans="1:7" ht="12.75" customHeight="1">
      <c r="A11" s="641" t="s">
        <v>1215</v>
      </c>
      <c r="B11" s="277">
        <v>21</v>
      </c>
      <c r="C11" s="278"/>
      <c r="F11" s="87"/>
    </row>
    <row r="12" spans="1:7" ht="12.75" customHeight="1">
      <c r="A12" s="643" t="s">
        <v>1244</v>
      </c>
      <c r="B12" s="277">
        <v>20</v>
      </c>
      <c r="C12" s="278"/>
    </row>
    <row r="13" spans="1:7" ht="12.75" customHeight="1">
      <c r="A13" s="643" t="s">
        <v>1326</v>
      </c>
      <c r="B13" s="277">
        <v>20</v>
      </c>
      <c r="C13" s="278"/>
    </row>
    <row r="14" spans="1:7" ht="12.75" customHeight="1">
      <c r="A14" s="27" t="s">
        <v>292</v>
      </c>
    </row>
    <row r="15" spans="1:7" ht="12.75" customHeight="1"/>
    <row r="16" spans="1:7" ht="12.75" customHeight="1">
      <c r="A16" s="469" t="s">
        <v>902</v>
      </c>
    </row>
    <row r="17" spans="1:9" ht="12.75" customHeight="1">
      <c r="A17" s="69" t="s">
        <v>903</v>
      </c>
    </row>
    <row r="18" spans="1:9" ht="12.75" customHeight="1">
      <c r="E18" s="848" t="s">
        <v>587</v>
      </c>
      <c r="F18" s="848"/>
      <c r="G18" s="848"/>
    </row>
    <row r="19" spans="1:9" ht="73.5" customHeight="1">
      <c r="A19" s="846" t="s">
        <v>610</v>
      </c>
      <c r="B19" s="846" t="s">
        <v>582</v>
      </c>
      <c r="C19" s="847"/>
      <c r="D19" s="847"/>
      <c r="E19" s="846" t="s">
        <v>1285</v>
      </c>
      <c r="F19" s="817"/>
      <c r="G19" s="817"/>
    </row>
    <row r="20" spans="1:9" ht="27.75" customHeight="1">
      <c r="A20" s="846"/>
      <c r="B20" s="521" t="s">
        <v>1327</v>
      </c>
      <c r="C20" s="521" t="s">
        <v>1326</v>
      </c>
      <c r="D20" s="404" t="s">
        <v>1024</v>
      </c>
      <c r="E20" s="521" t="s">
        <v>1327</v>
      </c>
      <c r="F20" s="521" t="s">
        <v>1326</v>
      </c>
      <c r="G20" s="633" t="s">
        <v>1024</v>
      </c>
    </row>
    <row r="21" spans="1:9" ht="16.5" customHeight="1">
      <c r="A21" s="279" t="s">
        <v>289</v>
      </c>
      <c r="B21" s="280">
        <v>52398</v>
      </c>
      <c r="C21" s="280">
        <v>51168</v>
      </c>
      <c r="D21" s="281">
        <v>-2.3474178403755867E-2</v>
      </c>
      <c r="E21" s="280">
        <v>3324689.5937100002</v>
      </c>
      <c r="F21" s="280">
        <v>3213990.8301200001</v>
      </c>
      <c r="G21" s="282">
        <v>-3.3295969584478426E-2</v>
      </c>
      <c r="H21" s="77"/>
      <c r="I21" s="141"/>
    </row>
    <row r="22" spans="1:9" ht="16.5" customHeight="1">
      <c r="A22" s="279" t="s">
        <v>290</v>
      </c>
      <c r="B22" s="280">
        <v>58623</v>
      </c>
      <c r="C22" s="280">
        <v>63580</v>
      </c>
      <c r="D22" s="281">
        <v>8.4557255684628893E-2</v>
      </c>
      <c r="E22" s="280">
        <v>9941521.0129500013</v>
      </c>
      <c r="F22" s="280">
        <v>10609471.958959999</v>
      </c>
      <c r="G22" s="282">
        <v>6.71880032381275E-2</v>
      </c>
    </row>
    <row r="23" spans="1:9" ht="16.5" customHeight="1">
      <c r="A23" s="279" t="s">
        <v>291</v>
      </c>
      <c r="B23" s="280">
        <v>1729</v>
      </c>
      <c r="C23" s="280">
        <v>1083</v>
      </c>
      <c r="D23" s="281">
        <v>-0.37362637362637363</v>
      </c>
      <c r="E23" s="280">
        <v>93991.809319999986</v>
      </c>
      <c r="F23" s="280">
        <v>45624.691299999999</v>
      </c>
      <c r="G23" s="282">
        <v>-0.51458864735044763</v>
      </c>
    </row>
    <row r="24" spans="1:9" ht="16.5" customHeight="1">
      <c r="A24" s="283" t="s">
        <v>129</v>
      </c>
      <c r="B24" s="284">
        <v>112750</v>
      </c>
      <c r="C24" s="284">
        <v>115831</v>
      </c>
      <c r="D24" s="285">
        <v>2.7325942350332595E-2</v>
      </c>
      <c r="E24" s="284">
        <v>13360202.41598</v>
      </c>
      <c r="F24" s="284">
        <v>13869087.480379997</v>
      </c>
      <c r="G24" s="286">
        <v>3.8089622339203828E-2</v>
      </c>
    </row>
    <row r="25" spans="1:9" ht="12.75" customHeight="1">
      <c r="A25" s="27" t="s">
        <v>292</v>
      </c>
    </row>
    <row r="26" spans="1:9" ht="69" customHeight="1">
      <c r="A26" s="843" t="s">
        <v>1284</v>
      </c>
      <c r="B26" s="843"/>
      <c r="C26" s="843"/>
      <c r="D26" s="843"/>
      <c r="E26" s="843"/>
      <c r="F26" s="843"/>
      <c r="G26" s="843"/>
    </row>
    <row r="27" spans="1:9" ht="23.25" customHeight="1">
      <c r="A27" s="844" t="s">
        <v>1330</v>
      </c>
      <c r="B27" s="845"/>
      <c r="C27" s="845"/>
      <c r="D27" s="845"/>
      <c r="E27" s="845"/>
      <c r="F27" s="845"/>
      <c r="G27" s="845"/>
    </row>
    <row r="28" spans="1:9" ht="12.75" customHeight="1"/>
    <row r="29" spans="1:9" ht="12.75" customHeight="1">
      <c r="A29" s="469" t="s">
        <v>904</v>
      </c>
    </row>
    <row r="30" spans="1:9" ht="12.75" customHeight="1">
      <c r="A30" s="69" t="s">
        <v>905</v>
      </c>
    </row>
    <row r="31" spans="1:9" ht="12.75" customHeight="1">
      <c r="E31" s="848" t="s">
        <v>587</v>
      </c>
      <c r="F31" s="848"/>
      <c r="G31" s="848"/>
    </row>
    <row r="32" spans="1:9" ht="78" customHeight="1">
      <c r="A32" s="846" t="s">
        <v>610</v>
      </c>
      <c r="B32" s="846" t="s">
        <v>583</v>
      </c>
      <c r="C32" s="847"/>
      <c r="D32" s="470"/>
      <c r="E32" s="846" t="s">
        <v>1286</v>
      </c>
      <c r="F32" s="817"/>
      <c r="G32" s="817"/>
    </row>
    <row r="33" spans="1:9" ht="32.25" customHeight="1">
      <c r="A33" s="846"/>
      <c r="B33" s="521" t="s">
        <v>1328</v>
      </c>
      <c r="C33" s="521" t="s">
        <v>1329</v>
      </c>
      <c r="D33" s="633" t="s">
        <v>1024</v>
      </c>
      <c r="E33" s="521" t="s">
        <v>1328</v>
      </c>
      <c r="F33" s="521" t="s">
        <v>1329</v>
      </c>
      <c r="G33" s="633" t="s">
        <v>1024</v>
      </c>
    </row>
    <row r="34" spans="1:9" ht="16.5" customHeight="1">
      <c r="A34" s="279" t="s">
        <v>289</v>
      </c>
      <c r="B34" s="280">
        <v>13780</v>
      </c>
      <c r="C34" s="280">
        <v>16396</v>
      </c>
      <c r="D34" s="281">
        <v>0.18984034833091437</v>
      </c>
      <c r="E34" s="280">
        <v>1123644.6892000001</v>
      </c>
      <c r="F34" s="280">
        <v>1181675.4071900002</v>
      </c>
      <c r="G34" s="287">
        <v>5.164507833104795E-2</v>
      </c>
      <c r="H34" s="77"/>
      <c r="I34" s="77"/>
    </row>
    <row r="35" spans="1:9" ht="16.5" customHeight="1">
      <c r="A35" s="279" t="s">
        <v>290</v>
      </c>
      <c r="B35" s="280">
        <v>13397</v>
      </c>
      <c r="C35" s="280">
        <v>18043</v>
      </c>
      <c r="D35" s="281">
        <v>0.34679405837127714</v>
      </c>
      <c r="E35" s="280">
        <v>2563425.3172399998</v>
      </c>
      <c r="F35" s="280">
        <v>3459406.7761900001</v>
      </c>
      <c r="G35" s="287">
        <v>0.34952508775043606</v>
      </c>
      <c r="H35" s="77"/>
    </row>
    <row r="36" spans="1:9" ht="16.5" customHeight="1">
      <c r="A36" s="283" t="s">
        <v>129</v>
      </c>
      <c r="B36" s="284">
        <v>27177</v>
      </c>
      <c r="C36" s="284">
        <v>34439</v>
      </c>
      <c r="D36" s="285">
        <v>0.26721124480259045</v>
      </c>
      <c r="E36" s="284">
        <v>3687070.0064399997</v>
      </c>
      <c r="F36" s="284">
        <v>4641082.1833800003</v>
      </c>
      <c r="G36" s="288">
        <v>0.25874533851369264</v>
      </c>
    </row>
    <row r="37" spans="1:9" ht="12.75" customHeight="1">
      <c r="A37" s="27" t="s">
        <v>292</v>
      </c>
    </row>
    <row r="38" spans="1:9" ht="70.5" customHeight="1">
      <c r="A38" s="843" t="s">
        <v>1287</v>
      </c>
      <c r="B38" s="843"/>
      <c r="C38" s="843"/>
      <c r="D38" s="843"/>
      <c r="E38" s="843"/>
      <c r="F38" s="843"/>
      <c r="G38" s="843"/>
    </row>
    <row r="39" spans="1:9" ht="24.75" customHeight="1">
      <c r="A39" s="844" t="s">
        <v>1330</v>
      </c>
      <c r="B39" s="845"/>
      <c r="C39" s="845"/>
      <c r="D39" s="845"/>
      <c r="E39" s="845"/>
      <c r="F39" s="845"/>
      <c r="G39" s="845"/>
    </row>
    <row r="40" spans="1:9" ht="12.75" customHeight="1"/>
    <row r="41" spans="1:9" ht="12.75" customHeight="1"/>
    <row r="42" spans="1:9" ht="12.75" customHeight="1"/>
    <row r="43" spans="1:9" ht="12.75" customHeight="1"/>
    <row r="44" spans="1:9" ht="12.75" customHeight="1">
      <c r="A44" s="74" t="s">
        <v>305</v>
      </c>
    </row>
    <row r="45" spans="1:9" ht="12.75" customHeight="1">
      <c r="G45" s="53" t="s">
        <v>199</v>
      </c>
    </row>
    <row r="46" spans="1:9" ht="12.75" customHeight="1"/>
    <row r="47" spans="1:9" ht="12.75" customHeight="1"/>
    <row r="48" spans="1:9"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sheetData>
  <mergeCells count="13">
    <mergeCell ref="B8:C8"/>
    <mergeCell ref="A19:A20"/>
    <mergeCell ref="B19:D19"/>
    <mergeCell ref="E19:G19"/>
    <mergeCell ref="E18:G18"/>
    <mergeCell ref="A38:G38"/>
    <mergeCell ref="A39:G39"/>
    <mergeCell ref="A26:G26"/>
    <mergeCell ref="A27:G27"/>
    <mergeCell ref="A32:A33"/>
    <mergeCell ref="B32:C32"/>
    <mergeCell ref="E32:G32"/>
    <mergeCell ref="E31:G31"/>
  </mergeCells>
  <hyperlinks>
    <hyperlink ref="A44" location="'2 Sadržaj'!A1" display="Sadržaj / Contents"/>
  </hyperlinks>
  <pageMargins left="0.7" right="0.7" top="0.75" bottom="0.75" header="0.3" footer="0.3"/>
  <pageSetup paperSize="9" scale="76" orientation="portrait" r:id="rId1"/>
  <rowBreaks count="1" manualBreakCount="1">
    <brk id="45" max="6"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472" t="s">
        <v>906</v>
      </c>
    </row>
    <row r="2" spans="1:6" ht="12.75" customHeight="1">
      <c r="A2" s="52" t="s">
        <v>907</v>
      </c>
    </row>
    <row r="3" spans="1:6" ht="12.75" customHeight="1"/>
    <row r="4" spans="1:6" ht="12.75" customHeight="1">
      <c r="E4" s="107" t="s">
        <v>445</v>
      </c>
      <c r="F4" s="133"/>
    </row>
    <row r="5" spans="1:6" ht="22.5" customHeight="1">
      <c r="A5" s="846" t="s">
        <v>331</v>
      </c>
      <c r="B5" s="471" t="s">
        <v>584</v>
      </c>
      <c r="C5" s="471" t="s">
        <v>584</v>
      </c>
      <c r="D5" s="850" t="s">
        <v>329</v>
      </c>
      <c r="E5" s="850" t="s">
        <v>330</v>
      </c>
    </row>
    <row r="6" spans="1:6" ht="22.5" customHeight="1">
      <c r="A6" s="849"/>
      <c r="B6" s="522" t="s">
        <v>1331</v>
      </c>
      <c r="C6" s="522" t="s">
        <v>1326</v>
      </c>
      <c r="D6" s="850"/>
      <c r="E6" s="850"/>
    </row>
    <row r="7" spans="1:6" ht="12.75" customHeight="1">
      <c r="A7" s="289" t="s">
        <v>373</v>
      </c>
      <c r="B7" s="290">
        <v>13102720.828670001</v>
      </c>
      <c r="C7" s="290">
        <v>13698147.09702</v>
      </c>
      <c r="D7" s="291">
        <v>4.5442948539905562E-2</v>
      </c>
      <c r="E7" s="290">
        <v>595426.26834999956</v>
      </c>
      <c r="F7" s="77"/>
    </row>
    <row r="8" spans="1:6" ht="12.75" customHeight="1">
      <c r="A8" s="292" t="s">
        <v>362</v>
      </c>
      <c r="B8" s="293">
        <v>9057.8866500000004</v>
      </c>
      <c r="C8" s="293">
        <v>12639.983560000001</v>
      </c>
      <c r="D8" s="294">
        <v>0.39546718218206012</v>
      </c>
      <c r="E8" s="293">
        <v>3582.0969100000002</v>
      </c>
      <c r="F8" s="87"/>
    </row>
    <row r="9" spans="1:6" ht="12.75" customHeight="1">
      <c r="A9" s="292" t="s">
        <v>363</v>
      </c>
      <c r="B9" s="293">
        <v>5475613.53572</v>
      </c>
      <c r="C9" s="293">
        <v>5542006.0284700003</v>
      </c>
      <c r="D9" s="294">
        <v>1.212512393668596E-2</v>
      </c>
      <c r="E9" s="293">
        <v>66392.492750000209</v>
      </c>
      <c r="F9" s="87"/>
    </row>
    <row r="10" spans="1:6" ht="12.75" customHeight="1">
      <c r="A10" s="292" t="s">
        <v>364</v>
      </c>
      <c r="B10" s="293">
        <v>146489.03769999999</v>
      </c>
      <c r="C10" s="293">
        <v>268001.02023999998</v>
      </c>
      <c r="D10" s="294">
        <v>0.82949539738836042</v>
      </c>
      <c r="E10" s="293">
        <v>121511.98254</v>
      </c>
    </row>
    <row r="11" spans="1:6" ht="12.75" customHeight="1">
      <c r="A11" s="292" t="s">
        <v>365</v>
      </c>
      <c r="B11" s="293">
        <v>7331234.3192299996</v>
      </c>
      <c r="C11" s="293">
        <v>7738612.9689600002</v>
      </c>
      <c r="D11" s="294">
        <v>5.5567539106127994E-2</v>
      </c>
      <c r="E11" s="293">
        <v>407378.64973000064</v>
      </c>
    </row>
    <row r="12" spans="1:6" ht="12.75" customHeight="1">
      <c r="A12" s="292" t="s">
        <v>366</v>
      </c>
      <c r="B12" s="293">
        <v>140326.04936999999</v>
      </c>
      <c r="C12" s="293">
        <v>136887.09578999999</v>
      </c>
      <c r="D12" s="294">
        <v>-2.4506879481317512E-2</v>
      </c>
      <c r="E12" s="293">
        <v>-3438.9535800000012</v>
      </c>
    </row>
    <row r="13" spans="1:6" ht="12.75" customHeight="1">
      <c r="A13" s="289" t="s">
        <v>374</v>
      </c>
      <c r="B13" s="290">
        <v>4577603.3390500005</v>
      </c>
      <c r="C13" s="290">
        <v>4696592.3018199997</v>
      </c>
      <c r="D13" s="291">
        <v>2.5993725090801161E-2</v>
      </c>
      <c r="E13" s="290">
        <v>118988.96276999917</v>
      </c>
    </row>
    <row r="14" spans="1:6" ht="12.75" customHeight="1">
      <c r="A14" s="292" t="s">
        <v>367</v>
      </c>
      <c r="B14" s="293">
        <v>593459.34409000003</v>
      </c>
      <c r="C14" s="293">
        <v>486419.76043000002</v>
      </c>
      <c r="D14" s="294">
        <v>-0.1803654870817353</v>
      </c>
      <c r="E14" s="293">
        <v>-107039.58366</v>
      </c>
    </row>
    <row r="15" spans="1:6" ht="12.75" customHeight="1">
      <c r="A15" s="292" t="s">
        <v>368</v>
      </c>
      <c r="B15" s="293">
        <v>3165397.64928</v>
      </c>
      <c r="C15" s="293">
        <v>3578522.5951100001</v>
      </c>
      <c r="D15" s="294">
        <v>0.13051281121787947</v>
      </c>
      <c r="E15" s="293">
        <v>413124.9458300001</v>
      </c>
    </row>
    <row r="16" spans="1:6" ht="12.75" customHeight="1">
      <c r="A16" s="292" t="s">
        <v>369</v>
      </c>
      <c r="B16" s="293">
        <v>553623.42599999998</v>
      </c>
      <c r="C16" s="293">
        <v>316467.92904000002</v>
      </c>
      <c r="D16" s="294">
        <v>-0.42836969286772913</v>
      </c>
      <c r="E16" s="293">
        <v>-237155.49695999996</v>
      </c>
    </row>
    <row r="17" spans="1:7" ht="12.75" customHeight="1">
      <c r="A17" s="292" t="s">
        <v>370</v>
      </c>
      <c r="B17" s="293">
        <v>265122.91967999999</v>
      </c>
      <c r="C17" s="293">
        <v>315182.01724000002</v>
      </c>
      <c r="D17" s="294">
        <v>0.18881467366314736</v>
      </c>
      <c r="E17" s="293">
        <v>50059.097560000024</v>
      </c>
    </row>
    <row r="18" spans="1:7" ht="22.5">
      <c r="A18" s="295" t="s">
        <v>379</v>
      </c>
      <c r="B18" s="293">
        <v>60686.700779999999</v>
      </c>
      <c r="C18" s="293">
        <v>78690.708029999994</v>
      </c>
      <c r="D18" s="294">
        <v>0.29667137970257601</v>
      </c>
      <c r="E18" s="293">
        <v>18004.007249999995</v>
      </c>
    </row>
    <row r="19" spans="1:7" ht="12.75" customHeight="1">
      <c r="A19" s="296" t="s">
        <v>382</v>
      </c>
      <c r="B19" s="290">
        <v>17741010.868500002</v>
      </c>
      <c r="C19" s="290">
        <v>18473430.106869999</v>
      </c>
      <c r="D19" s="291">
        <v>4.1283963117932719E-2</v>
      </c>
      <c r="E19" s="290">
        <v>732419.23836999759</v>
      </c>
    </row>
    <row r="20" spans="1:7" ht="12.75" customHeight="1">
      <c r="A20" s="292" t="s">
        <v>371</v>
      </c>
      <c r="B20" s="293">
        <v>10498514.951549999</v>
      </c>
      <c r="C20" s="293">
        <v>10165986.643610001</v>
      </c>
      <c r="D20" s="294">
        <v>-3.1673842393385776E-2</v>
      </c>
      <c r="E20" s="293">
        <v>-332528.30793999881</v>
      </c>
    </row>
    <row r="21" spans="1:7" ht="12.75" customHeight="1">
      <c r="A21" s="289" t="s">
        <v>375</v>
      </c>
      <c r="B21" s="290">
        <v>1638817.82023</v>
      </c>
      <c r="C21" s="290">
        <v>2080383.36638</v>
      </c>
      <c r="D21" s="291">
        <v>0.26944150881153373</v>
      </c>
      <c r="E21" s="290">
        <v>441565.54615000007</v>
      </c>
    </row>
    <row r="22" spans="1:7" ht="12.75" customHeight="1">
      <c r="A22" s="289" t="s">
        <v>376</v>
      </c>
      <c r="B22" s="290">
        <v>123765.16094</v>
      </c>
      <c r="C22" s="290">
        <v>127195.79399999999</v>
      </c>
      <c r="D22" s="291">
        <v>2.7718891438788064E-2</v>
      </c>
      <c r="E22" s="290">
        <v>3430.6330599999928</v>
      </c>
    </row>
    <row r="23" spans="1:7" ht="12.75" customHeight="1">
      <c r="A23" s="289" t="s">
        <v>377</v>
      </c>
      <c r="B23" s="290">
        <v>11388615.23398</v>
      </c>
      <c r="C23" s="290">
        <v>12018774.498229999</v>
      </c>
      <c r="D23" s="291">
        <v>5.5332386888425608E-2</v>
      </c>
      <c r="E23" s="290">
        <v>630159.26424999908</v>
      </c>
    </row>
    <row r="24" spans="1:7" ht="12.75" customHeight="1">
      <c r="A24" s="289" t="s">
        <v>378</v>
      </c>
      <c r="B24" s="290">
        <v>4284091.4934999999</v>
      </c>
      <c r="C24" s="290">
        <v>3826994.4190100003</v>
      </c>
      <c r="D24" s="291">
        <v>-0.10669638479559226</v>
      </c>
      <c r="E24" s="290">
        <v>-457097.07448999956</v>
      </c>
    </row>
    <row r="25" spans="1:7" ht="21.75">
      <c r="A25" s="297" t="s">
        <v>380</v>
      </c>
      <c r="B25" s="290">
        <v>305721.15987000003</v>
      </c>
      <c r="C25" s="290">
        <v>420082.02923000004</v>
      </c>
      <c r="D25" s="291">
        <v>0.37406919890212703</v>
      </c>
      <c r="E25" s="290">
        <v>114360.86936000001</v>
      </c>
    </row>
    <row r="26" spans="1:7">
      <c r="A26" s="296" t="s">
        <v>383</v>
      </c>
      <c r="B26" s="290">
        <v>17741010.868509997</v>
      </c>
      <c r="C26" s="290">
        <v>18473430.106849998</v>
      </c>
      <c r="D26" s="291">
        <v>4.1283963116218687E-2</v>
      </c>
      <c r="E26" s="290">
        <v>732419.23834000155</v>
      </c>
    </row>
    <row r="27" spans="1:7" ht="12.75" customHeight="1">
      <c r="A27" s="292" t="s">
        <v>372</v>
      </c>
      <c r="B27" s="293">
        <v>10498514.951549999</v>
      </c>
      <c r="C27" s="293">
        <v>10165986.643610001</v>
      </c>
      <c r="D27" s="294">
        <v>-3.1673842393385776E-2</v>
      </c>
      <c r="E27" s="293">
        <v>-332528.30793999881</v>
      </c>
    </row>
    <row r="28" spans="1:7" ht="12.75" customHeight="1">
      <c r="A28" s="36" t="s">
        <v>273</v>
      </c>
    </row>
    <row r="29" spans="1:7" ht="12.75" customHeight="1">
      <c r="F29" s="130"/>
      <c r="G29" s="130"/>
    </row>
    <row r="30" spans="1:7" ht="26.25" customHeight="1">
      <c r="A30" s="529" t="s">
        <v>1332</v>
      </c>
      <c r="B30" s="529"/>
      <c r="C30" s="529"/>
      <c r="D30" s="529"/>
      <c r="E30" s="529"/>
    </row>
    <row r="31" spans="1:7" ht="12.75" customHeight="1"/>
    <row r="32" spans="1:7" ht="12.75" customHeight="1">
      <c r="A32" s="74" t="s">
        <v>305</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355</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P302"/>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459" t="s">
        <v>908</v>
      </c>
    </row>
    <row r="2" spans="1:8" ht="12.75" customHeight="1">
      <c r="A2" s="66" t="s">
        <v>909</v>
      </c>
    </row>
    <row r="3" spans="1:8" ht="12.75" customHeight="1">
      <c r="E3" s="848" t="s">
        <v>587</v>
      </c>
      <c r="F3" s="848"/>
    </row>
    <row r="4" spans="1:8" ht="84.75" customHeight="1">
      <c r="A4" s="471" t="s">
        <v>293</v>
      </c>
      <c r="B4" s="850" t="s">
        <v>1288</v>
      </c>
      <c r="C4" s="850"/>
      <c r="D4" s="634" t="s">
        <v>1025</v>
      </c>
      <c r="E4" s="846" t="s">
        <v>1289</v>
      </c>
      <c r="F4" s="847"/>
      <c r="G4" s="634" t="s">
        <v>1025</v>
      </c>
    </row>
    <row r="5" spans="1:8" ht="15" customHeight="1" thickBot="1">
      <c r="A5" s="473"/>
      <c r="B5" s="521" t="s">
        <v>1333</v>
      </c>
      <c r="C5" s="521" t="s">
        <v>1326</v>
      </c>
      <c r="D5" s="523"/>
      <c r="E5" s="521" t="s">
        <v>1333</v>
      </c>
      <c r="F5" s="521" t="s">
        <v>1326</v>
      </c>
      <c r="G5" s="474"/>
    </row>
    <row r="6" spans="1:8" ht="12.75" customHeight="1">
      <c r="A6" s="475" t="s">
        <v>294</v>
      </c>
      <c r="B6" s="476"/>
      <c r="C6" s="476"/>
      <c r="D6" s="477"/>
      <c r="E6" s="476"/>
      <c r="F6" s="476"/>
      <c r="G6" s="477"/>
    </row>
    <row r="7" spans="1:8" ht="12.75" customHeight="1">
      <c r="A7" s="298" t="s">
        <v>598</v>
      </c>
      <c r="B7" s="299">
        <v>76</v>
      </c>
      <c r="C7" s="299">
        <v>65</v>
      </c>
      <c r="D7" s="300">
        <v>-0.14473684210526316</v>
      </c>
      <c r="E7" s="299">
        <v>643528.86786999996</v>
      </c>
      <c r="F7" s="301">
        <v>512848.42881999997</v>
      </c>
      <c r="G7" s="300">
        <v>-0.20306849556343276</v>
      </c>
      <c r="H7" s="77"/>
    </row>
    <row r="8" spans="1:8" ht="12.75" customHeight="1">
      <c r="A8" s="298" t="s">
        <v>597</v>
      </c>
      <c r="B8" s="299">
        <v>44299</v>
      </c>
      <c r="C8" s="299">
        <v>42803</v>
      </c>
      <c r="D8" s="300">
        <v>-3.37705140070882E-2</v>
      </c>
      <c r="E8" s="299">
        <v>1825602.0428199999</v>
      </c>
      <c r="F8" s="301">
        <v>1879245.9655799998</v>
      </c>
      <c r="G8" s="300">
        <v>2.9384236817097578E-2</v>
      </c>
      <c r="H8" s="77"/>
    </row>
    <row r="9" spans="1:8" ht="12.75" customHeight="1">
      <c r="A9" s="302" t="s">
        <v>599</v>
      </c>
      <c r="B9" s="299">
        <v>5706</v>
      </c>
      <c r="C9" s="299">
        <v>6355</v>
      </c>
      <c r="D9" s="300">
        <v>0.11373992288818788</v>
      </c>
      <c r="E9" s="299">
        <v>371153.11841000005</v>
      </c>
      <c r="F9" s="301">
        <v>445747.24702000001</v>
      </c>
      <c r="G9" s="300">
        <v>0.20097939343621085</v>
      </c>
    </row>
    <row r="10" spans="1:8" ht="12.75" customHeight="1">
      <c r="A10" s="298" t="s">
        <v>586</v>
      </c>
      <c r="B10" s="299">
        <v>372</v>
      </c>
      <c r="C10" s="299">
        <v>309</v>
      </c>
      <c r="D10" s="300">
        <v>-0.16935483870967741</v>
      </c>
      <c r="E10" s="299">
        <v>214036.10961000001</v>
      </c>
      <c r="F10" s="301">
        <v>184680.57105</v>
      </c>
      <c r="G10" s="300">
        <v>-0.13715227123820087</v>
      </c>
    </row>
    <row r="11" spans="1:8" ht="12.75" customHeight="1">
      <c r="A11" s="303" t="s">
        <v>661</v>
      </c>
      <c r="B11" s="299">
        <v>0</v>
      </c>
      <c r="C11" s="299">
        <v>0</v>
      </c>
      <c r="D11" s="300" t="s">
        <v>990</v>
      </c>
      <c r="E11" s="299">
        <v>0</v>
      </c>
      <c r="F11" s="301">
        <v>0</v>
      </c>
      <c r="G11" s="300" t="s">
        <v>990</v>
      </c>
    </row>
    <row r="12" spans="1:8" ht="29.25">
      <c r="A12" s="302" t="s">
        <v>662</v>
      </c>
      <c r="B12" s="299">
        <v>1616</v>
      </c>
      <c r="C12" s="299">
        <v>1325</v>
      </c>
      <c r="D12" s="300">
        <v>-0.18007425742574257</v>
      </c>
      <c r="E12" s="299">
        <v>268912.17986000003</v>
      </c>
      <c r="F12" s="301">
        <v>190707.93000999998</v>
      </c>
      <c r="G12" s="300">
        <v>-0.29081706113391526</v>
      </c>
      <c r="H12" s="87"/>
    </row>
    <row r="13" spans="1:8" ht="12.75" customHeight="1">
      <c r="A13" s="298" t="s">
        <v>992</v>
      </c>
      <c r="B13" s="299">
        <v>329</v>
      </c>
      <c r="C13" s="299">
        <v>311</v>
      </c>
      <c r="D13" s="300">
        <v>-5.4711246200607903E-2</v>
      </c>
      <c r="E13" s="299">
        <v>1457.27514</v>
      </c>
      <c r="F13" s="301">
        <v>760.68763999999999</v>
      </c>
      <c r="G13" s="300">
        <v>-0.47800685051142777</v>
      </c>
      <c r="H13" s="87"/>
    </row>
    <row r="14" spans="1:8" ht="22.5" customHeight="1">
      <c r="A14" s="304" t="s">
        <v>295</v>
      </c>
      <c r="B14" s="305">
        <v>52398</v>
      </c>
      <c r="C14" s="305">
        <v>51168</v>
      </c>
      <c r="D14" s="306">
        <v>-2.3474178403755867E-2</v>
      </c>
      <c r="E14" s="305">
        <v>3324689.5937100002</v>
      </c>
      <c r="F14" s="305">
        <v>3213990.8301199996</v>
      </c>
      <c r="G14" s="306">
        <v>-3.3295969584478564E-2</v>
      </c>
    </row>
    <row r="15" spans="1:8" ht="15" customHeight="1">
      <c r="A15" s="478" t="s">
        <v>296</v>
      </c>
      <c r="B15" s="479"/>
      <c r="C15" s="479"/>
      <c r="D15" s="480"/>
      <c r="E15" s="479"/>
      <c r="F15" s="479"/>
      <c r="G15" s="481"/>
    </row>
    <row r="16" spans="1:8" ht="12.75" customHeight="1">
      <c r="A16" s="298" t="s">
        <v>598</v>
      </c>
      <c r="B16" s="299">
        <v>748</v>
      </c>
      <c r="C16" s="299">
        <v>655</v>
      </c>
      <c r="D16" s="300">
        <v>-0.12433155080213903</v>
      </c>
      <c r="E16" s="299">
        <v>2773999.7790600001</v>
      </c>
      <c r="F16" s="299">
        <v>2420971.2055100002</v>
      </c>
      <c r="G16" s="300">
        <v>-0.1272633747900396</v>
      </c>
    </row>
    <row r="17" spans="1:7" ht="12.75" customHeight="1">
      <c r="A17" s="298" t="s">
        <v>597</v>
      </c>
      <c r="B17" s="299">
        <v>33747</v>
      </c>
      <c r="C17" s="299">
        <v>37076</v>
      </c>
      <c r="D17" s="300">
        <v>9.8645805553086205E-2</v>
      </c>
      <c r="E17" s="299">
        <v>2124635.8338199998</v>
      </c>
      <c r="F17" s="299">
        <v>2707748.2337500001</v>
      </c>
      <c r="G17" s="300">
        <v>0.27445286888604831</v>
      </c>
    </row>
    <row r="18" spans="1:7" ht="12.75" customHeight="1">
      <c r="A18" s="302" t="s">
        <v>599</v>
      </c>
      <c r="B18" s="299">
        <v>15336</v>
      </c>
      <c r="C18" s="299">
        <v>17123</v>
      </c>
      <c r="D18" s="300">
        <v>0.11652321335419927</v>
      </c>
      <c r="E18" s="299">
        <v>2433125.6084600003</v>
      </c>
      <c r="F18" s="299">
        <v>2926525.72621</v>
      </c>
      <c r="G18" s="300">
        <v>0.20278448265656446</v>
      </c>
    </row>
    <row r="19" spans="1:7" ht="12.75" customHeight="1">
      <c r="A19" s="298" t="s">
        <v>586</v>
      </c>
      <c r="B19" s="299">
        <v>592</v>
      </c>
      <c r="C19" s="299">
        <v>652</v>
      </c>
      <c r="D19" s="300">
        <v>0.10135135135135136</v>
      </c>
      <c r="E19" s="299">
        <v>242449.05077</v>
      </c>
      <c r="F19" s="299">
        <v>275010.72881</v>
      </c>
      <c r="G19" s="300">
        <v>0.13430317807632799</v>
      </c>
    </row>
    <row r="20" spans="1:7" ht="12.75" customHeight="1">
      <c r="A20" s="303" t="s">
        <v>661</v>
      </c>
      <c r="B20" s="299">
        <v>2</v>
      </c>
      <c r="C20" s="299">
        <v>2</v>
      </c>
      <c r="D20" s="300">
        <v>0</v>
      </c>
      <c r="E20" s="299">
        <v>841.39612</v>
      </c>
      <c r="F20" s="299">
        <v>678.40233999999998</v>
      </c>
      <c r="G20" s="300">
        <v>-0.19371824533728538</v>
      </c>
    </row>
    <row r="21" spans="1:7" ht="29.25">
      <c r="A21" s="302" t="s">
        <v>662</v>
      </c>
      <c r="B21" s="299">
        <v>7225</v>
      </c>
      <c r="C21" s="299">
        <v>7161</v>
      </c>
      <c r="D21" s="300">
        <v>-8.8581314878892741E-3</v>
      </c>
      <c r="E21" s="299">
        <v>2287792.60348</v>
      </c>
      <c r="F21" s="299">
        <v>2222916.0197600001</v>
      </c>
      <c r="G21" s="300">
        <v>-2.8357720722287118E-2</v>
      </c>
    </row>
    <row r="22" spans="1:7" ht="12.75" customHeight="1">
      <c r="A22" s="298" t="s">
        <v>992</v>
      </c>
      <c r="B22" s="299">
        <v>973</v>
      </c>
      <c r="C22" s="299">
        <v>911</v>
      </c>
      <c r="D22" s="300">
        <v>-6.3720452209660841E-2</v>
      </c>
      <c r="E22" s="299">
        <v>78676.741239999988</v>
      </c>
      <c r="F22" s="299">
        <v>55621.64258</v>
      </c>
      <c r="G22" s="300">
        <v>-0.29303575995441156</v>
      </c>
    </row>
    <row r="23" spans="1:7" ht="22.5" customHeight="1">
      <c r="A23" s="304" t="s">
        <v>295</v>
      </c>
      <c r="B23" s="305">
        <v>58623</v>
      </c>
      <c r="C23" s="307">
        <v>63580</v>
      </c>
      <c r="D23" s="306">
        <v>8.4557255684628893E-2</v>
      </c>
      <c r="E23" s="305">
        <v>9941521.0129500013</v>
      </c>
      <c r="F23" s="305">
        <v>10609471.95896</v>
      </c>
      <c r="G23" s="306">
        <v>6.7188003238127694E-2</v>
      </c>
    </row>
    <row r="24" spans="1:7" ht="15" customHeight="1">
      <c r="A24" s="478" t="s">
        <v>297</v>
      </c>
      <c r="B24" s="479"/>
      <c r="C24" s="479"/>
      <c r="D24" s="480"/>
      <c r="E24" s="479"/>
      <c r="F24" s="479"/>
      <c r="G24" s="482"/>
    </row>
    <row r="25" spans="1:7" ht="12.75" customHeight="1">
      <c r="A25" s="298" t="s">
        <v>598</v>
      </c>
      <c r="B25" s="299">
        <v>276</v>
      </c>
      <c r="C25" s="299">
        <v>196</v>
      </c>
      <c r="D25" s="300">
        <v>-0.28985507246376813</v>
      </c>
      <c r="E25" s="299">
        <v>91102.256510000007</v>
      </c>
      <c r="F25" s="299">
        <v>44447.144549999997</v>
      </c>
      <c r="G25" s="300">
        <v>-0.51211807201371384</v>
      </c>
    </row>
    <row r="26" spans="1:7" ht="12.75" customHeight="1">
      <c r="A26" s="298" t="s">
        <v>597</v>
      </c>
      <c r="B26" s="299">
        <v>460</v>
      </c>
      <c r="C26" s="299">
        <v>228</v>
      </c>
      <c r="D26" s="300">
        <v>-0.5043478260869565</v>
      </c>
      <c r="E26" s="299">
        <v>1.7513299999999998</v>
      </c>
      <c r="F26" s="299">
        <v>1.7227999999999999</v>
      </c>
      <c r="G26" s="300">
        <v>-1.62904763808077E-2</v>
      </c>
    </row>
    <row r="27" spans="1:7" ht="12.75" customHeight="1">
      <c r="A27" s="302" t="s">
        <v>599</v>
      </c>
      <c r="B27" s="299">
        <v>510</v>
      </c>
      <c r="C27" s="299">
        <v>324</v>
      </c>
      <c r="D27" s="300">
        <v>-0.36470588235294116</v>
      </c>
      <c r="E27" s="299">
        <v>0</v>
      </c>
      <c r="F27" s="299">
        <v>14.694700000000001</v>
      </c>
      <c r="G27" s="300" t="s">
        <v>990</v>
      </c>
    </row>
    <row r="28" spans="1:7" ht="12.75" customHeight="1">
      <c r="A28" s="298" t="s">
        <v>586</v>
      </c>
      <c r="B28" s="299">
        <v>48</v>
      </c>
      <c r="C28" s="299">
        <v>31</v>
      </c>
      <c r="D28" s="300">
        <v>-0.35416666666666669</v>
      </c>
      <c r="E28" s="299">
        <v>674.95778000000007</v>
      </c>
      <c r="F28" s="299">
        <v>249.27151000000001</v>
      </c>
      <c r="G28" s="300">
        <v>-0.63068577415316263</v>
      </c>
    </row>
    <row r="29" spans="1:7" ht="12.75" customHeight="1">
      <c r="A29" s="303" t="s">
        <v>663</v>
      </c>
      <c r="B29" s="299">
        <v>3</v>
      </c>
      <c r="C29" s="299">
        <v>0</v>
      </c>
      <c r="D29" s="300">
        <v>-1</v>
      </c>
      <c r="E29" s="299">
        <v>0</v>
      </c>
      <c r="F29" s="299">
        <v>0</v>
      </c>
      <c r="G29" s="300" t="s">
        <v>990</v>
      </c>
    </row>
    <row r="30" spans="1:7" ht="29.25">
      <c r="A30" s="302" t="s">
        <v>662</v>
      </c>
      <c r="B30" s="299">
        <v>431</v>
      </c>
      <c r="C30" s="299">
        <v>304</v>
      </c>
      <c r="D30" s="300">
        <v>-0.29466357308584684</v>
      </c>
      <c r="E30" s="299">
        <v>2212.8437000000004</v>
      </c>
      <c r="F30" s="299">
        <v>911.85774000000004</v>
      </c>
      <c r="G30" s="300">
        <v>-0.58792492212622172</v>
      </c>
    </row>
    <row r="31" spans="1:7" ht="12.75" customHeight="1">
      <c r="A31" s="298" t="s">
        <v>992</v>
      </c>
      <c r="B31" s="299">
        <v>1</v>
      </c>
      <c r="C31" s="299">
        <v>0</v>
      </c>
      <c r="D31" s="300">
        <v>-1</v>
      </c>
      <c r="E31" s="299">
        <v>0</v>
      </c>
      <c r="F31" s="299">
        <v>0</v>
      </c>
      <c r="G31" s="300" t="s">
        <v>990</v>
      </c>
    </row>
    <row r="32" spans="1:7" ht="22.5" customHeight="1">
      <c r="A32" s="304" t="s">
        <v>295</v>
      </c>
      <c r="B32" s="305">
        <v>1729</v>
      </c>
      <c r="C32" s="305">
        <v>1083</v>
      </c>
      <c r="D32" s="306">
        <v>-0.37362637362637363</v>
      </c>
      <c r="E32" s="305">
        <v>93991.80932</v>
      </c>
      <c r="F32" s="305">
        <v>45624.691299999999</v>
      </c>
      <c r="G32" s="306">
        <v>-0.51458864735044763</v>
      </c>
    </row>
    <row r="33" spans="1:8" ht="12.75" customHeight="1">
      <c r="A33" s="27" t="s">
        <v>299</v>
      </c>
    </row>
    <row r="34" spans="1:8" ht="72.75" customHeight="1">
      <c r="A34" s="852" t="s">
        <v>1290</v>
      </c>
      <c r="B34" s="852"/>
      <c r="C34" s="852"/>
      <c r="D34" s="852"/>
      <c r="E34" s="852"/>
      <c r="F34" s="852"/>
      <c r="G34" s="852"/>
    </row>
    <row r="35" spans="1:8" ht="25.5" customHeight="1">
      <c r="A35" s="844" t="s">
        <v>1330</v>
      </c>
      <c r="B35" s="845"/>
      <c r="C35" s="845"/>
      <c r="D35" s="845"/>
      <c r="E35" s="845"/>
      <c r="F35" s="845"/>
      <c r="G35" s="845"/>
    </row>
    <row r="36" spans="1:8" ht="12.75" customHeight="1"/>
    <row r="37" spans="1:8" ht="12.75" customHeight="1"/>
    <row r="38" spans="1:8" ht="12.75" customHeight="1">
      <c r="A38" s="459" t="s">
        <v>910</v>
      </c>
    </row>
    <row r="39" spans="1:8" ht="12.75" customHeight="1">
      <c r="A39" s="66" t="s">
        <v>911</v>
      </c>
    </row>
    <row r="40" spans="1:8" ht="12.75" customHeight="1">
      <c r="E40" s="848" t="s">
        <v>587</v>
      </c>
      <c r="F40" s="848"/>
    </row>
    <row r="41" spans="1:8" ht="85.5" customHeight="1">
      <c r="A41" s="471" t="s">
        <v>298</v>
      </c>
      <c r="B41" s="850" t="s">
        <v>1291</v>
      </c>
      <c r="C41" s="850"/>
      <c r="D41" s="634" t="s">
        <v>1025</v>
      </c>
      <c r="E41" s="846" t="s">
        <v>1292</v>
      </c>
      <c r="F41" s="847"/>
      <c r="G41" s="634" t="s">
        <v>1025</v>
      </c>
    </row>
    <row r="42" spans="1:8" ht="27" customHeight="1" thickBot="1">
      <c r="A42" s="473"/>
      <c r="B42" s="521" t="s">
        <v>1334</v>
      </c>
      <c r="C42" s="521" t="s">
        <v>1329</v>
      </c>
      <c r="D42" s="523"/>
      <c r="E42" s="521" t="s">
        <v>1334</v>
      </c>
      <c r="F42" s="521" t="s">
        <v>1329</v>
      </c>
      <c r="G42" s="474"/>
    </row>
    <row r="43" spans="1:8" ht="15" customHeight="1">
      <c r="A43" s="475" t="s">
        <v>294</v>
      </c>
      <c r="B43" s="476"/>
      <c r="C43" s="476"/>
      <c r="D43" s="477"/>
      <c r="E43" s="476"/>
      <c r="F43" s="476"/>
      <c r="G43" s="477"/>
    </row>
    <row r="44" spans="1:8" ht="12.75" customHeight="1">
      <c r="A44" s="298" t="s">
        <v>598</v>
      </c>
      <c r="B44" s="299">
        <v>12</v>
      </c>
      <c r="C44" s="299">
        <v>6</v>
      </c>
      <c r="D44" s="300">
        <v>-0.5</v>
      </c>
      <c r="E44" s="299">
        <v>12870.440960000002</v>
      </c>
      <c r="F44" s="301">
        <v>23875.866000000002</v>
      </c>
      <c r="G44" s="300">
        <v>0.85509308299565823</v>
      </c>
      <c r="H44" s="77"/>
    </row>
    <row r="45" spans="1:8" ht="12.75" customHeight="1">
      <c r="A45" s="298" t="s">
        <v>597</v>
      </c>
      <c r="B45" s="299">
        <v>12259</v>
      </c>
      <c r="C45" s="299">
        <v>14661</v>
      </c>
      <c r="D45" s="300">
        <v>0.19593767844032955</v>
      </c>
      <c r="E45" s="299">
        <v>810482.58964999998</v>
      </c>
      <c r="F45" s="301">
        <v>885901.94919000007</v>
      </c>
      <c r="G45" s="300">
        <v>9.3054879281946459E-2</v>
      </c>
      <c r="H45" s="77"/>
    </row>
    <row r="46" spans="1:8" ht="12.75" customHeight="1">
      <c r="A46" s="302" t="s">
        <v>599</v>
      </c>
      <c r="B46" s="299">
        <v>1310</v>
      </c>
      <c r="C46" s="299">
        <v>1561</v>
      </c>
      <c r="D46" s="300">
        <v>0.1916030534351145</v>
      </c>
      <c r="E46" s="299">
        <v>175933.80658999999</v>
      </c>
      <c r="F46" s="301">
        <v>187330.20335</v>
      </c>
      <c r="G46" s="300">
        <v>6.4776616733806122E-2</v>
      </c>
    </row>
    <row r="47" spans="1:8" ht="12.75" customHeight="1">
      <c r="A47" s="298" t="s">
        <v>586</v>
      </c>
      <c r="B47" s="299">
        <v>49</v>
      </c>
      <c r="C47" s="299">
        <v>53</v>
      </c>
      <c r="D47" s="300">
        <v>8.1632653061224483E-2</v>
      </c>
      <c r="E47" s="299">
        <v>75494.89013</v>
      </c>
      <c r="F47" s="301">
        <v>63101.963830000001</v>
      </c>
      <c r="G47" s="300">
        <v>-0.16415582933705503</v>
      </c>
    </row>
    <row r="48" spans="1:8" ht="12.75" customHeight="1">
      <c r="A48" s="303" t="s">
        <v>663</v>
      </c>
      <c r="B48" s="299">
        <v>0</v>
      </c>
      <c r="C48" s="299">
        <v>0</v>
      </c>
      <c r="D48" s="300" t="s">
        <v>990</v>
      </c>
      <c r="E48" s="299">
        <v>0</v>
      </c>
      <c r="F48" s="301">
        <v>0</v>
      </c>
      <c r="G48" s="300" t="s">
        <v>990</v>
      </c>
    </row>
    <row r="49" spans="1:16" ht="34.5" customHeight="1">
      <c r="A49" s="302" t="s">
        <v>664</v>
      </c>
      <c r="B49" s="299">
        <v>124</v>
      </c>
      <c r="C49" s="299">
        <v>114</v>
      </c>
      <c r="D49" s="300">
        <v>-8.0645161290322578E-2</v>
      </c>
      <c r="E49" s="299">
        <v>48622.464719999996</v>
      </c>
      <c r="F49" s="301">
        <v>21204.622199999998</v>
      </c>
      <c r="G49" s="300">
        <v>-0.5638924862795397</v>
      </c>
    </row>
    <row r="50" spans="1:16" ht="12.75" customHeight="1">
      <c r="A50" s="298" t="s">
        <v>992</v>
      </c>
      <c r="B50" s="299">
        <v>26</v>
      </c>
      <c r="C50" s="299">
        <v>1</v>
      </c>
      <c r="D50" s="300">
        <v>-0.96153846153846156</v>
      </c>
      <c r="E50" s="299">
        <v>240.49715</v>
      </c>
      <c r="F50" s="301">
        <v>260.80261999999999</v>
      </c>
      <c r="G50" s="300">
        <v>8.4431229226624868E-2</v>
      </c>
    </row>
    <row r="51" spans="1:16" ht="22.5" customHeight="1">
      <c r="A51" s="304" t="s">
        <v>295</v>
      </c>
      <c r="B51" s="305">
        <v>13780</v>
      </c>
      <c r="C51" s="305">
        <v>16396</v>
      </c>
      <c r="D51" s="322">
        <v>0.18984034833091437</v>
      </c>
      <c r="E51" s="305">
        <v>1123644.6891999999</v>
      </c>
      <c r="F51" s="305">
        <v>1181675.4071900002</v>
      </c>
      <c r="G51" s="322">
        <v>5.1645078331048165E-2</v>
      </c>
    </row>
    <row r="52" spans="1:16" ht="15" customHeight="1">
      <c r="A52" s="478" t="s">
        <v>296</v>
      </c>
      <c r="B52" s="479"/>
      <c r="C52" s="479"/>
      <c r="D52" s="480"/>
      <c r="E52" s="479"/>
      <c r="F52" s="479"/>
      <c r="G52" s="481"/>
    </row>
    <row r="53" spans="1:16" ht="12.75" customHeight="1">
      <c r="A53" s="298" t="s">
        <v>598</v>
      </c>
      <c r="B53" s="299">
        <v>6</v>
      </c>
      <c r="C53" s="299">
        <v>10</v>
      </c>
      <c r="D53" s="300">
        <v>0.66666666666666663</v>
      </c>
      <c r="E53" s="299">
        <v>8644.4921599999998</v>
      </c>
      <c r="F53" s="301">
        <v>24983.97162</v>
      </c>
      <c r="G53" s="300">
        <v>1.890160712459944</v>
      </c>
    </row>
    <row r="54" spans="1:16">
      <c r="A54" s="298" t="s">
        <v>597</v>
      </c>
      <c r="B54" s="299">
        <v>8119</v>
      </c>
      <c r="C54" s="299">
        <v>11953</v>
      </c>
      <c r="D54" s="300">
        <v>0.47222564355216162</v>
      </c>
      <c r="E54" s="299">
        <v>1003322.34387</v>
      </c>
      <c r="F54" s="301">
        <v>1502759.3767200001</v>
      </c>
      <c r="G54" s="300">
        <v>0.49778322580117074</v>
      </c>
    </row>
    <row r="55" spans="1:16" ht="12.75" customHeight="1">
      <c r="A55" s="302" t="s">
        <v>599</v>
      </c>
      <c r="B55" s="299">
        <v>3833</v>
      </c>
      <c r="C55" s="299">
        <v>4562</v>
      </c>
      <c r="D55" s="300">
        <v>0.19019045134359511</v>
      </c>
      <c r="E55" s="299">
        <v>1017985.06167</v>
      </c>
      <c r="F55" s="301">
        <v>1288264.0484000002</v>
      </c>
      <c r="G55" s="300">
        <v>0.26550388302025646</v>
      </c>
    </row>
    <row r="56" spans="1:16" ht="12.75" customHeight="1">
      <c r="A56" s="298" t="s">
        <v>586</v>
      </c>
      <c r="B56" s="299">
        <v>127</v>
      </c>
      <c r="C56" s="299">
        <v>184</v>
      </c>
      <c r="D56" s="300">
        <v>0.44881889763779526</v>
      </c>
      <c r="E56" s="299">
        <v>97480.383569999991</v>
      </c>
      <c r="F56" s="301">
        <v>120148.82468000001</v>
      </c>
      <c r="G56" s="300">
        <v>0.23254361831395506</v>
      </c>
    </row>
    <row r="57" spans="1:16" ht="12.75" customHeight="1">
      <c r="A57" s="303" t="s">
        <v>663</v>
      </c>
      <c r="B57" s="299">
        <v>1</v>
      </c>
      <c r="C57" s="299">
        <v>0</v>
      </c>
      <c r="D57" s="300">
        <v>-1</v>
      </c>
      <c r="E57" s="299">
        <v>853.64614000000006</v>
      </c>
      <c r="F57" s="301">
        <v>0</v>
      </c>
      <c r="G57" s="300">
        <v>-1</v>
      </c>
    </row>
    <row r="58" spans="1:16" ht="29.25">
      <c r="A58" s="302" t="s">
        <v>664</v>
      </c>
      <c r="B58" s="299">
        <v>1088</v>
      </c>
      <c r="C58" s="299">
        <v>1282</v>
      </c>
      <c r="D58" s="300">
        <v>0.17830882352941177</v>
      </c>
      <c r="E58" s="299">
        <v>400478.94741000002</v>
      </c>
      <c r="F58" s="301">
        <v>518005.34997000004</v>
      </c>
      <c r="G58" s="300">
        <v>0.29346462109949445</v>
      </c>
    </row>
    <row r="59" spans="1:16" ht="12.75" customHeight="1">
      <c r="A59" s="298" t="s">
        <v>992</v>
      </c>
      <c r="B59" s="299">
        <v>223</v>
      </c>
      <c r="C59" s="299">
        <v>52</v>
      </c>
      <c r="D59" s="300">
        <v>-0.76681614349775784</v>
      </c>
      <c r="E59" s="299">
        <v>34660.442419999999</v>
      </c>
      <c r="F59" s="301">
        <v>5245.2047599999996</v>
      </c>
      <c r="G59" s="300">
        <v>-0.8486688456990561</v>
      </c>
    </row>
    <row r="60" spans="1:16" ht="22.5" customHeight="1">
      <c r="A60" s="304" t="s">
        <v>295</v>
      </c>
      <c r="B60" s="305">
        <v>13397</v>
      </c>
      <c r="C60" s="305">
        <v>18043</v>
      </c>
      <c r="D60" s="322">
        <v>0.34679405837127714</v>
      </c>
      <c r="E60" s="305">
        <v>2563425.3172400002</v>
      </c>
      <c r="F60" s="305">
        <v>3459406.7761500003</v>
      </c>
      <c r="G60" s="322">
        <v>0.34952508773483176</v>
      </c>
    </row>
    <row r="61" spans="1:16" ht="12.75" customHeight="1">
      <c r="A61" s="27" t="s">
        <v>299</v>
      </c>
    </row>
    <row r="62" spans="1:16" ht="89.25" customHeight="1">
      <c r="A62" s="851" t="s">
        <v>1293</v>
      </c>
      <c r="B62" s="851"/>
      <c r="C62" s="851"/>
      <c r="D62" s="851"/>
      <c r="E62" s="851"/>
      <c r="F62" s="851"/>
      <c r="G62" s="851"/>
      <c r="J62" s="703"/>
      <c r="K62" s="703"/>
      <c r="L62" s="703"/>
      <c r="M62" s="703"/>
      <c r="N62" s="703"/>
      <c r="O62" s="703"/>
      <c r="P62" s="703"/>
    </row>
    <row r="63" spans="1:16" ht="22.5" customHeight="1">
      <c r="A63" s="844" t="s">
        <v>1330</v>
      </c>
      <c r="B63" s="845"/>
      <c r="C63" s="845"/>
      <c r="D63" s="845"/>
      <c r="E63" s="845"/>
      <c r="F63" s="845"/>
      <c r="G63" s="845"/>
    </row>
    <row r="64" spans="1:16" ht="12.75" customHeight="1"/>
    <row r="65" spans="1:1" ht="12.75" customHeight="1">
      <c r="A65" s="74" t="s">
        <v>305</v>
      </c>
    </row>
    <row r="66" spans="1:1" ht="12.75" customHeight="1"/>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spans="7:7" ht="12.75" customHeight="1">
      <c r="G81" s="53" t="s">
        <v>200</v>
      </c>
    </row>
    <row r="82" spans="7:7" ht="12.75" customHeight="1"/>
    <row r="83" spans="7:7" ht="12.75" customHeight="1"/>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sheetData>
  <mergeCells count="10">
    <mergeCell ref="E3:F3"/>
    <mergeCell ref="E40:F40"/>
    <mergeCell ref="A62:G62"/>
    <mergeCell ref="A63:G63"/>
    <mergeCell ref="B4:C4"/>
    <mergeCell ref="E4:F4"/>
    <mergeCell ref="A34:G34"/>
    <mergeCell ref="A35:G35"/>
    <mergeCell ref="B41:C41"/>
    <mergeCell ref="E41:F41"/>
  </mergeCells>
  <hyperlinks>
    <hyperlink ref="A65" location="'2 Sadržaj'!A1" display="Sadržaj / Contents"/>
  </hyperlinks>
  <pageMargins left="0.7" right="0.7" top="0.75" bottom="0.75" header="0.3" footer="0.3"/>
  <pageSetup paperSize="9" scale="90" orientation="portrait" r:id="rId1"/>
  <rowBreaks count="1" manualBreakCount="1">
    <brk id="37"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06"/>
  <sheetViews>
    <sheetView showGridLines="0" zoomScaleNormal="100" workbookViewId="0"/>
  </sheetViews>
  <sheetFormatPr defaultRowHeight="15"/>
  <cols>
    <col min="1" max="1" width="39.7109375" customWidth="1"/>
    <col min="2" max="5" width="20.7109375" customWidth="1"/>
  </cols>
  <sheetData>
    <row r="1" spans="1:7" ht="12.75" customHeight="1">
      <c r="A1" s="469" t="s">
        <v>912</v>
      </c>
    </row>
    <row r="2" spans="1:7" ht="12.75" customHeight="1">
      <c r="A2" s="69" t="s">
        <v>913</v>
      </c>
    </row>
    <row r="3" spans="1:7">
      <c r="D3" s="106"/>
      <c r="E3" s="107" t="s">
        <v>445</v>
      </c>
    </row>
    <row r="4" spans="1:7" ht="57.75" customHeight="1">
      <c r="A4" s="846" t="s">
        <v>311</v>
      </c>
      <c r="B4" s="846" t="s">
        <v>1294</v>
      </c>
      <c r="C4" s="847"/>
      <c r="D4" s="846" t="s">
        <v>1295</v>
      </c>
      <c r="E4" s="817"/>
    </row>
    <row r="5" spans="1:7" ht="15.75" customHeight="1">
      <c r="A5" s="846"/>
      <c r="B5" s="521" t="s">
        <v>1328</v>
      </c>
      <c r="C5" s="521" t="s">
        <v>1329</v>
      </c>
      <c r="D5" s="521" t="s">
        <v>1328</v>
      </c>
      <c r="E5" s="521" t="s">
        <v>1329</v>
      </c>
    </row>
    <row r="6" spans="1:7">
      <c r="A6" s="308" t="s">
        <v>756</v>
      </c>
      <c r="B6" s="309">
        <v>1060</v>
      </c>
      <c r="C6" s="309">
        <v>1145</v>
      </c>
      <c r="D6" s="309">
        <v>137722.72294000001</v>
      </c>
      <c r="E6" s="309">
        <v>143981.78034</v>
      </c>
      <c r="F6" s="77"/>
      <c r="G6" s="77"/>
    </row>
    <row r="7" spans="1:7">
      <c r="A7" s="308" t="s">
        <v>757</v>
      </c>
      <c r="B7" s="309">
        <v>231</v>
      </c>
      <c r="C7" s="309">
        <v>165</v>
      </c>
      <c r="D7" s="309">
        <v>27402.844300000001</v>
      </c>
      <c r="E7" s="309">
        <v>22659.64561</v>
      </c>
      <c r="F7" s="77"/>
      <c r="G7" s="77"/>
    </row>
    <row r="8" spans="1:7">
      <c r="A8" s="308" t="s">
        <v>758</v>
      </c>
      <c r="B8" s="309">
        <v>500</v>
      </c>
      <c r="C8" s="309">
        <v>343</v>
      </c>
      <c r="D8" s="309">
        <v>88025.668130000005</v>
      </c>
      <c r="E8" s="309">
        <v>69884.64615</v>
      </c>
      <c r="F8" s="87"/>
      <c r="G8" s="77"/>
    </row>
    <row r="9" spans="1:7">
      <c r="A9" s="308" t="s">
        <v>759</v>
      </c>
      <c r="B9" s="309">
        <v>2011</v>
      </c>
      <c r="C9" s="309">
        <v>4204</v>
      </c>
      <c r="D9" s="309">
        <v>497252.13325000001</v>
      </c>
      <c r="E9" s="309">
        <v>898984.62037000002</v>
      </c>
      <c r="F9" s="87"/>
      <c r="G9" s="77"/>
    </row>
    <row r="10" spans="1:7">
      <c r="A10" s="308" t="s">
        <v>760</v>
      </c>
      <c r="B10" s="309">
        <v>0</v>
      </c>
      <c r="C10" s="309">
        <v>0</v>
      </c>
      <c r="D10" s="309">
        <v>0</v>
      </c>
      <c r="E10" s="309">
        <v>0</v>
      </c>
      <c r="F10" s="77"/>
      <c r="G10" s="77"/>
    </row>
    <row r="11" spans="1:7">
      <c r="A11" s="308" t="s">
        <v>761</v>
      </c>
      <c r="B11" s="309">
        <v>38</v>
      </c>
      <c r="C11" s="309">
        <v>935</v>
      </c>
      <c r="D11" s="309">
        <v>1920.94623</v>
      </c>
      <c r="E11" s="309">
        <v>86316.873599999992</v>
      </c>
      <c r="F11" s="77"/>
      <c r="G11" s="77"/>
    </row>
    <row r="12" spans="1:7">
      <c r="A12" s="308" t="s">
        <v>1013</v>
      </c>
      <c r="B12" s="309">
        <v>0</v>
      </c>
      <c r="C12" s="309">
        <v>2</v>
      </c>
      <c r="D12" s="309">
        <v>0</v>
      </c>
      <c r="E12" s="309">
        <v>535.92499999999995</v>
      </c>
      <c r="F12" s="77"/>
      <c r="G12" s="77"/>
    </row>
    <row r="13" spans="1:7">
      <c r="A13" s="308" t="s">
        <v>762</v>
      </c>
      <c r="B13" s="309">
        <v>345</v>
      </c>
      <c r="C13" s="309">
        <v>80</v>
      </c>
      <c r="D13" s="309">
        <v>105528.77456999999</v>
      </c>
      <c r="E13" s="309">
        <v>12882.862959999999</v>
      </c>
      <c r="F13" s="77"/>
      <c r="G13" s="77"/>
    </row>
    <row r="14" spans="1:7">
      <c r="A14" s="308" t="s">
        <v>763</v>
      </c>
      <c r="B14" s="309">
        <v>36</v>
      </c>
      <c r="C14" s="309">
        <v>36</v>
      </c>
      <c r="D14" s="309">
        <v>11500.946</v>
      </c>
      <c r="E14" s="309">
        <v>9927.0370000000003</v>
      </c>
      <c r="F14" s="77"/>
      <c r="G14" s="77"/>
    </row>
    <row r="15" spans="1:7">
      <c r="A15" s="308" t="s">
        <v>764</v>
      </c>
      <c r="B15" s="309">
        <v>2091</v>
      </c>
      <c r="C15" s="309">
        <v>2457</v>
      </c>
      <c r="D15" s="309">
        <v>284821.85196</v>
      </c>
      <c r="E15" s="309">
        <v>361452.76958000002</v>
      </c>
      <c r="F15" s="77"/>
      <c r="G15" s="77"/>
    </row>
    <row r="16" spans="1:7">
      <c r="A16" s="308" t="s">
        <v>765</v>
      </c>
      <c r="B16" s="309">
        <v>1587</v>
      </c>
      <c r="C16" s="309">
        <v>1870</v>
      </c>
      <c r="D16" s="309">
        <v>328664.47395000001</v>
      </c>
      <c r="E16" s="309">
        <v>424795.44197000004</v>
      </c>
      <c r="F16" s="77"/>
      <c r="G16" s="77"/>
    </row>
    <row r="17" spans="1:12">
      <c r="A17" s="308" t="s">
        <v>1335</v>
      </c>
      <c r="B17" s="309">
        <v>0</v>
      </c>
      <c r="C17" s="309">
        <v>0</v>
      </c>
      <c r="D17" s="309">
        <v>0</v>
      </c>
      <c r="E17" s="309">
        <v>0</v>
      </c>
      <c r="F17" s="77"/>
      <c r="G17" s="77"/>
    </row>
    <row r="18" spans="1:12">
      <c r="A18" s="308" t="s">
        <v>766</v>
      </c>
      <c r="B18" s="309">
        <v>1915</v>
      </c>
      <c r="C18" s="309">
        <v>2597</v>
      </c>
      <c r="D18" s="309">
        <v>336716.73056</v>
      </c>
      <c r="E18" s="309">
        <v>489720.20886999997</v>
      </c>
      <c r="F18" s="77"/>
      <c r="G18" s="77"/>
    </row>
    <row r="19" spans="1:12">
      <c r="A19" s="308" t="s">
        <v>767</v>
      </c>
      <c r="B19" s="309">
        <v>1052</v>
      </c>
      <c r="C19" s="309">
        <v>1427</v>
      </c>
      <c r="D19" s="309">
        <v>118415.76733</v>
      </c>
      <c r="E19" s="309">
        <v>198836.17369000003</v>
      </c>
      <c r="F19" s="77"/>
      <c r="G19" s="77"/>
    </row>
    <row r="20" spans="1:12">
      <c r="A20" s="308" t="s">
        <v>768</v>
      </c>
      <c r="B20" s="309">
        <v>5765</v>
      </c>
      <c r="C20" s="309">
        <v>7717</v>
      </c>
      <c r="D20" s="309">
        <v>388613.79755999998</v>
      </c>
      <c r="E20" s="309">
        <v>618343.85307000007</v>
      </c>
      <c r="F20" s="77"/>
      <c r="G20" s="77"/>
    </row>
    <row r="21" spans="1:12">
      <c r="A21" s="308" t="s">
        <v>769</v>
      </c>
      <c r="B21" s="309">
        <v>2029</v>
      </c>
      <c r="C21" s="309">
        <v>2592</v>
      </c>
      <c r="D21" s="309">
        <v>236394.43133000002</v>
      </c>
      <c r="E21" s="309">
        <v>268054.42828999995</v>
      </c>
      <c r="F21" s="77"/>
      <c r="G21" s="77"/>
    </row>
    <row r="22" spans="1:12">
      <c r="A22" s="308" t="s">
        <v>770</v>
      </c>
      <c r="B22" s="309">
        <v>91</v>
      </c>
      <c r="C22" s="309">
        <v>181</v>
      </c>
      <c r="D22" s="309">
        <v>41197.141920000002</v>
      </c>
      <c r="E22" s="309">
        <v>96521.400849999991</v>
      </c>
      <c r="F22" s="77"/>
      <c r="G22" s="77"/>
    </row>
    <row r="23" spans="1:12">
      <c r="A23" s="308" t="s">
        <v>771</v>
      </c>
      <c r="B23" s="309">
        <v>1819</v>
      </c>
      <c r="C23" s="309">
        <v>2250</v>
      </c>
      <c r="D23" s="309">
        <v>216824.43666000001</v>
      </c>
      <c r="E23" s="309">
        <v>215628.83864999999</v>
      </c>
      <c r="F23" s="77"/>
      <c r="G23" s="77"/>
    </row>
    <row r="24" spans="1:12">
      <c r="A24" s="308" t="s">
        <v>772</v>
      </c>
      <c r="B24" s="309">
        <v>3815</v>
      </c>
      <c r="C24" s="309">
        <v>6402</v>
      </c>
      <c r="D24" s="309">
        <v>390596.99860000005</v>
      </c>
      <c r="E24" s="309">
        <v>719538.58490999998</v>
      </c>
      <c r="F24" s="77"/>
      <c r="G24" s="77"/>
    </row>
    <row r="25" spans="1:12">
      <c r="A25" s="308" t="s">
        <v>773</v>
      </c>
      <c r="B25" s="309">
        <v>2792</v>
      </c>
      <c r="C25" s="309">
        <v>36</v>
      </c>
      <c r="D25" s="309">
        <v>475470.34114999999</v>
      </c>
      <c r="E25" s="309">
        <v>3017.09247</v>
      </c>
      <c r="F25" s="77"/>
      <c r="G25" s="77"/>
    </row>
    <row r="26" spans="1:12">
      <c r="A26" s="488" t="s">
        <v>581</v>
      </c>
      <c r="B26" s="489">
        <v>27177</v>
      </c>
      <c r="C26" s="489">
        <v>34439</v>
      </c>
      <c r="D26" s="489">
        <v>3687070.0064399997</v>
      </c>
      <c r="E26" s="489">
        <v>4641082.1833800003</v>
      </c>
    </row>
    <row r="27" spans="1:12">
      <c r="A27" s="27" t="s">
        <v>299</v>
      </c>
    </row>
    <row r="28" spans="1:12" ht="76.5" customHeight="1">
      <c r="A28" s="843" t="s">
        <v>1287</v>
      </c>
      <c r="B28" s="843"/>
      <c r="C28" s="843"/>
      <c r="D28" s="843"/>
      <c r="E28" s="843"/>
      <c r="H28" s="853"/>
      <c r="I28" s="853"/>
      <c r="J28" s="853"/>
      <c r="K28" s="853"/>
      <c r="L28" s="853"/>
    </row>
    <row r="29" spans="1:12" ht="15" customHeight="1">
      <c r="A29" s="844" t="s">
        <v>1336</v>
      </c>
      <c r="B29" s="844"/>
      <c r="C29" s="844"/>
      <c r="D29" s="844"/>
      <c r="E29" s="844"/>
      <c r="F29" s="130"/>
      <c r="G29" s="130"/>
    </row>
    <row r="30" spans="1:12" ht="12.75" customHeight="1"/>
    <row r="31" spans="1:12" ht="12.75" customHeight="1">
      <c r="A31" s="74" t="s">
        <v>305</v>
      </c>
      <c r="B31" s="131"/>
      <c r="C31" s="131"/>
      <c r="D31" s="131"/>
      <c r="E31" s="131"/>
    </row>
    <row r="32" spans="1:1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c r="E66" s="53" t="s">
        <v>201</v>
      </c>
    </row>
    <row r="67" spans="5:5" ht="12.75" customHeight="1"/>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sheetData>
  <mergeCells count="6">
    <mergeCell ref="H28:L28"/>
    <mergeCell ref="A29:E29"/>
    <mergeCell ref="A4:A5"/>
    <mergeCell ref="B4:C4"/>
    <mergeCell ref="D4:E4"/>
    <mergeCell ref="A28:E28"/>
  </mergeCells>
  <hyperlinks>
    <hyperlink ref="A31"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469" t="s">
        <v>914</v>
      </c>
    </row>
    <row r="2" spans="1:6" ht="12.75" customHeight="1">
      <c r="A2" s="69" t="s">
        <v>915</v>
      </c>
    </row>
    <row r="3" spans="1:6" ht="12.75" customHeight="1"/>
    <row r="4" spans="1:6" ht="12.75" customHeight="1">
      <c r="E4" s="107" t="s">
        <v>445</v>
      </c>
    </row>
    <row r="5" spans="1:6" ht="26.25" customHeight="1">
      <c r="A5" s="846" t="s">
        <v>331</v>
      </c>
      <c r="B5" s="468" t="s">
        <v>332</v>
      </c>
      <c r="C5" s="468" t="s">
        <v>332</v>
      </c>
      <c r="D5" s="850" t="s">
        <v>329</v>
      </c>
      <c r="E5" s="850" t="s">
        <v>330</v>
      </c>
    </row>
    <row r="6" spans="1:6" ht="26.25" customHeight="1">
      <c r="A6" s="849"/>
      <c r="B6" s="524" t="s">
        <v>1337</v>
      </c>
      <c r="C6" s="524" t="s">
        <v>1329</v>
      </c>
      <c r="D6" s="850"/>
      <c r="E6" s="850"/>
    </row>
    <row r="7" spans="1:6">
      <c r="A7" s="200" t="s">
        <v>312</v>
      </c>
      <c r="B7" s="310">
        <v>416187.57324</v>
      </c>
      <c r="C7" s="310">
        <v>407871.35125000001</v>
      </c>
      <c r="D7" s="311">
        <v>-1.9981908458387182E-2</v>
      </c>
      <c r="E7" s="310">
        <v>-8316.2219899999909</v>
      </c>
    </row>
    <row r="8" spans="1:6">
      <c r="A8" s="200" t="s">
        <v>313</v>
      </c>
      <c r="B8" s="310">
        <v>223613.79556</v>
      </c>
      <c r="C8" s="310">
        <v>202350.81161999999</v>
      </c>
      <c r="D8" s="311">
        <v>-9.508797919533872E-2</v>
      </c>
      <c r="E8" s="310">
        <v>-21262.983940000006</v>
      </c>
    </row>
    <row r="9" spans="1:6">
      <c r="A9" s="312" t="s">
        <v>314</v>
      </c>
      <c r="B9" s="313">
        <v>192573.77768</v>
      </c>
      <c r="C9" s="313">
        <v>205520.53962999998</v>
      </c>
      <c r="D9" s="314">
        <v>6.7230139565074273E-2</v>
      </c>
      <c r="E9" s="315">
        <v>12946.761949999986</v>
      </c>
    </row>
    <row r="10" spans="1:6">
      <c r="A10" s="200" t="s">
        <v>315</v>
      </c>
      <c r="B10" s="310">
        <v>25938.136589999998</v>
      </c>
      <c r="C10" s="310">
        <v>22507.186530000003</v>
      </c>
      <c r="D10" s="311">
        <v>-0.13227434623513931</v>
      </c>
      <c r="E10" s="310">
        <v>-3430.9500599999956</v>
      </c>
    </row>
    <row r="11" spans="1:6">
      <c r="A11" s="200" t="s">
        <v>316</v>
      </c>
      <c r="B11" s="310">
        <v>16865.449690000001</v>
      </c>
      <c r="C11" s="310">
        <v>16835.434590000001</v>
      </c>
      <c r="D11" s="311">
        <v>-1.7796797922202646E-3</v>
      </c>
      <c r="E11" s="310">
        <v>-30.01510000000053</v>
      </c>
      <c r="F11" s="87"/>
    </row>
    <row r="12" spans="1:6" ht="21.75">
      <c r="A12" s="312" t="s">
        <v>317</v>
      </c>
      <c r="B12" s="313">
        <v>9072.6869000000006</v>
      </c>
      <c r="C12" s="313">
        <v>5671.7519400000001</v>
      </c>
      <c r="D12" s="314">
        <v>-0.37485421876511582</v>
      </c>
      <c r="E12" s="315">
        <v>-3400.9349600000005</v>
      </c>
      <c r="F12" s="87"/>
    </row>
    <row r="13" spans="1:6">
      <c r="A13" s="200" t="s">
        <v>318</v>
      </c>
      <c r="B13" s="310">
        <v>1321913.02981</v>
      </c>
      <c r="C13" s="310">
        <v>1268103.16038</v>
      </c>
      <c r="D13" s="311">
        <v>-4.0706058731968253E-2</v>
      </c>
      <c r="E13" s="310">
        <v>-53809.869429999962</v>
      </c>
    </row>
    <row r="14" spans="1:6">
      <c r="A14" s="200" t="s">
        <v>319</v>
      </c>
      <c r="B14" s="310">
        <v>1282106.0399200001</v>
      </c>
      <c r="C14" s="310">
        <v>1247021.1600500001</v>
      </c>
      <c r="D14" s="311">
        <v>-2.7365037506717666E-2</v>
      </c>
      <c r="E14" s="310">
        <v>-35084.879870000063</v>
      </c>
    </row>
    <row r="15" spans="1:6" ht="21.75">
      <c r="A15" s="312" t="s">
        <v>320</v>
      </c>
      <c r="B15" s="313">
        <v>39806.989889999997</v>
      </c>
      <c r="C15" s="313">
        <v>21082.000329999999</v>
      </c>
      <c r="D15" s="314">
        <v>-0.47039451140976485</v>
      </c>
      <c r="E15" s="315">
        <v>-18724.989559999998</v>
      </c>
    </row>
    <row r="16" spans="1:6" ht="22.5">
      <c r="A16" s="200" t="s">
        <v>321</v>
      </c>
      <c r="B16" s="310">
        <v>241453.45447</v>
      </c>
      <c r="C16" s="310">
        <v>232274.29190000001</v>
      </c>
      <c r="D16" s="311">
        <v>-3.8016281813605092E-2</v>
      </c>
      <c r="E16" s="310">
        <v>-9179.1625699999859</v>
      </c>
    </row>
    <row r="17" spans="1:7" ht="33.75">
      <c r="A17" s="200" t="s">
        <v>322</v>
      </c>
      <c r="B17" s="310">
        <v>-158133.73991999999</v>
      </c>
      <c r="C17" s="310">
        <v>-74682.099819999989</v>
      </c>
      <c r="D17" s="311">
        <v>-0.52772823903499821</v>
      </c>
      <c r="E17" s="310">
        <v>83451.640100000004</v>
      </c>
    </row>
    <row r="18" spans="1:7">
      <c r="A18" s="200" t="s">
        <v>323</v>
      </c>
      <c r="B18" s="310">
        <v>399587.19438999996</v>
      </c>
      <c r="C18" s="310">
        <v>306956.39171</v>
      </c>
      <c r="D18" s="311">
        <v>-0.23181624431535622</v>
      </c>
      <c r="E18" s="310">
        <v>-92630.802679999964</v>
      </c>
    </row>
    <row r="19" spans="1:7">
      <c r="A19" s="200" t="s">
        <v>324</v>
      </c>
      <c r="B19" s="310">
        <v>46111.578439999997</v>
      </c>
      <c r="C19" s="310">
        <v>66070.363639999996</v>
      </c>
      <c r="D19" s="311">
        <v>0.43283673808673029</v>
      </c>
      <c r="E19" s="310">
        <v>19958.785199999998</v>
      </c>
    </row>
    <row r="20" spans="1:7">
      <c r="A20" s="312" t="s">
        <v>325</v>
      </c>
      <c r="B20" s="313">
        <v>353475.61595000001</v>
      </c>
      <c r="C20" s="313">
        <v>240886.02807</v>
      </c>
      <c r="D20" s="314">
        <v>-0.31852151265768242</v>
      </c>
      <c r="E20" s="315">
        <v>-112589.58788000001</v>
      </c>
    </row>
    <row r="21" spans="1:7" ht="12.75" customHeight="1">
      <c r="A21" s="36" t="s">
        <v>273</v>
      </c>
    </row>
    <row r="22" spans="1:7" ht="12.75" customHeight="1">
      <c r="A22" s="844"/>
      <c r="B22" s="844"/>
      <c r="C22" s="844"/>
      <c r="D22" s="844"/>
      <c r="E22" s="844"/>
      <c r="F22" s="130"/>
      <c r="G22" s="130"/>
    </row>
    <row r="23" spans="1:7" ht="24" customHeight="1">
      <c r="A23" s="844" t="s">
        <v>1338</v>
      </c>
      <c r="B23" s="844"/>
      <c r="C23" s="844"/>
      <c r="D23" s="844"/>
      <c r="E23" s="844"/>
      <c r="F23" s="130"/>
      <c r="G23" s="130"/>
    </row>
    <row r="24" spans="1:7" ht="12.75" customHeight="1"/>
    <row r="25" spans="1:7" ht="12.75" customHeight="1">
      <c r="A25" s="74" t="s">
        <v>305</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356</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7"/>
  <sheetViews>
    <sheetView showGridLines="0" zoomScaleNormal="100" workbookViewId="0"/>
  </sheetViews>
  <sheetFormatPr defaultRowHeight="12.75"/>
  <cols>
    <col min="1" max="1" width="56.42578125" style="94" customWidth="1"/>
    <col min="2" max="3" width="10.85546875" style="94" bestFit="1" customWidth="1"/>
    <col min="4" max="5" width="10.85546875" style="94" customWidth="1"/>
    <col min="6" max="16384" width="9.140625" style="94"/>
  </cols>
  <sheetData>
    <row r="1" spans="1:6" ht="15" customHeight="1">
      <c r="A1" s="672" t="s">
        <v>1216</v>
      </c>
      <c r="B1" s="484"/>
      <c r="C1" s="484"/>
      <c r="D1" s="484"/>
      <c r="E1" s="485" t="s">
        <v>1318</v>
      </c>
    </row>
    <row r="2" spans="1:6" ht="15" customHeight="1">
      <c r="A2" s="486" t="s">
        <v>1217</v>
      </c>
      <c r="B2" s="484"/>
      <c r="C2" s="484"/>
      <c r="D2" s="484"/>
      <c r="E2" s="487" t="s">
        <v>1319</v>
      </c>
    </row>
    <row r="3" spans="1:6">
      <c r="A3" s="68" t="s">
        <v>752</v>
      </c>
    </row>
    <row r="4" spans="1:6" ht="27.75" customHeight="1">
      <c r="A4" s="854" t="s">
        <v>1219</v>
      </c>
      <c r="B4" s="854"/>
      <c r="C4" s="854"/>
      <c r="D4" s="854"/>
      <c r="E4" s="854"/>
    </row>
    <row r="5" spans="1:6">
      <c r="A5" s="472" t="s">
        <v>916</v>
      </c>
    </row>
    <row r="6" spans="1:6">
      <c r="A6" s="52" t="s">
        <v>917</v>
      </c>
    </row>
    <row r="7" spans="1:6" ht="12.75" customHeight="1">
      <c r="A7"/>
      <c r="B7"/>
      <c r="C7"/>
      <c r="D7"/>
      <c r="E7" s="107" t="s">
        <v>445</v>
      </c>
    </row>
    <row r="8" spans="1:6" ht="22.5" customHeight="1">
      <c r="A8" s="846" t="s">
        <v>331</v>
      </c>
      <c r="B8" s="471" t="s">
        <v>328</v>
      </c>
      <c r="C8" s="471" t="s">
        <v>328</v>
      </c>
      <c r="D8" s="850" t="s">
        <v>329</v>
      </c>
      <c r="E8" s="850" t="s">
        <v>330</v>
      </c>
    </row>
    <row r="9" spans="1:6" ht="22.5" customHeight="1">
      <c r="A9" s="849"/>
      <c r="B9" s="522" t="s">
        <v>1331</v>
      </c>
      <c r="C9" s="522" t="s">
        <v>1339</v>
      </c>
      <c r="D9" s="850"/>
      <c r="E9" s="850"/>
    </row>
    <row r="10" spans="1:6" ht="22.5">
      <c r="A10" s="295" t="s">
        <v>600</v>
      </c>
      <c r="B10" s="293">
        <v>0</v>
      </c>
      <c r="C10" s="293">
        <v>0</v>
      </c>
      <c r="D10" s="294" t="s">
        <v>1011</v>
      </c>
      <c r="E10" s="293"/>
      <c r="F10" s="87"/>
    </row>
    <row r="11" spans="1:6">
      <c r="A11" s="292" t="s">
        <v>390</v>
      </c>
      <c r="B11" s="293">
        <v>96718.132016000003</v>
      </c>
      <c r="C11" s="293">
        <v>121485.68713999998</v>
      </c>
      <c r="D11" s="294">
        <v>0.25607975058805632</v>
      </c>
      <c r="E11" s="293">
        <v>24767.555123999977</v>
      </c>
    </row>
    <row r="12" spans="1:6" ht="15">
      <c r="A12" s="292" t="s">
        <v>391</v>
      </c>
      <c r="B12" s="293">
        <v>6704951.7675572885</v>
      </c>
      <c r="C12" s="293">
        <v>5772984.3535799999</v>
      </c>
      <c r="D12" s="294">
        <v>-0.13899688562813006</v>
      </c>
      <c r="E12" s="293">
        <v>-931967.41397728864</v>
      </c>
      <c r="F12" s="87"/>
    </row>
    <row r="13" spans="1:6" ht="22.5">
      <c r="A13" s="295" t="s">
        <v>657</v>
      </c>
      <c r="B13" s="293">
        <v>14607.312960000001</v>
      </c>
      <c r="C13" s="293">
        <v>14168.24136</v>
      </c>
      <c r="D13" s="294">
        <v>-3.0058341407645295E-2</v>
      </c>
      <c r="E13" s="293">
        <v>-439.07160000000113</v>
      </c>
    </row>
    <row r="14" spans="1:6">
      <c r="A14" s="289" t="s">
        <v>392</v>
      </c>
      <c r="B14" s="290">
        <v>6816277.2125332886</v>
      </c>
      <c r="C14" s="290">
        <v>5908638.2820800003</v>
      </c>
      <c r="D14" s="291">
        <v>-0.13315757299077946</v>
      </c>
      <c r="E14" s="290">
        <v>-907638.93045328837</v>
      </c>
    </row>
    <row r="15" spans="1:6">
      <c r="A15" s="292" t="s">
        <v>393</v>
      </c>
      <c r="B15" s="293">
        <v>698613.19599719997</v>
      </c>
      <c r="C15" s="293">
        <v>861476.89501999994</v>
      </c>
      <c r="D15" s="294">
        <v>0.23312428101265459</v>
      </c>
      <c r="E15" s="293">
        <v>162863.69902279996</v>
      </c>
    </row>
    <row r="16" spans="1:6">
      <c r="A16" s="292" t="s">
        <v>394</v>
      </c>
      <c r="B16" s="293">
        <v>109941.52665</v>
      </c>
      <c r="C16" s="293">
        <v>394097.02023000002</v>
      </c>
      <c r="D16" s="294">
        <v>2.5846056739289422</v>
      </c>
      <c r="E16" s="293">
        <v>284155.49358000001</v>
      </c>
    </row>
    <row r="17" spans="1:5">
      <c r="A17" s="292" t="s">
        <v>395</v>
      </c>
      <c r="B17" s="293">
        <v>6001640.1514788</v>
      </c>
      <c r="C17" s="293">
        <v>4646740.7116099996</v>
      </c>
      <c r="D17" s="294">
        <v>-0.22575486128320343</v>
      </c>
      <c r="E17" s="293">
        <v>-1354899.4398688003</v>
      </c>
    </row>
    <row r="18" spans="1:5" ht="22.5">
      <c r="A18" s="295" t="s">
        <v>601</v>
      </c>
      <c r="B18" s="293">
        <v>6082.3384099999994</v>
      </c>
      <c r="C18" s="293">
        <v>6323.6552199999987</v>
      </c>
      <c r="D18" s="294">
        <v>3.9675005521437212E-2</v>
      </c>
      <c r="E18" s="293">
        <v>241.31680999999935</v>
      </c>
    </row>
    <row r="19" spans="1:5">
      <c r="A19" s="289" t="s">
        <v>396</v>
      </c>
      <c r="B19" s="290">
        <v>6816277.2125360006</v>
      </c>
      <c r="C19" s="290">
        <v>5908638.2820800003</v>
      </c>
      <c r="D19" s="291">
        <v>-0.13315757299112441</v>
      </c>
      <c r="E19" s="290">
        <v>-907638.93045600038</v>
      </c>
    </row>
    <row r="20" spans="1:5">
      <c r="A20" s="36" t="s">
        <v>711</v>
      </c>
    </row>
    <row r="22" spans="1:5">
      <c r="A22" s="469" t="s">
        <v>918</v>
      </c>
    </row>
    <row r="23" spans="1:5">
      <c r="A23" s="52" t="s">
        <v>919</v>
      </c>
    </row>
    <row r="24" spans="1:5">
      <c r="E24" s="107" t="s">
        <v>445</v>
      </c>
    </row>
    <row r="25" spans="1:5" ht="24">
      <c r="A25" s="846" t="s">
        <v>331</v>
      </c>
      <c r="B25" s="468" t="s">
        <v>332</v>
      </c>
      <c r="C25" s="468" t="s">
        <v>332</v>
      </c>
      <c r="D25" s="850" t="s">
        <v>329</v>
      </c>
      <c r="E25" s="850" t="s">
        <v>330</v>
      </c>
    </row>
    <row r="26" spans="1:5" ht="22.5">
      <c r="A26" s="849"/>
      <c r="B26" s="522" t="s">
        <v>1340</v>
      </c>
      <c r="C26" s="522" t="s">
        <v>1341</v>
      </c>
      <c r="D26" s="850"/>
      <c r="E26" s="850"/>
    </row>
    <row r="27" spans="1:5">
      <c r="A27" s="292" t="s">
        <v>384</v>
      </c>
      <c r="B27" s="316">
        <v>312089.52943</v>
      </c>
      <c r="C27" s="316">
        <v>251916.06808999999</v>
      </c>
      <c r="D27" s="294">
        <v>-0.1928083311538864</v>
      </c>
      <c r="E27" s="293">
        <v>-60173.461340000009</v>
      </c>
    </row>
    <row r="28" spans="1:5">
      <c r="A28" s="292" t="s">
        <v>385</v>
      </c>
      <c r="B28" s="316">
        <v>144421.58317999999</v>
      </c>
      <c r="C28" s="316">
        <v>110257.62516</v>
      </c>
      <c r="D28" s="294">
        <v>-0.23655714933840399</v>
      </c>
      <c r="E28" s="293">
        <v>-34163.958019999991</v>
      </c>
    </row>
    <row r="29" spans="1:5">
      <c r="A29" s="292" t="s">
        <v>386</v>
      </c>
      <c r="B29" s="316">
        <v>167667.94625000001</v>
      </c>
      <c r="C29" s="316">
        <v>141658.44292999999</v>
      </c>
      <c r="D29" s="294">
        <v>-0.15512507847635204</v>
      </c>
      <c r="E29" s="293">
        <v>-26009.503320000018</v>
      </c>
    </row>
    <row r="30" spans="1:5" ht="22.5">
      <c r="A30" s="295" t="s">
        <v>604</v>
      </c>
      <c r="B30" s="316">
        <v>55236.644510000006</v>
      </c>
      <c r="C30" s="316">
        <v>37891.332730000002</v>
      </c>
      <c r="D30" s="294">
        <v>-0.31401820175481188</v>
      </c>
      <c r="E30" s="293">
        <v>-17345.311780000004</v>
      </c>
    </row>
    <row r="31" spans="1:5" ht="22.5">
      <c r="A31" s="295" t="s">
        <v>605</v>
      </c>
      <c r="B31" s="316">
        <v>18018.98705</v>
      </c>
      <c r="C31" s="316">
        <v>15424.695879999999</v>
      </c>
      <c r="D31" s="294">
        <v>-0.14397541675351833</v>
      </c>
      <c r="E31" s="293">
        <v>-2594.2911700000004</v>
      </c>
    </row>
    <row r="32" spans="1:5" ht="22.5">
      <c r="A32" s="295" t="s">
        <v>606</v>
      </c>
      <c r="B32" s="316">
        <v>37217.657460000002</v>
      </c>
      <c r="C32" s="316">
        <v>22466.636850000003</v>
      </c>
      <c r="D32" s="294">
        <v>-0.39634468197934769</v>
      </c>
      <c r="E32" s="293">
        <v>-14751.02061</v>
      </c>
    </row>
    <row r="33" spans="1:5">
      <c r="A33" s="292" t="s">
        <v>387</v>
      </c>
      <c r="B33" s="316">
        <v>307792.31163000001</v>
      </c>
      <c r="C33" s="316">
        <v>292694.14026000007</v>
      </c>
      <c r="D33" s="294">
        <v>-4.905311406267221E-2</v>
      </c>
      <c r="E33" s="293">
        <v>-15098.171369999938</v>
      </c>
    </row>
    <row r="34" spans="1:5">
      <c r="A34" s="292" t="s">
        <v>388</v>
      </c>
      <c r="B34" s="316">
        <v>298654.79735999997</v>
      </c>
      <c r="C34" s="316">
        <v>278408.70741999999</v>
      </c>
      <c r="D34" s="294">
        <v>-6.779094164556565E-2</v>
      </c>
      <c r="E34" s="293">
        <v>-20246.089939999976</v>
      </c>
    </row>
    <row r="35" spans="1:5" ht="22.5">
      <c r="A35" s="295" t="s">
        <v>602</v>
      </c>
      <c r="B35" s="316">
        <v>9137.5142700000433</v>
      </c>
      <c r="C35" s="316">
        <v>14285.432840000081</v>
      </c>
      <c r="D35" s="294">
        <v>0.5633828213983203</v>
      </c>
      <c r="E35" s="293">
        <v>5147.918570000038</v>
      </c>
    </row>
    <row r="36" spans="1:5" ht="22.5">
      <c r="A36" s="295" t="s">
        <v>607</v>
      </c>
      <c r="B36" s="316">
        <v>214023.11798000004</v>
      </c>
      <c r="C36" s="316">
        <v>178410.51262000008</v>
      </c>
      <c r="D36" s="294">
        <v>-0.16639606831318043</v>
      </c>
      <c r="E36" s="293">
        <v>-35612.605359999958</v>
      </c>
    </row>
    <row r="37" spans="1:5">
      <c r="A37" s="292" t="s">
        <v>389</v>
      </c>
      <c r="B37" s="316">
        <v>38520.564106800004</v>
      </c>
      <c r="C37" s="316">
        <v>11622.802895999997</v>
      </c>
      <c r="D37" s="294">
        <v>-0.69827017943519076</v>
      </c>
      <c r="E37" s="293">
        <v>-26897.761210800007</v>
      </c>
    </row>
    <row r="38" spans="1:5" ht="21.75">
      <c r="A38" s="297" t="s">
        <v>603</v>
      </c>
      <c r="B38" s="317">
        <v>175502.55387320003</v>
      </c>
      <c r="C38" s="317">
        <v>166787.70972400007</v>
      </c>
      <c r="D38" s="291">
        <v>-4.9656509018645933E-2</v>
      </c>
      <c r="E38" s="290">
        <v>-8714.8441491999547</v>
      </c>
    </row>
    <row r="39" spans="1:5">
      <c r="A39" s="36" t="s">
        <v>711</v>
      </c>
    </row>
    <row r="41" spans="1:5">
      <c r="A41" s="469" t="s">
        <v>920</v>
      </c>
    </row>
    <row r="42" spans="1:5">
      <c r="A42" s="52" t="s">
        <v>921</v>
      </c>
    </row>
    <row r="43" spans="1:5" ht="24" customHeight="1">
      <c r="A43" s="855" t="s">
        <v>1221</v>
      </c>
      <c r="B43" s="855"/>
      <c r="C43" s="855"/>
      <c r="D43" s="855"/>
      <c r="E43" s="855"/>
    </row>
    <row r="44" spans="1:5" ht="22.5" customHeight="1">
      <c r="A44" s="856" t="s">
        <v>1222</v>
      </c>
      <c r="B44" s="856"/>
      <c r="C44" s="856"/>
      <c r="D44" s="856"/>
      <c r="E44" s="856"/>
    </row>
    <row r="45" spans="1:5">
      <c r="E45" s="107" t="s">
        <v>445</v>
      </c>
    </row>
    <row r="46" spans="1:5" ht="24">
      <c r="A46" s="846" t="s">
        <v>331</v>
      </c>
      <c r="B46" s="468" t="s">
        <v>332</v>
      </c>
      <c r="C46" s="468" t="s">
        <v>332</v>
      </c>
      <c r="D46" s="850" t="s">
        <v>329</v>
      </c>
      <c r="E46" s="850" t="s">
        <v>330</v>
      </c>
    </row>
    <row r="47" spans="1:5" ht="22.5">
      <c r="A47" s="849"/>
      <c r="B47" s="522" t="s">
        <v>1340</v>
      </c>
      <c r="C47" s="522" t="s">
        <v>1341</v>
      </c>
      <c r="D47" s="850"/>
      <c r="E47" s="850"/>
    </row>
    <row r="48" spans="1:5">
      <c r="A48" s="318" t="s">
        <v>753</v>
      </c>
      <c r="B48" s="319">
        <v>2508264.6360600004</v>
      </c>
      <c r="C48" s="319">
        <v>2692846.5103199999</v>
      </c>
      <c r="D48" s="294">
        <v>7.3589473617083012E-2</v>
      </c>
      <c r="E48" s="293">
        <v>184581.87425999949</v>
      </c>
    </row>
    <row r="49" spans="1:5">
      <c r="A49" s="318" t="s">
        <v>397</v>
      </c>
      <c r="B49" s="319">
        <v>10404946.61583</v>
      </c>
      <c r="C49" s="319">
        <v>10728010.297149999</v>
      </c>
      <c r="D49" s="294">
        <v>3.1049047462530233E-2</v>
      </c>
      <c r="E49" s="293">
        <v>323063.68131999858</v>
      </c>
    </row>
    <row r="50" spans="1:5">
      <c r="A50" s="318" t="s">
        <v>398</v>
      </c>
      <c r="B50" s="319">
        <v>50525.165430000001</v>
      </c>
      <c r="C50" s="319">
        <v>35631.051289999996</v>
      </c>
      <c r="D50" s="294">
        <v>-0.29478605390486112</v>
      </c>
      <c r="E50" s="293">
        <v>-14894.114140000005</v>
      </c>
    </row>
    <row r="51" spans="1:5">
      <c r="A51" s="320" t="s">
        <v>399</v>
      </c>
      <c r="B51" s="321">
        <v>12963736.41732</v>
      </c>
      <c r="C51" s="321">
        <v>13456487.858759999</v>
      </c>
      <c r="D51" s="291">
        <v>3.8009986131904538E-2</v>
      </c>
      <c r="E51" s="290">
        <v>492751.44143999927</v>
      </c>
    </row>
    <row r="52" spans="1:5">
      <c r="A52" s="36" t="s">
        <v>711</v>
      </c>
    </row>
    <row r="53" spans="1:5">
      <c r="A53" s="704" t="s">
        <v>1342</v>
      </c>
    </row>
    <row r="54" spans="1:5">
      <c r="A54" s="704" t="s">
        <v>1296</v>
      </c>
    </row>
    <row r="56" spans="1:5">
      <c r="A56" s="74" t="s">
        <v>305</v>
      </c>
    </row>
    <row r="57" spans="1:5">
      <c r="E57" s="53" t="s">
        <v>381</v>
      </c>
    </row>
  </sheetData>
  <mergeCells count="12">
    <mergeCell ref="A4:E4"/>
    <mergeCell ref="A46:A47"/>
    <mergeCell ref="D46:D47"/>
    <mergeCell ref="E46:E47"/>
    <mergeCell ref="A8:A9"/>
    <mergeCell ref="D8:D9"/>
    <mergeCell ref="E8:E9"/>
    <mergeCell ref="A25:A26"/>
    <mergeCell ref="D25:D26"/>
    <mergeCell ref="E25:E26"/>
    <mergeCell ref="A43:E43"/>
    <mergeCell ref="A44:E44"/>
  </mergeCells>
  <hyperlinks>
    <hyperlink ref="A56" location="'2 Sadržaj'!A1" display="Sadržaj / Contents"/>
  </hyperlinks>
  <pageMargins left="0.7" right="0.7" top="0.75" bottom="0.75" header="0.3" footer="0.3"/>
  <pageSetup paperSize="9" scale="82" orientation="portrait" r:id="rId1"/>
  <rowBreaks count="1" manualBreakCount="1">
    <brk id="57"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9" max="9" width="10.140625" bestFit="1" customWidth="1"/>
    <col min="10" max="10" width="9.28515625" bestFit="1" customWidth="1"/>
    <col min="17" max="17" width="8.85546875" customWidth="1"/>
    <col min="18" max="18" width="9.28515625" bestFit="1" customWidth="1"/>
    <col min="19" max="19" width="8.85546875" customWidth="1"/>
  </cols>
  <sheetData>
    <row r="1" spans="1:19" ht="12.75" customHeight="1">
      <c r="A1" s="505" t="s">
        <v>300</v>
      </c>
      <c r="S1" s="347" t="str">
        <f>Naslovnica!A20</f>
        <v>Prosinac 2016.</v>
      </c>
    </row>
    <row r="2" spans="1:19" ht="12.75" customHeight="1">
      <c r="A2" s="7" t="s">
        <v>8</v>
      </c>
      <c r="S2" s="19" t="str">
        <f>Naslovnica!A24</f>
        <v>December 2016</v>
      </c>
    </row>
    <row r="3" spans="1:19" ht="12.75" customHeight="1"/>
    <row r="4" spans="1:19" ht="26.25" customHeight="1">
      <c r="A4" s="597"/>
      <c r="B4" s="762" t="s">
        <v>804</v>
      </c>
      <c r="C4" s="762"/>
      <c r="D4" s="762"/>
      <c r="E4" s="761" t="s">
        <v>805</v>
      </c>
      <c r="F4" s="761"/>
      <c r="G4" s="761"/>
      <c r="H4" s="761" t="s">
        <v>806</v>
      </c>
      <c r="I4" s="761"/>
      <c r="J4" s="761"/>
      <c r="K4" s="760" t="s">
        <v>996</v>
      </c>
      <c r="L4" s="760"/>
      <c r="M4" s="760"/>
      <c r="N4" s="760" t="s">
        <v>997</v>
      </c>
      <c r="O4" s="760"/>
      <c r="P4" s="760"/>
      <c r="Q4" s="761" t="s">
        <v>1016</v>
      </c>
      <c r="R4" s="761"/>
      <c r="S4" s="761"/>
    </row>
    <row r="5" spans="1:19" ht="21" customHeight="1">
      <c r="A5" s="597" t="s">
        <v>807</v>
      </c>
      <c r="B5" s="762" t="s">
        <v>808</v>
      </c>
      <c r="C5" s="762"/>
      <c r="D5" s="762"/>
      <c r="E5" s="762" t="s">
        <v>808</v>
      </c>
      <c r="F5" s="762"/>
      <c r="G5" s="762"/>
      <c r="H5" s="762" t="s">
        <v>808</v>
      </c>
      <c r="I5" s="762"/>
      <c r="J5" s="762"/>
      <c r="K5" s="762" t="s">
        <v>809</v>
      </c>
      <c r="L5" s="762"/>
      <c r="M5" s="762"/>
      <c r="N5" s="762" t="s">
        <v>809</v>
      </c>
      <c r="O5" s="762"/>
      <c r="P5" s="762"/>
      <c r="Q5" s="762" t="s">
        <v>809</v>
      </c>
      <c r="R5" s="762"/>
      <c r="S5" s="762"/>
    </row>
    <row r="6" spans="1:19">
      <c r="A6" s="597"/>
      <c r="B6" s="657" t="s">
        <v>788</v>
      </c>
      <c r="C6" s="657" t="s">
        <v>789</v>
      </c>
      <c r="D6" s="657" t="s">
        <v>790</v>
      </c>
      <c r="E6" s="657" t="s">
        <v>788</v>
      </c>
      <c r="F6" s="657" t="s">
        <v>789</v>
      </c>
      <c r="G6" s="657" t="s">
        <v>790</v>
      </c>
      <c r="H6" s="657" t="s">
        <v>788</v>
      </c>
      <c r="I6" s="657" t="s">
        <v>789</v>
      </c>
      <c r="J6" s="657" t="s">
        <v>790</v>
      </c>
      <c r="K6" s="657" t="s">
        <v>788</v>
      </c>
      <c r="L6" s="657" t="s">
        <v>789</v>
      </c>
      <c r="M6" s="657" t="s">
        <v>790</v>
      </c>
      <c r="N6" s="657" t="s">
        <v>788</v>
      </c>
      <c r="O6" s="657" t="s">
        <v>789</v>
      </c>
      <c r="P6" s="657" t="s">
        <v>790</v>
      </c>
      <c r="Q6" s="652" t="s">
        <v>788</v>
      </c>
      <c r="R6" s="652" t="s">
        <v>789</v>
      </c>
      <c r="S6" s="652" t="s">
        <v>790</v>
      </c>
    </row>
    <row r="7" spans="1:19" ht="12.75" customHeight="1">
      <c r="A7" s="598" t="s">
        <v>30</v>
      </c>
      <c r="B7" s="653">
        <v>10</v>
      </c>
      <c r="C7" s="653">
        <v>1213</v>
      </c>
      <c r="D7" s="653">
        <v>10</v>
      </c>
      <c r="E7" s="653">
        <v>5</v>
      </c>
      <c r="F7" s="653">
        <v>886</v>
      </c>
      <c r="G7" s="653">
        <v>4</v>
      </c>
      <c r="H7" s="653">
        <v>15</v>
      </c>
      <c r="I7" s="653">
        <v>2099</v>
      </c>
      <c r="J7" s="653">
        <v>14</v>
      </c>
      <c r="K7" s="653">
        <v>-2</v>
      </c>
      <c r="L7" s="653">
        <v>-95</v>
      </c>
      <c r="M7" s="653">
        <v>2</v>
      </c>
      <c r="N7" s="653">
        <v>-2</v>
      </c>
      <c r="O7" s="653">
        <v>-33</v>
      </c>
      <c r="P7" s="653">
        <v>0</v>
      </c>
      <c r="Q7" s="655">
        <v>-0.21052631578947367</v>
      </c>
      <c r="R7" s="655">
        <v>-5.7476425684777732E-2</v>
      </c>
      <c r="S7" s="655">
        <v>0.16666666666666674</v>
      </c>
    </row>
    <row r="8" spans="1:19" ht="12.75" customHeight="1">
      <c r="A8" s="143" t="s">
        <v>31</v>
      </c>
      <c r="B8" s="653">
        <v>222</v>
      </c>
      <c r="C8" s="653">
        <v>84400</v>
      </c>
      <c r="D8" s="653">
        <v>89</v>
      </c>
      <c r="E8" s="653">
        <v>133</v>
      </c>
      <c r="F8" s="653">
        <v>70284</v>
      </c>
      <c r="G8" s="653">
        <v>79</v>
      </c>
      <c r="H8" s="653">
        <v>355</v>
      </c>
      <c r="I8" s="653">
        <v>154684</v>
      </c>
      <c r="J8" s="653">
        <v>168</v>
      </c>
      <c r="K8" s="653">
        <v>6</v>
      </c>
      <c r="L8" s="653">
        <v>508</v>
      </c>
      <c r="M8" s="653">
        <v>6</v>
      </c>
      <c r="N8" s="653">
        <v>10</v>
      </c>
      <c r="O8" s="653">
        <v>98</v>
      </c>
      <c r="P8" s="653">
        <v>1</v>
      </c>
      <c r="Q8" s="655">
        <v>4.71976401179941E-2</v>
      </c>
      <c r="R8" s="655">
        <v>3.9330728592010811E-3</v>
      </c>
      <c r="S8" s="655">
        <v>4.3478260869565188E-2</v>
      </c>
    </row>
    <row r="9" spans="1:19" ht="12.75" customHeight="1">
      <c r="A9" s="143" t="s">
        <v>32</v>
      </c>
      <c r="B9" s="653">
        <v>421</v>
      </c>
      <c r="C9" s="653">
        <v>121641</v>
      </c>
      <c r="D9" s="653">
        <v>50</v>
      </c>
      <c r="E9" s="653">
        <v>281</v>
      </c>
      <c r="F9" s="653">
        <v>116182</v>
      </c>
      <c r="G9" s="653">
        <v>76</v>
      </c>
      <c r="H9" s="653">
        <v>702</v>
      </c>
      <c r="I9" s="653">
        <v>237823</v>
      </c>
      <c r="J9" s="653">
        <v>126</v>
      </c>
      <c r="K9" s="653">
        <v>1</v>
      </c>
      <c r="L9" s="653">
        <v>151</v>
      </c>
      <c r="M9" s="653">
        <v>1</v>
      </c>
      <c r="N9" s="653">
        <v>0</v>
      </c>
      <c r="O9" s="653">
        <v>-6</v>
      </c>
      <c r="P9" s="653">
        <v>2</v>
      </c>
      <c r="Q9" s="655">
        <v>1.4265335235377208E-3</v>
      </c>
      <c r="R9" s="655">
        <v>6.1006908506455737E-4</v>
      </c>
      <c r="S9" s="655">
        <v>2.4390243902439046E-2</v>
      </c>
    </row>
    <row r="10" spans="1:19" ht="12.75" customHeight="1">
      <c r="A10" s="143" t="s">
        <v>33</v>
      </c>
      <c r="B10" s="653">
        <v>774</v>
      </c>
      <c r="C10" s="653">
        <v>148028</v>
      </c>
      <c r="D10" s="653">
        <v>61</v>
      </c>
      <c r="E10" s="653">
        <v>395</v>
      </c>
      <c r="F10" s="653">
        <v>141325</v>
      </c>
      <c r="G10" s="653">
        <v>53</v>
      </c>
      <c r="H10" s="653">
        <v>1169</v>
      </c>
      <c r="I10" s="653">
        <v>289353</v>
      </c>
      <c r="J10" s="653">
        <v>114</v>
      </c>
      <c r="K10" s="653">
        <v>-3</v>
      </c>
      <c r="L10" s="653">
        <v>-296</v>
      </c>
      <c r="M10" s="653">
        <v>0</v>
      </c>
      <c r="N10" s="653">
        <v>3</v>
      </c>
      <c r="O10" s="653">
        <v>-118</v>
      </c>
      <c r="P10" s="653">
        <v>0</v>
      </c>
      <c r="Q10" s="655">
        <v>0</v>
      </c>
      <c r="R10" s="655">
        <v>-1.4287341208626403E-3</v>
      </c>
      <c r="S10" s="655">
        <v>0</v>
      </c>
    </row>
    <row r="11" spans="1:19" ht="12.75" customHeight="1">
      <c r="A11" s="143" t="s">
        <v>34</v>
      </c>
      <c r="B11" s="653">
        <v>790</v>
      </c>
      <c r="C11" s="653">
        <v>153368</v>
      </c>
      <c r="D11" s="653">
        <v>75</v>
      </c>
      <c r="E11" s="653">
        <v>353</v>
      </c>
      <c r="F11" s="653">
        <v>145476</v>
      </c>
      <c r="G11" s="653">
        <v>85</v>
      </c>
      <c r="H11" s="653">
        <v>1143</v>
      </c>
      <c r="I11" s="653">
        <v>298844</v>
      </c>
      <c r="J11" s="653">
        <v>160</v>
      </c>
      <c r="K11" s="653">
        <v>11</v>
      </c>
      <c r="L11" s="653">
        <v>458</v>
      </c>
      <c r="M11" s="653">
        <v>-1</v>
      </c>
      <c r="N11" s="653">
        <v>2</v>
      </c>
      <c r="O11" s="653">
        <v>222</v>
      </c>
      <c r="P11" s="653">
        <v>1</v>
      </c>
      <c r="Q11" s="655">
        <v>1.1504424778761013E-2</v>
      </c>
      <c r="R11" s="655">
        <v>2.2806240860735461E-3</v>
      </c>
      <c r="S11" s="655">
        <v>0</v>
      </c>
    </row>
    <row r="12" spans="1:19" ht="12.75" customHeight="1">
      <c r="A12" s="143" t="s">
        <v>35</v>
      </c>
      <c r="B12" s="653">
        <v>631</v>
      </c>
      <c r="C12" s="653">
        <v>133026</v>
      </c>
      <c r="D12" s="653">
        <v>88</v>
      </c>
      <c r="E12" s="653">
        <v>353</v>
      </c>
      <c r="F12" s="653">
        <v>133865</v>
      </c>
      <c r="G12" s="653">
        <v>79</v>
      </c>
      <c r="H12" s="653">
        <v>984</v>
      </c>
      <c r="I12" s="653">
        <v>266891</v>
      </c>
      <c r="J12" s="653">
        <v>167</v>
      </c>
      <c r="K12" s="653">
        <v>-1</v>
      </c>
      <c r="L12" s="653">
        <v>293</v>
      </c>
      <c r="M12" s="653">
        <v>0</v>
      </c>
      <c r="N12" s="653">
        <v>2</v>
      </c>
      <c r="O12" s="653">
        <v>241</v>
      </c>
      <c r="P12" s="653">
        <v>-1</v>
      </c>
      <c r="Q12" s="655">
        <v>1.0172939979653517E-3</v>
      </c>
      <c r="R12" s="655">
        <v>2.004828106638934E-3</v>
      </c>
      <c r="S12" s="655">
        <v>-5.9523809523809312E-3</v>
      </c>
    </row>
    <row r="13" spans="1:19" ht="12.75" customHeight="1">
      <c r="A13" s="143" t="s">
        <v>36</v>
      </c>
      <c r="B13" s="653">
        <v>423</v>
      </c>
      <c r="C13" s="653">
        <v>113945</v>
      </c>
      <c r="D13" s="653">
        <v>97</v>
      </c>
      <c r="E13" s="653">
        <v>198</v>
      </c>
      <c r="F13" s="653">
        <v>120928</v>
      </c>
      <c r="G13" s="653">
        <v>120</v>
      </c>
      <c r="H13" s="653">
        <v>621</v>
      </c>
      <c r="I13" s="653">
        <v>234873</v>
      </c>
      <c r="J13" s="653">
        <v>217</v>
      </c>
      <c r="K13" s="653">
        <v>2</v>
      </c>
      <c r="L13" s="653">
        <v>-12</v>
      </c>
      <c r="M13" s="653">
        <v>0</v>
      </c>
      <c r="N13" s="653">
        <v>3</v>
      </c>
      <c r="O13" s="653">
        <v>-25</v>
      </c>
      <c r="P13" s="653">
        <v>-2</v>
      </c>
      <c r="Q13" s="655">
        <v>8.116883116883189E-3</v>
      </c>
      <c r="R13" s="655">
        <v>-1.5750713039031083E-4</v>
      </c>
      <c r="S13" s="655">
        <v>-9.1324200913242004E-3</v>
      </c>
    </row>
    <row r="14" spans="1:19" ht="12.75" customHeight="1">
      <c r="A14" s="143" t="s">
        <v>37</v>
      </c>
      <c r="B14" s="653">
        <v>254</v>
      </c>
      <c r="C14" s="653">
        <v>107880</v>
      </c>
      <c r="D14" s="653">
        <v>179</v>
      </c>
      <c r="E14" s="653">
        <v>122</v>
      </c>
      <c r="F14" s="653">
        <v>111365</v>
      </c>
      <c r="G14" s="653">
        <v>297</v>
      </c>
      <c r="H14" s="653">
        <v>376</v>
      </c>
      <c r="I14" s="653">
        <v>219245</v>
      </c>
      <c r="J14" s="653">
        <v>476</v>
      </c>
      <c r="K14" s="653">
        <v>5</v>
      </c>
      <c r="L14" s="653">
        <v>914</v>
      </c>
      <c r="M14" s="653">
        <v>-3</v>
      </c>
      <c r="N14" s="653">
        <v>1</v>
      </c>
      <c r="O14" s="653">
        <v>1100</v>
      </c>
      <c r="P14" s="653">
        <v>0</v>
      </c>
      <c r="Q14" s="655">
        <v>1.6216216216216273E-2</v>
      </c>
      <c r="R14" s="655">
        <v>9.2712366098761656E-3</v>
      </c>
      <c r="S14" s="655">
        <v>-6.2630480167014113E-3</v>
      </c>
    </row>
    <row r="15" spans="1:19" ht="12.75" customHeight="1">
      <c r="A15" s="143" t="s">
        <v>38</v>
      </c>
      <c r="B15" s="653">
        <v>4</v>
      </c>
      <c r="C15" s="653">
        <v>32173</v>
      </c>
      <c r="D15" s="653">
        <v>287</v>
      </c>
      <c r="E15" s="653">
        <v>0</v>
      </c>
      <c r="F15" s="653">
        <v>19568</v>
      </c>
      <c r="G15" s="653">
        <v>7717</v>
      </c>
      <c r="H15" s="653">
        <v>4</v>
      </c>
      <c r="I15" s="653">
        <v>51741</v>
      </c>
      <c r="J15" s="653">
        <v>8004</v>
      </c>
      <c r="K15" s="653">
        <v>3</v>
      </c>
      <c r="L15" s="653">
        <v>290</v>
      </c>
      <c r="M15" s="653">
        <v>0</v>
      </c>
      <c r="N15" s="653">
        <v>0</v>
      </c>
      <c r="O15" s="653">
        <v>615</v>
      </c>
      <c r="P15" s="653">
        <v>-177</v>
      </c>
      <c r="Q15" s="655">
        <v>3</v>
      </c>
      <c r="R15" s="655">
        <v>1.780234479502707E-2</v>
      </c>
      <c r="S15" s="655">
        <v>-2.1635496883021688E-2</v>
      </c>
    </row>
    <row r="16" spans="1:19" ht="12.75" customHeight="1">
      <c r="A16" s="143" t="s">
        <v>39</v>
      </c>
      <c r="B16" s="653">
        <v>0</v>
      </c>
      <c r="C16" s="653">
        <v>269</v>
      </c>
      <c r="D16" s="653">
        <v>8499</v>
      </c>
      <c r="E16" s="653">
        <v>0</v>
      </c>
      <c r="F16" s="653">
        <v>1</v>
      </c>
      <c r="G16" s="653">
        <v>5032</v>
      </c>
      <c r="H16" s="653">
        <v>0</v>
      </c>
      <c r="I16" s="653">
        <v>270</v>
      </c>
      <c r="J16" s="653">
        <v>13531</v>
      </c>
      <c r="K16" s="653">
        <v>0</v>
      </c>
      <c r="L16" s="653">
        <v>254</v>
      </c>
      <c r="M16" s="653">
        <v>-103</v>
      </c>
      <c r="N16" s="653">
        <v>0</v>
      </c>
      <c r="O16" s="653">
        <v>0</v>
      </c>
      <c r="P16" s="653">
        <v>114</v>
      </c>
      <c r="Q16" s="655" t="s">
        <v>1011</v>
      </c>
      <c r="R16" s="655">
        <v>15.875</v>
      </c>
      <c r="S16" s="655">
        <v>8.1360946745556717E-4</v>
      </c>
    </row>
    <row r="17" spans="1:19" ht="12.75" customHeight="1">
      <c r="A17" s="143" t="s">
        <v>40</v>
      </c>
      <c r="B17" s="653">
        <v>0</v>
      </c>
      <c r="C17" s="653">
        <v>0</v>
      </c>
      <c r="D17" s="653">
        <v>0</v>
      </c>
      <c r="E17" s="653">
        <v>0</v>
      </c>
      <c r="F17" s="653">
        <v>0</v>
      </c>
      <c r="G17" s="653">
        <v>0</v>
      </c>
      <c r="H17" s="653">
        <v>0</v>
      </c>
      <c r="I17" s="653">
        <v>0</v>
      </c>
      <c r="J17" s="653">
        <v>0</v>
      </c>
      <c r="K17" s="653">
        <v>0</v>
      </c>
      <c r="L17" s="653">
        <v>0</v>
      </c>
      <c r="M17" s="653">
        <v>0</v>
      </c>
      <c r="N17" s="653">
        <v>0</v>
      </c>
      <c r="O17" s="653">
        <v>0</v>
      </c>
      <c r="P17" s="653">
        <v>0</v>
      </c>
      <c r="Q17" s="655" t="s">
        <v>1011</v>
      </c>
      <c r="R17" s="655" t="s">
        <v>1011</v>
      </c>
      <c r="S17" s="655" t="s">
        <v>1011</v>
      </c>
    </row>
    <row r="18" spans="1:19" ht="24">
      <c r="A18" s="599" t="s">
        <v>810</v>
      </c>
      <c r="B18" s="654">
        <v>3529</v>
      </c>
      <c r="C18" s="654">
        <v>895943</v>
      </c>
      <c r="D18" s="654">
        <v>9435</v>
      </c>
      <c r="E18" s="654">
        <v>1840</v>
      </c>
      <c r="F18" s="654">
        <v>859880</v>
      </c>
      <c r="G18" s="654">
        <v>13542</v>
      </c>
      <c r="H18" s="654">
        <v>5369</v>
      </c>
      <c r="I18" s="654">
        <v>1755823</v>
      </c>
      <c r="J18" s="654">
        <v>22977</v>
      </c>
      <c r="K18" s="654">
        <v>22</v>
      </c>
      <c r="L18" s="654">
        <v>2465</v>
      </c>
      <c r="M18" s="654">
        <v>-98</v>
      </c>
      <c r="N18" s="654">
        <v>19</v>
      </c>
      <c r="O18" s="654">
        <v>2094</v>
      </c>
      <c r="P18" s="654">
        <v>-62</v>
      </c>
      <c r="Q18" s="656">
        <v>7.6951951951951258E-3</v>
      </c>
      <c r="R18" s="656">
        <v>2.6032625577867563E-3</v>
      </c>
      <c r="S18" s="656">
        <v>-6.9153304231317492E-3</v>
      </c>
    </row>
    <row r="19" spans="1:19" ht="24">
      <c r="A19" s="600" t="s">
        <v>811</v>
      </c>
      <c r="B19" s="764">
        <v>908907</v>
      </c>
      <c r="C19" s="764"/>
      <c r="D19" s="764"/>
      <c r="E19" s="764">
        <v>875262</v>
      </c>
      <c r="F19" s="764"/>
      <c r="G19" s="764"/>
      <c r="H19" s="764">
        <v>1784169</v>
      </c>
      <c r="I19" s="764"/>
      <c r="J19" s="764"/>
      <c r="K19" s="764">
        <v>2389</v>
      </c>
      <c r="L19" s="764"/>
      <c r="M19" s="764"/>
      <c r="N19" s="764">
        <v>2051</v>
      </c>
      <c r="O19" s="764"/>
      <c r="P19" s="764"/>
      <c r="Q19" s="763">
        <v>2.494761842954718E-3</v>
      </c>
      <c r="R19" s="763"/>
      <c r="S19" s="763"/>
    </row>
    <row r="20" spans="1:19" ht="12.75" customHeight="1">
      <c r="A20" s="23" t="s">
        <v>41</v>
      </c>
    </row>
    <row r="21" spans="1:19" ht="12.75" customHeight="1"/>
    <row r="22" spans="1:19" ht="12.75" customHeight="1">
      <c r="A22" s="505" t="s">
        <v>812</v>
      </c>
      <c r="N22" s="347" t="str">
        <f>Naslovnica!A20</f>
        <v>Prosinac 2016.</v>
      </c>
    </row>
    <row r="23" spans="1:19" ht="12.75" customHeight="1">
      <c r="A23" s="22" t="s">
        <v>813</v>
      </c>
      <c r="K23" s="77"/>
      <c r="N23" s="19" t="str">
        <f>Naslovnica!A24</f>
        <v>December 2016</v>
      </c>
    </row>
    <row r="24" spans="1:19" ht="12.75" customHeight="1">
      <c r="A24" s="58"/>
      <c r="B24" s="58"/>
      <c r="C24" s="58"/>
      <c r="D24" s="58"/>
      <c r="E24" s="58"/>
      <c r="F24" s="58"/>
      <c r="G24" s="58"/>
      <c r="H24" s="58"/>
      <c r="I24" s="58"/>
      <c r="J24" s="58"/>
      <c r="K24" s="58"/>
      <c r="L24" s="58"/>
      <c r="M24" s="58"/>
      <c r="N24" s="58"/>
    </row>
    <row r="25" spans="1:19" ht="12.75" customHeight="1">
      <c r="A25" s="601"/>
      <c r="B25" s="601"/>
      <c r="C25" s="601"/>
      <c r="D25" s="601"/>
      <c r="E25" s="601"/>
      <c r="F25" s="601"/>
      <c r="G25" s="601"/>
      <c r="H25" s="601"/>
      <c r="I25" s="601"/>
      <c r="J25" s="601"/>
      <c r="K25" s="601"/>
      <c r="L25" s="601"/>
      <c r="M25" s="601"/>
      <c r="N25" s="601"/>
      <c r="O25" s="601"/>
    </row>
    <row r="26" spans="1:19" ht="12.75" customHeight="1">
      <c r="A26" s="601"/>
      <c r="B26" s="601"/>
      <c r="C26" s="601"/>
      <c r="D26" s="601"/>
      <c r="E26" s="601"/>
      <c r="F26" s="601"/>
      <c r="G26" s="601"/>
      <c r="H26" s="601"/>
      <c r="I26" s="601"/>
      <c r="J26" s="601"/>
      <c r="K26" s="602"/>
      <c r="L26" s="601"/>
      <c r="M26" s="601"/>
      <c r="N26" s="601"/>
      <c r="O26" s="601"/>
    </row>
    <row r="27" spans="1:19" ht="12.75" customHeight="1">
      <c r="A27" s="601"/>
      <c r="B27" s="601"/>
      <c r="C27" s="601"/>
      <c r="D27" s="601"/>
      <c r="E27" s="601"/>
      <c r="F27" s="601"/>
      <c r="G27" s="601"/>
      <c r="H27" s="601"/>
      <c r="I27" s="601"/>
      <c r="J27" s="601"/>
      <c r="K27" s="602"/>
      <c r="L27" s="601"/>
      <c r="M27" s="601"/>
      <c r="N27" s="601"/>
      <c r="O27" s="601"/>
    </row>
    <row r="28" spans="1:19" ht="12.75" customHeight="1">
      <c r="A28" s="601"/>
      <c r="B28" s="601"/>
      <c r="C28" s="601"/>
      <c r="D28" s="601"/>
      <c r="E28" s="601"/>
      <c r="F28" s="601"/>
      <c r="G28" s="601"/>
      <c r="H28" s="601"/>
      <c r="I28" s="601"/>
      <c r="J28" s="601"/>
      <c r="K28" s="602"/>
      <c r="L28" s="601"/>
      <c r="M28" s="601"/>
      <c r="N28" s="601"/>
      <c r="O28" s="601"/>
    </row>
    <row r="29" spans="1:19" ht="12.75" customHeight="1">
      <c r="A29" s="601"/>
      <c r="B29" s="601"/>
      <c r="C29" s="601"/>
      <c r="D29" s="601"/>
      <c r="E29" s="601"/>
      <c r="F29" s="601"/>
      <c r="G29" s="601"/>
      <c r="H29" s="601"/>
      <c r="I29" s="601"/>
      <c r="J29" s="601"/>
      <c r="K29" s="603"/>
      <c r="L29" s="601"/>
      <c r="M29" s="601"/>
      <c r="N29" s="601"/>
      <c r="O29" s="601"/>
    </row>
    <row r="30" spans="1:19" ht="12.75" customHeight="1">
      <c r="A30" s="601"/>
      <c r="B30" s="601"/>
      <c r="C30" s="601"/>
      <c r="D30" s="601"/>
      <c r="E30" s="601"/>
      <c r="F30" s="601"/>
      <c r="G30" s="601"/>
      <c r="H30" s="601"/>
      <c r="I30" s="601"/>
      <c r="J30" s="601"/>
      <c r="K30" s="603"/>
      <c r="L30" s="601"/>
      <c r="M30" s="601"/>
      <c r="N30" s="601"/>
      <c r="O30" s="601"/>
    </row>
    <row r="31" spans="1:19" ht="12.75" customHeight="1">
      <c r="A31" s="601"/>
      <c r="B31" s="601"/>
      <c r="C31" s="601"/>
      <c r="D31" s="601"/>
      <c r="E31" s="601"/>
      <c r="F31" s="601"/>
      <c r="G31" s="601"/>
      <c r="H31" s="601"/>
      <c r="I31" s="601"/>
      <c r="J31" s="601"/>
      <c r="K31" s="601"/>
      <c r="L31" s="601"/>
      <c r="M31" s="601"/>
      <c r="N31" s="601"/>
      <c r="O31" s="601"/>
    </row>
    <row r="32" spans="1:19" ht="12.75" customHeight="1">
      <c r="A32" s="601"/>
      <c r="B32" s="601"/>
      <c r="C32" s="601"/>
      <c r="D32" s="601"/>
      <c r="E32" s="601"/>
      <c r="F32" s="601"/>
      <c r="G32" s="601"/>
      <c r="H32" s="601"/>
      <c r="I32" s="601"/>
      <c r="J32" s="601"/>
      <c r="K32" s="601"/>
      <c r="L32" s="601"/>
      <c r="M32" s="601"/>
      <c r="N32" s="601"/>
      <c r="O32" s="601"/>
    </row>
    <row r="33" spans="1:15" ht="12.75" customHeight="1">
      <c r="A33" s="601"/>
      <c r="B33" s="601"/>
      <c r="C33" s="601"/>
      <c r="D33" s="601"/>
      <c r="E33" s="601"/>
      <c r="F33" s="601"/>
      <c r="G33" s="601"/>
      <c r="H33" s="601"/>
      <c r="I33" s="601"/>
      <c r="J33" s="601"/>
      <c r="K33" s="601"/>
      <c r="L33" s="601"/>
      <c r="M33" s="601"/>
      <c r="N33" s="601"/>
      <c r="O33" s="601"/>
    </row>
    <row r="34" spans="1:15" ht="12.75" customHeight="1">
      <c r="A34" s="601"/>
      <c r="B34" s="601"/>
      <c r="C34" s="601"/>
      <c r="D34" s="601"/>
      <c r="E34" s="601"/>
      <c r="F34" s="601"/>
      <c r="G34" s="601"/>
      <c r="H34" s="601"/>
      <c r="I34" s="601"/>
      <c r="J34" s="601"/>
      <c r="K34" s="601"/>
      <c r="L34" s="601"/>
      <c r="M34" s="601"/>
      <c r="N34" s="601"/>
      <c r="O34" s="601"/>
    </row>
    <row r="35" spans="1:15" ht="12.75" customHeight="1">
      <c r="A35" s="601"/>
      <c r="B35" s="601"/>
      <c r="C35" s="601"/>
      <c r="D35" s="601"/>
      <c r="E35" s="601"/>
      <c r="F35" s="601"/>
      <c r="G35" s="601"/>
      <c r="H35" s="601"/>
      <c r="I35" s="601"/>
      <c r="J35" s="601"/>
      <c r="K35" s="601"/>
      <c r="L35" s="601"/>
      <c r="M35" s="601"/>
      <c r="N35" s="601"/>
      <c r="O35" s="601"/>
    </row>
    <row r="36" spans="1:15" ht="12.75" customHeight="1">
      <c r="A36" s="601"/>
      <c r="B36" s="601"/>
      <c r="C36" s="601"/>
      <c r="D36" s="601"/>
      <c r="E36" s="601"/>
      <c r="F36" s="601"/>
      <c r="G36" s="601"/>
      <c r="H36" s="601"/>
      <c r="I36" s="601"/>
      <c r="J36" s="601"/>
      <c r="K36" s="601"/>
      <c r="L36" s="601"/>
      <c r="M36" s="601"/>
      <c r="N36" s="601"/>
      <c r="O36" s="601"/>
    </row>
    <row r="37" spans="1:15" ht="12.75" customHeight="1">
      <c r="A37" s="601"/>
      <c r="B37" s="601"/>
      <c r="C37" s="601"/>
      <c r="D37" s="601"/>
      <c r="E37" s="601"/>
      <c r="F37" s="601"/>
      <c r="G37" s="601"/>
      <c r="H37" s="601"/>
      <c r="I37" s="601"/>
      <c r="J37" s="601"/>
      <c r="K37" s="601"/>
      <c r="L37" s="601"/>
      <c r="M37" s="601"/>
      <c r="N37" s="601"/>
      <c r="O37" s="601"/>
    </row>
    <row r="38" spans="1:15" ht="12.75" customHeight="1">
      <c r="A38" s="601"/>
      <c r="B38" s="601"/>
      <c r="C38" s="601"/>
      <c r="D38" s="601"/>
      <c r="E38" s="601"/>
      <c r="F38" s="601"/>
      <c r="G38" s="601"/>
      <c r="H38" s="601"/>
      <c r="I38" s="601"/>
      <c r="J38" s="601"/>
      <c r="K38" s="601"/>
      <c r="L38" s="601"/>
      <c r="M38" s="601"/>
      <c r="N38" s="601"/>
      <c r="O38" s="601"/>
    </row>
    <row r="39" spans="1:15" ht="12.75" customHeight="1">
      <c r="A39" s="601"/>
      <c r="B39" s="601"/>
      <c r="C39" s="601"/>
      <c r="D39" s="601"/>
      <c r="E39" s="601"/>
      <c r="F39" s="601"/>
      <c r="G39" s="601"/>
      <c r="H39" s="601"/>
      <c r="I39" s="601"/>
      <c r="J39" s="601"/>
      <c r="K39" s="601"/>
      <c r="L39" s="601"/>
      <c r="M39" s="601"/>
      <c r="N39" s="601"/>
      <c r="O39" s="601"/>
    </row>
    <row r="40" spans="1:15" ht="12.75" customHeight="1">
      <c r="A40" s="601"/>
      <c r="B40" s="601"/>
      <c r="C40" s="601"/>
      <c r="D40" s="601"/>
      <c r="E40" s="601"/>
      <c r="F40" s="601"/>
      <c r="G40" s="601"/>
      <c r="H40" s="601"/>
      <c r="I40" s="601"/>
      <c r="J40" s="601"/>
      <c r="K40" s="601"/>
      <c r="L40" s="601"/>
      <c r="M40" s="601"/>
      <c r="N40" s="601"/>
      <c r="O40" s="601"/>
    </row>
    <row r="41" spans="1:15" ht="12.75" customHeight="1">
      <c r="A41" s="601"/>
      <c r="B41" s="601"/>
      <c r="C41" s="601"/>
      <c r="D41" s="601"/>
      <c r="E41" s="601"/>
      <c r="F41" s="601"/>
      <c r="G41" s="601"/>
      <c r="H41" s="601"/>
      <c r="I41" s="601"/>
      <c r="J41" s="601"/>
      <c r="K41" s="601"/>
      <c r="L41" s="601"/>
      <c r="M41" s="601"/>
      <c r="N41" s="601"/>
      <c r="O41" s="601"/>
    </row>
    <row r="42" spans="1:15" ht="12.75" customHeight="1">
      <c r="A42" s="601"/>
      <c r="B42" s="601"/>
      <c r="C42" s="601"/>
      <c r="D42" s="601"/>
      <c r="E42" s="601"/>
      <c r="F42" s="601"/>
      <c r="G42" s="601"/>
      <c r="H42" s="601"/>
      <c r="I42" s="601"/>
      <c r="J42" s="601"/>
      <c r="K42" s="601"/>
      <c r="L42" s="601"/>
      <c r="M42" s="601"/>
      <c r="N42" s="601"/>
      <c r="O42" s="601"/>
    </row>
    <row r="43" spans="1:15" ht="12.75" customHeight="1">
      <c r="A43" s="601"/>
      <c r="B43" s="601"/>
      <c r="C43" s="601"/>
      <c r="D43" s="601"/>
      <c r="E43" s="601"/>
      <c r="F43" s="601"/>
      <c r="G43" s="601"/>
      <c r="H43" s="601"/>
      <c r="I43" s="601"/>
      <c r="J43" s="601"/>
      <c r="K43" s="601"/>
      <c r="L43" s="601"/>
      <c r="M43" s="601"/>
      <c r="N43" s="601"/>
      <c r="O43" s="601"/>
    </row>
    <row r="44" spans="1:15" ht="12.75" customHeight="1">
      <c r="A44" s="601"/>
      <c r="B44" s="601"/>
      <c r="C44" s="601"/>
      <c r="D44" s="601"/>
      <c r="E44" s="601"/>
      <c r="F44" s="601"/>
      <c r="G44" s="601"/>
      <c r="H44" s="601"/>
      <c r="I44" s="601"/>
      <c r="J44" s="601"/>
      <c r="K44" s="601"/>
      <c r="L44" s="601"/>
      <c r="M44" s="601"/>
      <c r="N44" s="601"/>
      <c r="O44" s="601"/>
    </row>
    <row r="45" spans="1:15" ht="12.75" customHeight="1">
      <c r="A45" s="601"/>
      <c r="B45" s="601"/>
      <c r="C45" s="601"/>
      <c r="D45" s="601"/>
      <c r="E45" s="601"/>
      <c r="F45" s="601"/>
      <c r="G45" s="601"/>
      <c r="H45" s="601"/>
      <c r="I45" s="601"/>
      <c r="J45" s="601"/>
      <c r="K45" s="601"/>
      <c r="L45" s="601"/>
      <c r="M45" s="601"/>
      <c r="N45" s="601"/>
      <c r="O45" s="601"/>
    </row>
    <row r="46" spans="1:15" ht="12.75" customHeight="1">
      <c r="A46" s="601"/>
      <c r="B46" s="601"/>
      <c r="C46" s="601"/>
      <c r="D46" s="601"/>
      <c r="E46" s="601"/>
      <c r="F46" s="601"/>
      <c r="G46" s="601"/>
      <c r="H46" s="601"/>
      <c r="I46" s="601"/>
      <c r="J46" s="601"/>
      <c r="K46" s="601"/>
      <c r="L46" s="601"/>
      <c r="M46" s="601"/>
      <c r="N46" s="601"/>
      <c r="O46" s="601"/>
    </row>
    <row r="47" spans="1:15" ht="12.75" customHeight="1">
      <c r="A47" s="23" t="s">
        <v>41</v>
      </c>
      <c r="B47" s="58"/>
      <c r="C47" s="58"/>
      <c r="D47" s="58"/>
      <c r="E47" s="58"/>
      <c r="F47" s="58"/>
      <c r="G47" s="58"/>
      <c r="H47" s="58"/>
      <c r="I47" s="58"/>
      <c r="J47" s="58"/>
    </row>
    <row r="48" spans="1:15" ht="12.75" customHeight="1">
      <c r="A48" s="73" t="s">
        <v>305</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Q19:S19"/>
    <mergeCell ref="B19:D19"/>
    <mergeCell ref="E19:G19"/>
    <mergeCell ref="H19:J19"/>
    <mergeCell ref="K19:M19"/>
    <mergeCell ref="N19:P19"/>
    <mergeCell ref="N4:P4"/>
    <mergeCell ref="Q4:S4"/>
    <mergeCell ref="B5:D5"/>
    <mergeCell ref="E5:G5"/>
    <mergeCell ref="H5:J5"/>
    <mergeCell ref="K5:M5"/>
    <mergeCell ref="N5:P5"/>
    <mergeCell ref="Q5:S5"/>
    <mergeCell ref="H4:J4"/>
    <mergeCell ref="B4:D4"/>
    <mergeCell ref="E4:G4"/>
    <mergeCell ref="K4:M4"/>
  </mergeCells>
  <hyperlinks>
    <hyperlink ref="A48" location="'2 Sadržaj'!A1" display="Sadržaj / Contents"/>
  </hyperlinks>
  <pageMargins left="0.7" right="0.7" top="0.75" bottom="0.75" header="0.3" footer="0.3"/>
  <pageSetup paperSize="9" scale="74"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O52"/>
  <sheetViews>
    <sheetView showGridLines="0" zoomScaleNormal="100" workbookViewId="0"/>
  </sheetViews>
  <sheetFormatPr defaultRowHeight="15"/>
  <cols>
    <col min="1" max="2" width="7.5703125" customWidth="1"/>
    <col min="3" max="3" width="10" bestFit="1" customWidth="1"/>
    <col min="4" max="4" width="9.7109375" customWidth="1"/>
    <col min="5" max="5" width="10" bestFit="1" customWidth="1"/>
    <col min="7" max="7" width="10.42578125" customWidth="1"/>
    <col min="8" max="8" width="10" bestFit="1" customWidth="1"/>
    <col min="9" max="10" width="9.7109375" customWidth="1"/>
    <col min="11" max="11" width="8" customWidth="1"/>
    <col min="12" max="12" width="7.5703125" customWidth="1"/>
    <col min="13" max="13" width="10.28515625" customWidth="1"/>
    <col min="15" max="15" width="11.5703125" bestFit="1" customWidth="1"/>
  </cols>
  <sheetData>
    <row r="1" spans="1:15" ht="12.75" customHeight="1">
      <c r="A1" s="506" t="s">
        <v>653</v>
      </c>
      <c r="M1" s="347" t="str">
        <f>Naslovnica!A20</f>
        <v>Prosinac 2016.</v>
      </c>
    </row>
    <row r="2" spans="1:15" ht="12.75" customHeight="1">
      <c r="A2" s="25" t="s">
        <v>43</v>
      </c>
      <c r="M2" s="19" t="str">
        <f>Naslovnica!A24</f>
        <v>December 2016</v>
      </c>
    </row>
    <row r="3" spans="1:15" ht="12.75" customHeight="1"/>
    <row r="4" spans="1:15" ht="12.75" customHeight="1">
      <c r="J4" s="766" t="s">
        <v>58</v>
      </c>
      <c r="K4" s="766"/>
      <c r="L4" s="766"/>
      <c r="M4" s="766"/>
    </row>
    <row r="5" spans="1:15" ht="24.75" customHeight="1">
      <c r="A5" s="355"/>
      <c r="B5" s="355"/>
      <c r="C5" s="772" t="s">
        <v>44</v>
      </c>
      <c r="D5" s="772"/>
      <c r="E5" s="772"/>
      <c r="F5" s="767" t="s">
        <v>623</v>
      </c>
      <c r="G5" s="767" t="s">
        <v>45</v>
      </c>
      <c r="H5" s="772" t="s">
        <v>46</v>
      </c>
      <c r="I5" s="772"/>
      <c r="J5" s="772"/>
      <c r="K5" s="767" t="s">
        <v>47</v>
      </c>
      <c r="L5" s="767" t="s">
        <v>48</v>
      </c>
      <c r="M5" s="767" t="s">
        <v>49</v>
      </c>
    </row>
    <row r="6" spans="1:15" ht="81" customHeight="1">
      <c r="A6" s="767" t="s">
        <v>50</v>
      </c>
      <c r="B6" s="767"/>
      <c r="C6" s="356" t="s">
        <v>624</v>
      </c>
      <c r="D6" s="356" t="s">
        <v>51</v>
      </c>
      <c r="E6" s="356" t="s">
        <v>49</v>
      </c>
      <c r="F6" s="767"/>
      <c r="G6" s="767"/>
      <c r="H6" s="356" t="s">
        <v>52</v>
      </c>
      <c r="I6" s="356" t="s">
        <v>53</v>
      </c>
      <c r="J6" s="356" t="s">
        <v>49</v>
      </c>
      <c r="K6" s="767"/>
      <c r="L6" s="767"/>
      <c r="M6" s="767"/>
    </row>
    <row r="7" spans="1:15" ht="19.5" customHeight="1">
      <c r="A7" s="148" t="str">
        <f>Naslovnica!A20</f>
        <v>Prosinac 2016.</v>
      </c>
      <c r="B7" s="149" t="str">
        <f>Naslovnica!A24</f>
        <v>December 2016</v>
      </c>
      <c r="C7" s="150">
        <v>465741.86078999995</v>
      </c>
      <c r="D7" s="150">
        <v>403.57274999999998</v>
      </c>
      <c r="E7" s="150">
        <v>466145.43353999994</v>
      </c>
      <c r="F7" s="150">
        <v>2518.8763799999997</v>
      </c>
      <c r="G7" s="150">
        <v>21873.907940000001</v>
      </c>
      <c r="H7" s="150">
        <v>150640.92556999999</v>
      </c>
      <c r="I7" s="150">
        <v>2345.34645</v>
      </c>
      <c r="J7" s="150">
        <v>152986.27201999997</v>
      </c>
      <c r="K7" s="151">
        <v>0</v>
      </c>
      <c r="L7" s="150">
        <v>838.00222999999994</v>
      </c>
      <c r="M7" s="150">
        <v>644362.49210999988</v>
      </c>
      <c r="N7" s="87"/>
    </row>
    <row r="8" spans="1:15" ht="19.5" customHeight="1">
      <c r="A8" s="152" t="s">
        <v>1346</v>
      </c>
      <c r="B8" s="153" t="s">
        <v>1347</v>
      </c>
      <c r="C8" s="150">
        <v>448554.07053999999</v>
      </c>
      <c r="D8" s="150">
        <v>106.33674999999999</v>
      </c>
      <c r="E8" s="150">
        <v>448660.40728999994</v>
      </c>
      <c r="F8" s="150">
        <v>2607.7098300000002</v>
      </c>
      <c r="G8" s="150">
        <v>15949.894500000002</v>
      </c>
      <c r="H8" s="150">
        <v>139519.85532999999</v>
      </c>
      <c r="I8" s="150">
        <v>1510.74866</v>
      </c>
      <c r="J8" s="150">
        <v>141030.60398999997</v>
      </c>
      <c r="K8" s="151">
        <v>0</v>
      </c>
      <c r="L8" s="150">
        <v>703.60318999999993</v>
      </c>
      <c r="M8" s="150">
        <v>608952.21879999992</v>
      </c>
      <c r="N8" s="87"/>
    </row>
    <row r="9" spans="1:15" ht="17.25" customHeight="1">
      <c r="A9" s="770" t="s">
        <v>54</v>
      </c>
      <c r="B9" s="770"/>
      <c r="C9" s="154">
        <v>3.8318212627762194E-2</v>
      </c>
      <c r="D9" s="154">
        <v>2.7952330685299298</v>
      </c>
      <c r="E9" s="154">
        <v>3.8971627462323022E-2</v>
      </c>
      <c r="F9" s="154">
        <v>-3.4065695875372962E-2</v>
      </c>
      <c r="G9" s="154">
        <v>0.37141395762837165</v>
      </c>
      <c r="H9" s="154">
        <v>7.9709588385795255E-2</v>
      </c>
      <c r="I9" s="154">
        <v>0.55243986779375998</v>
      </c>
      <c r="J9" s="154">
        <v>8.4773571776291468E-2</v>
      </c>
      <c r="K9" s="155" t="s">
        <v>1011</v>
      </c>
      <c r="L9" s="154">
        <v>0.19101539320764027</v>
      </c>
      <c r="M9" s="154">
        <v>5.8149510284697503E-2</v>
      </c>
      <c r="N9" s="77"/>
    </row>
    <row r="10" spans="1:15" ht="39" customHeight="1">
      <c r="A10" s="770" t="s">
        <v>55</v>
      </c>
      <c r="B10" s="770"/>
      <c r="C10" s="150">
        <v>442518.34621999995</v>
      </c>
      <c r="D10" s="150">
        <v>114.39538</v>
      </c>
      <c r="E10" s="150">
        <v>442632.74159999995</v>
      </c>
      <c r="F10" s="150">
        <v>1814.6139599999999</v>
      </c>
      <c r="G10" s="150">
        <v>18085.68246</v>
      </c>
      <c r="H10" s="150">
        <v>93889.402019999994</v>
      </c>
      <c r="I10" s="150">
        <v>2503.6653799999999</v>
      </c>
      <c r="J10" s="150">
        <v>96393.067399999985</v>
      </c>
      <c r="K10" s="151">
        <v>0</v>
      </c>
      <c r="L10" s="150">
        <v>1152.73296</v>
      </c>
      <c r="M10" s="150">
        <v>560078.83837999997</v>
      </c>
    </row>
    <row r="11" spans="1:15" ht="29.25" customHeight="1">
      <c r="A11" s="770" t="s">
        <v>56</v>
      </c>
      <c r="B11" s="770"/>
      <c r="C11" s="154">
        <v>5.2480342947079366E-2</v>
      </c>
      <c r="D11" s="154">
        <v>2.5278763005988529</v>
      </c>
      <c r="E11" s="154">
        <v>5.3120091963843083E-2</v>
      </c>
      <c r="F11" s="154">
        <v>0.3881059197847237</v>
      </c>
      <c r="G11" s="154">
        <v>0.20945991329762631</v>
      </c>
      <c r="H11" s="154">
        <v>0.60445079347625397</v>
      </c>
      <c r="I11" s="154">
        <v>-6.3234860083418942E-2</v>
      </c>
      <c r="J11" s="154">
        <v>0.58710865984953597</v>
      </c>
      <c r="K11" s="151" t="s">
        <v>1011</v>
      </c>
      <c r="L11" s="154">
        <v>-0.27303004331549613</v>
      </c>
      <c r="M11" s="154">
        <v>0.15048533876728168</v>
      </c>
    </row>
    <row r="12" spans="1:15" ht="34.5" customHeight="1">
      <c r="A12" s="765" t="s">
        <v>57</v>
      </c>
      <c r="B12" s="765"/>
      <c r="C12" s="357">
        <v>5328211.44575</v>
      </c>
      <c r="D12" s="357">
        <v>3046.8175899999492</v>
      </c>
      <c r="E12" s="357">
        <v>5331258.2633400001</v>
      </c>
      <c r="F12" s="357">
        <v>26721.895599999996</v>
      </c>
      <c r="G12" s="357">
        <v>206849.90479</v>
      </c>
      <c r="H12" s="357">
        <v>1333741.6625000001</v>
      </c>
      <c r="I12" s="357">
        <v>73226.514510000008</v>
      </c>
      <c r="J12" s="357">
        <v>1406968.17701</v>
      </c>
      <c r="K12" s="358">
        <v>0</v>
      </c>
      <c r="L12" s="357">
        <v>8778.0978699999978</v>
      </c>
      <c r="M12" s="357">
        <v>6980576.33861</v>
      </c>
      <c r="O12" s="78"/>
    </row>
    <row r="13" spans="1:15" ht="12.75" customHeight="1">
      <c r="A13" s="773" t="s">
        <v>59</v>
      </c>
      <c r="B13" s="773"/>
      <c r="C13" s="773"/>
    </row>
    <row r="14" spans="1:15" ht="12.75" customHeight="1">
      <c r="A14" s="771" t="s">
        <v>60</v>
      </c>
      <c r="B14" s="771"/>
      <c r="C14" s="771"/>
    </row>
    <row r="15" spans="1:15" ht="12.75" customHeight="1"/>
    <row r="16" spans="1:15" ht="12.75" customHeight="1">
      <c r="A16" s="506" t="s">
        <v>301</v>
      </c>
      <c r="M16" s="14" t="str">
        <f>Naslovnica!A20</f>
        <v>Prosinac 2016.</v>
      </c>
    </row>
    <row r="17" spans="1:14" ht="12.75" customHeight="1">
      <c r="A17" s="26" t="s">
        <v>12</v>
      </c>
      <c r="M17" s="19" t="str">
        <f>Naslovnica!A24</f>
        <v>December 2016</v>
      </c>
    </row>
    <row r="18" spans="1:14" ht="12.75" customHeight="1"/>
    <row r="19" spans="1:14" ht="12.75" customHeight="1">
      <c r="J19" s="766" t="s">
        <v>58</v>
      </c>
      <c r="K19" s="766"/>
      <c r="L19" s="766"/>
      <c r="M19" s="766"/>
    </row>
    <row r="20" spans="1:14" ht="21" customHeight="1">
      <c r="A20" s="767" t="s">
        <v>61</v>
      </c>
      <c r="B20" s="769"/>
      <c r="C20" s="772" t="s">
        <v>62</v>
      </c>
      <c r="D20" s="772"/>
      <c r="E20" s="772"/>
      <c r="F20" s="772" t="s">
        <v>63</v>
      </c>
      <c r="G20" s="772"/>
      <c r="H20" s="772"/>
      <c r="I20" s="767" t="s">
        <v>64</v>
      </c>
      <c r="J20" s="767" t="s">
        <v>65</v>
      </c>
      <c r="K20" s="767" t="s">
        <v>66</v>
      </c>
      <c r="L20" s="768" t="s">
        <v>67</v>
      </c>
      <c r="M20" s="767" t="s">
        <v>49</v>
      </c>
    </row>
    <row r="21" spans="1:14" ht="123.75" customHeight="1">
      <c r="A21" s="769"/>
      <c r="B21" s="769"/>
      <c r="C21" s="356" t="s">
        <v>68</v>
      </c>
      <c r="D21" s="356" t="s">
        <v>69</v>
      </c>
      <c r="E21" s="356" t="s">
        <v>49</v>
      </c>
      <c r="F21" s="356" t="s">
        <v>70</v>
      </c>
      <c r="G21" s="356" t="s">
        <v>52</v>
      </c>
      <c r="H21" s="356" t="s">
        <v>49</v>
      </c>
      <c r="I21" s="769"/>
      <c r="J21" s="769"/>
      <c r="K21" s="767"/>
      <c r="L21" s="769"/>
      <c r="M21" s="769"/>
    </row>
    <row r="22" spans="1:14" ht="18.75" customHeight="1">
      <c r="A22" s="156" t="str">
        <f>Naslovnica!A20</f>
        <v>Prosinac 2016.</v>
      </c>
      <c r="B22" s="149" t="str">
        <f>Naslovnica!A24</f>
        <v>December 2016</v>
      </c>
      <c r="C22" s="157">
        <v>3246.4784500000001</v>
      </c>
      <c r="D22" s="158">
        <v>0.11702</v>
      </c>
      <c r="E22" s="157">
        <v>3246.5954700000002</v>
      </c>
      <c r="F22" s="157">
        <v>467243.61975000001</v>
      </c>
      <c r="G22" s="157">
        <v>91445.037219999998</v>
      </c>
      <c r="H22" s="157">
        <v>558688.65697000001</v>
      </c>
      <c r="I22" s="157">
        <v>20399.481820000001</v>
      </c>
      <c r="J22" s="157">
        <v>59269.05373</v>
      </c>
      <c r="K22" s="157">
        <v>838.00222999999994</v>
      </c>
      <c r="L22" s="157">
        <v>861.60343</v>
      </c>
      <c r="M22" s="157">
        <v>643303.39364999998</v>
      </c>
      <c r="N22" s="87"/>
    </row>
    <row r="23" spans="1:14" ht="18.75" customHeight="1">
      <c r="A23" s="152" t="str">
        <f>A8</f>
        <v>Studeni 2016.</v>
      </c>
      <c r="B23" s="153" t="str">
        <f>B8</f>
        <v>November 2016</v>
      </c>
      <c r="C23" s="157">
        <v>3113.56286</v>
      </c>
      <c r="D23" s="158">
        <v>0.10515000000000001</v>
      </c>
      <c r="E23" s="157">
        <v>3113.6680099999999</v>
      </c>
      <c r="F23" s="157">
        <v>447719.42816000001</v>
      </c>
      <c r="G23" s="157">
        <v>101327.84290999999</v>
      </c>
      <c r="H23" s="157">
        <v>549047.27107000002</v>
      </c>
      <c r="I23" s="157">
        <v>19753.605019999999</v>
      </c>
      <c r="J23" s="157">
        <v>38454.325850000001</v>
      </c>
      <c r="K23" s="157">
        <v>703.60318999999993</v>
      </c>
      <c r="L23" s="157">
        <v>870.70365000000004</v>
      </c>
      <c r="M23" s="157">
        <v>611943.17679000017</v>
      </c>
      <c r="N23" s="87"/>
    </row>
    <row r="24" spans="1:14" ht="18.75" customHeight="1">
      <c r="A24" s="770" t="s">
        <v>71</v>
      </c>
      <c r="B24" s="770"/>
      <c r="C24" s="154">
        <v>4.2689226451011836E-2</v>
      </c>
      <c r="D24" s="154">
        <v>0.11288635282929139</v>
      </c>
      <c r="E24" s="154">
        <v>4.2691597040238193E-2</v>
      </c>
      <c r="F24" s="154">
        <v>4.3608095521427109E-2</v>
      </c>
      <c r="G24" s="154">
        <v>-9.7532972243156921E-2</v>
      </c>
      <c r="H24" s="154">
        <v>1.7560210947247891E-2</v>
      </c>
      <c r="I24" s="154">
        <v>3.2696654577535025E-2</v>
      </c>
      <c r="J24" s="154">
        <v>0.5412844308126129</v>
      </c>
      <c r="K24" s="154">
        <v>0.19101539320764027</v>
      </c>
      <c r="L24" s="154">
        <v>-1.0451569830906343E-2</v>
      </c>
      <c r="M24" s="154">
        <v>5.1246942607486023E-2</v>
      </c>
      <c r="N24" s="87"/>
    </row>
    <row r="25" spans="1:14" ht="36.75" customHeight="1">
      <c r="A25" s="770" t="s">
        <v>72</v>
      </c>
      <c r="B25" s="770"/>
      <c r="C25" s="157">
        <v>3126.8785600000001</v>
      </c>
      <c r="D25" s="158">
        <v>3.5540000000000002E-2</v>
      </c>
      <c r="E25" s="157">
        <v>3126.9141</v>
      </c>
      <c r="F25" s="157">
        <v>450327.68663000001</v>
      </c>
      <c r="G25" s="157">
        <v>63325.805139999997</v>
      </c>
      <c r="H25" s="157">
        <v>513653.49177000002</v>
      </c>
      <c r="I25" s="157">
        <v>17631.37788</v>
      </c>
      <c r="J25" s="157">
        <v>30238.033210000001</v>
      </c>
      <c r="K25" s="157">
        <v>1089.7356100000002</v>
      </c>
      <c r="L25" s="157">
        <v>1269.6722299999999</v>
      </c>
      <c r="M25" s="157">
        <v>567009.22480000008</v>
      </c>
      <c r="N25" s="77"/>
    </row>
    <row r="26" spans="1:14" ht="28.5" customHeight="1">
      <c r="A26" s="770" t="s">
        <v>56</v>
      </c>
      <c r="B26" s="770"/>
      <c r="C26" s="154">
        <v>3.8248971843665061E-2</v>
      </c>
      <c r="D26" s="154">
        <v>2.2926280247608326</v>
      </c>
      <c r="E26" s="154">
        <v>3.8274594751419699E-2</v>
      </c>
      <c r="F26" s="154">
        <v>3.756360895016108E-2</v>
      </c>
      <c r="G26" s="154">
        <v>0.44404065637751167</v>
      </c>
      <c r="H26" s="154">
        <v>8.7676158970151616E-2</v>
      </c>
      <c r="I26" s="154">
        <v>0.15699873026599784</v>
      </c>
      <c r="J26" s="154">
        <v>0.96008296301490825</v>
      </c>
      <c r="K26" s="154">
        <v>-0.23100408731251812</v>
      </c>
      <c r="L26" s="154">
        <v>-0.32139696400227635</v>
      </c>
      <c r="M26" s="154">
        <v>0.13455542787140892</v>
      </c>
    </row>
    <row r="27" spans="1:14" ht="30.75" customHeight="1">
      <c r="A27" s="765" t="s">
        <v>57</v>
      </c>
      <c r="B27" s="765"/>
      <c r="C27" s="359">
        <v>37086.192600000002</v>
      </c>
      <c r="D27" s="360">
        <v>1.1060399999999999</v>
      </c>
      <c r="E27" s="359">
        <v>37087.298640000008</v>
      </c>
      <c r="F27" s="359">
        <v>5338529.3279599994</v>
      </c>
      <c r="G27" s="359">
        <v>810901.1503000001</v>
      </c>
      <c r="H27" s="359">
        <v>6149430.4782600002</v>
      </c>
      <c r="I27" s="359">
        <v>243657.38999</v>
      </c>
      <c r="J27" s="359">
        <v>525216.06741000002</v>
      </c>
      <c r="K27" s="359">
        <v>8778.0978699999978</v>
      </c>
      <c r="L27" s="359">
        <v>9352.1135899999972</v>
      </c>
      <c r="M27" s="359">
        <v>6973521.4457600005</v>
      </c>
    </row>
    <row r="28" spans="1:14" ht="12.75" customHeight="1">
      <c r="A28" s="20" t="s">
        <v>74</v>
      </c>
    </row>
    <row r="29" spans="1:14" ht="12.75" customHeight="1"/>
    <row r="30" spans="1:14" ht="12.75" customHeight="1"/>
    <row r="31" spans="1:14" ht="12.75" customHeight="1"/>
    <row r="32" spans="1:14" ht="12.75" customHeight="1">
      <c r="A32" s="73" t="s">
        <v>305</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4"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06" t="s">
        <v>302</v>
      </c>
      <c r="K1" s="347" t="str">
        <f>Naslovnica!A20</f>
        <v>Prosinac 2016.</v>
      </c>
    </row>
    <row r="2" spans="1:13" ht="12.75" customHeight="1">
      <c r="A2" s="25" t="s">
        <v>75</v>
      </c>
      <c r="K2" s="19" t="str">
        <f>Naslovnica!A24</f>
        <v>December 2016</v>
      </c>
    </row>
    <row r="3" spans="1:13" ht="12.75" customHeight="1">
      <c r="D3" s="766" t="s">
        <v>58</v>
      </c>
      <c r="E3" s="766"/>
      <c r="F3" s="766"/>
    </row>
    <row r="4" spans="1:13" ht="69.75" customHeight="1">
      <c r="A4" s="767" t="s">
        <v>76</v>
      </c>
      <c r="B4" s="767"/>
      <c r="C4" s="356" t="s">
        <v>77</v>
      </c>
      <c r="D4" s="356" t="s">
        <v>78</v>
      </c>
      <c r="E4" s="356" t="s">
        <v>79</v>
      </c>
      <c r="F4" s="356" t="s">
        <v>80</v>
      </c>
    </row>
    <row r="5" spans="1:13" ht="17.25" customHeight="1">
      <c r="A5" s="159" t="str">
        <f>Naslovnica!A20</f>
        <v>Prosinac 2016.</v>
      </c>
      <c r="B5" s="160" t="str">
        <f>Naslovnica!A24</f>
        <v>December 2016</v>
      </c>
      <c r="C5" s="161">
        <v>19488.737359998464</v>
      </c>
      <c r="D5" s="161">
        <v>644362.49210999988</v>
      </c>
      <c r="E5" s="161">
        <v>643303.3936500001</v>
      </c>
      <c r="F5" s="161">
        <v>20547.83581999829</v>
      </c>
      <c r="G5" s="87"/>
      <c r="H5" s="87"/>
    </row>
    <row r="6" spans="1:13" ht="17.25" customHeight="1">
      <c r="A6" s="162" t="str">
        <f>'5 Tablica 3,4'!A8</f>
        <v>Studeni 2016.</v>
      </c>
      <c r="B6" s="163" t="str">
        <f>'5 Tablica 3,4'!B8</f>
        <v>November 2016</v>
      </c>
      <c r="C6" s="161">
        <v>22479.695349998594</v>
      </c>
      <c r="D6" s="161">
        <v>608952.21879999992</v>
      </c>
      <c r="E6" s="161">
        <v>611943.17679000006</v>
      </c>
      <c r="F6" s="161">
        <v>19488.737359998398</v>
      </c>
      <c r="G6" s="87"/>
      <c r="H6" s="87"/>
      <c r="M6" s="77"/>
    </row>
    <row r="7" spans="1:13" ht="19.5" customHeight="1">
      <c r="A7" s="770" t="s">
        <v>71</v>
      </c>
      <c r="B7" s="770"/>
      <c r="C7" s="164">
        <v>-0.13305153577182785</v>
      </c>
      <c r="D7" s="164">
        <v>5.8149510284697503E-2</v>
      </c>
      <c r="E7" s="164">
        <v>5.1246942607486412E-2</v>
      </c>
      <c r="F7" s="164">
        <v>5.4344129146803741E-2</v>
      </c>
      <c r="G7" s="87"/>
      <c r="H7" s="77"/>
    </row>
    <row r="8" spans="1:13" ht="32.25" customHeight="1">
      <c r="A8" s="770" t="s">
        <v>55</v>
      </c>
      <c r="B8" s="770"/>
      <c r="C8" s="161">
        <v>20423.329389998675</v>
      </c>
      <c r="D8" s="161">
        <v>560078.83837999997</v>
      </c>
      <c r="E8" s="161">
        <v>567009.22480000008</v>
      </c>
      <c r="F8" s="161">
        <v>13492.942969998578</v>
      </c>
    </row>
    <row r="9" spans="1:13" ht="19.5" customHeight="1">
      <c r="A9" s="770" t="s">
        <v>56</v>
      </c>
      <c r="B9" s="770"/>
      <c r="C9" s="164">
        <v>-4.5761002633482546E-2</v>
      </c>
      <c r="D9" s="164">
        <v>0.15048533876728168</v>
      </c>
      <c r="E9" s="164">
        <v>0.13455542787140912</v>
      </c>
      <c r="F9" s="164">
        <v>0.52285797588311134</v>
      </c>
    </row>
    <row r="10" spans="1:13" ht="21" customHeight="1">
      <c r="A10" s="776" t="s">
        <v>57</v>
      </c>
      <c r="B10" s="776"/>
      <c r="C10" s="361">
        <v>13492.942969998598</v>
      </c>
      <c r="D10" s="361">
        <v>6980576.33861</v>
      </c>
      <c r="E10" s="361">
        <v>6973521.4457600005</v>
      </c>
      <c r="F10" s="361">
        <v>20547.835819997825</v>
      </c>
      <c r="H10" s="325"/>
    </row>
    <row r="11" spans="1:13" ht="12.75" customHeight="1"/>
    <row r="12" spans="1:13" ht="12.75" customHeight="1">
      <c r="A12" s="506" t="s">
        <v>654</v>
      </c>
      <c r="K12" s="347" t="str">
        <f>Naslovnica!A20</f>
        <v>Prosinac 2016.</v>
      </c>
    </row>
    <row r="13" spans="1:13" ht="12.75" customHeight="1">
      <c r="A13" s="25" t="s">
        <v>326</v>
      </c>
      <c r="K13" s="19" t="str">
        <f>Naslovnica!A24</f>
        <v>December 2016</v>
      </c>
    </row>
    <row r="14" spans="1:13" ht="12.75" customHeight="1">
      <c r="I14" s="766" t="s">
        <v>58</v>
      </c>
      <c r="J14" s="766"/>
      <c r="K14" s="766"/>
    </row>
    <row r="15" spans="1:13" ht="21" customHeight="1">
      <c r="A15" s="767" t="s">
        <v>81</v>
      </c>
      <c r="B15" s="777"/>
      <c r="C15" s="767" t="s">
        <v>82</v>
      </c>
      <c r="D15" s="772" t="s">
        <v>89</v>
      </c>
      <c r="E15" s="772"/>
      <c r="F15" s="772"/>
      <c r="G15" s="772"/>
      <c r="H15" s="772" t="s">
        <v>90</v>
      </c>
      <c r="I15" s="772"/>
      <c r="J15" s="772"/>
      <c r="K15" s="355"/>
    </row>
    <row r="16" spans="1:13" ht="126.75" customHeight="1">
      <c r="A16" s="767"/>
      <c r="B16" s="777"/>
      <c r="C16" s="767"/>
      <c r="D16" s="356" t="s">
        <v>83</v>
      </c>
      <c r="E16" s="356" t="s">
        <v>84</v>
      </c>
      <c r="F16" s="356" t="s">
        <v>85</v>
      </c>
      <c r="G16" s="356" t="s">
        <v>49</v>
      </c>
      <c r="H16" s="356" t="s">
        <v>86</v>
      </c>
      <c r="I16" s="356" t="s">
        <v>87</v>
      </c>
      <c r="J16" s="356" t="s">
        <v>49</v>
      </c>
      <c r="K16" s="356" t="s">
        <v>88</v>
      </c>
    </row>
    <row r="17" spans="1:13" ht="16.5" customHeight="1">
      <c r="A17" s="159" t="str">
        <f>Naslovnica!A20</f>
        <v>Prosinac 2016.</v>
      </c>
      <c r="B17" s="160" t="str">
        <f>Naslovnica!A24</f>
        <v>December 2016</v>
      </c>
      <c r="C17" s="161">
        <v>282939.71649999992</v>
      </c>
      <c r="D17" s="161">
        <v>16458.517349999998</v>
      </c>
      <c r="E17" s="161">
        <v>3940.9644700000003</v>
      </c>
      <c r="F17" s="161">
        <v>179.6925</v>
      </c>
      <c r="G17" s="161">
        <v>20579.174319999998</v>
      </c>
      <c r="H17" s="161">
        <v>21694.21544</v>
      </c>
      <c r="I17" s="161">
        <v>179.6925</v>
      </c>
      <c r="J17" s="161">
        <v>21873.907940000001</v>
      </c>
      <c r="K17" s="161">
        <v>281644.98287999991</v>
      </c>
      <c r="L17" s="87"/>
      <c r="M17" s="77"/>
    </row>
    <row r="18" spans="1:13" ht="16.5" customHeight="1">
      <c r="A18" s="162" t="str">
        <f>'5 Tablica 3,4'!A8</f>
        <v>Studeni 2016.</v>
      </c>
      <c r="B18" s="163" t="str">
        <f>'5 Tablica 3,4'!B8</f>
        <v>November 2016</v>
      </c>
      <c r="C18" s="161">
        <v>279031.55243999994</v>
      </c>
      <c r="D18" s="161">
        <v>15796.21183</v>
      </c>
      <c r="E18" s="161">
        <v>3957.3931899999998</v>
      </c>
      <c r="F18" s="161">
        <v>104.45353999999999</v>
      </c>
      <c r="G18" s="161">
        <v>19858.058559999998</v>
      </c>
      <c r="H18" s="161">
        <v>15845.440960000004</v>
      </c>
      <c r="I18" s="161">
        <v>104.45353999999999</v>
      </c>
      <c r="J18" s="161">
        <v>15949.894500000004</v>
      </c>
      <c r="K18" s="161">
        <v>282939.71649999992</v>
      </c>
      <c r="L18" s="87"/>
    </row>
    <row r="19" spans="1:13" ht="18.75" customHeight="1">
      <c r="A19" s="770" t="s">
        <v>71</v>
      </c>
      <c r="B19" s="770"/>
      <c r="C19" s="165">
        <v>1.4006172512839215E-2</v>
      </c>
      <c r="D19" s="165">
        <v>4.1928123472119709E-2</v>
      </c>
      <c r="E19" s="165">
        <v>-4.1513994721357047E-3</v>
      </c>
      <c r="F19" s="165">
        <v>0.72031029297810312</v>
      </c>
      <c r="G19" s="165">
        <v>3.6313507577852601E-2</v>
      </c>
      <c r="H19" s="165">
        <v>0.36911402432816837</v>
      </c>
      <c r="I19" s="165">
        <v>0.72031029297810312</v>
      </c>
      <c r="J19" s="165">
        <v>0.37141395762837148</v>
      </c>
      <c r="K19" s="165">
        <v>-4.5760052212394653E-3</v>
      </c>
      <c r="L19" s="87"/>
    </row>
    <row r="20" spans="1:13" ht="27.75" customHeight="1">
      <c r="A20" s="770" t="s">
        <v>55</v>
      </c>
      <c r="B20" s="770"/>
      <c r="C20" s="161">
        <v>243809.31271999996</v>
      </c>
      <c r="D20" s="161">
        <v>13776.24343</v>
      </c>
      <c r="E20" s="161">
        <v>3855.13445</v>
      </c>
      <c r="F20" s="161">
        <v>168.37170999999998</v>
      </c>
      <c r="G20" s="161">
        <v>17799.749589999999</v>
      </c>
      <c r="H20" s="161">
        <v>17917.310750000001</v>
      </c>
      <c r="I20" s="161">
        <v>168.37170999999998</v>
      </c>
      <c r="J20" s="161">
        <v>18085.68246</v>
      </c>
      <c r="K20" s="161">
        <v>243523.37984999994</v>
      </c>
      <c r="L20" s="77"/>
    </row>
    <row r="21" spans="1:13" ht="20.25" customHeight="1">
      <c r="A21" s="770" t="s">
        <v>96</v>
      </c>
      <c r="B21" s="770"/>
      <c r="C21" s="165">
        <v>0.16049593571078571</v>
      </c>
      <c r="D21" s="165">
        <v>0.19470285449216962</v>
      </c>
      <c r="E21" s="165">
        <v>2.2263820137323701E-2</v>
      </c>
      <c r="F21" s="165">
        <v>6.723688914248134E-2</v>
      </c>
      <c r="G21" s="165">
        <v>0.15614965345138876</v>
      </c>
      <c r="H21" s="165">
        <v>0.21079640481203349</v>
      </c>
      <c r="I21" s="165">
        <v>6.723688914248134E-2</v>
      </c>
      <c r="J21" s="165">
        <v>0.20945991329762631</v>
      </c>
      <c r="K21" s="165">
        <v>0.15654186079990043</v>
      </c>
    </row>
    <row r="22" spans="1:13" ht="24" customHeight="1">
      <c r="A22" s="776" t="s">
        <v>91</v>
      </c>
      <c r="B22" s="776"/>
      <c r="C22" s="361">
        <v>243523.37984999997</v>
      </c>
      <c r="D22" s="361">
        <v>198287.22135000004</v>
      </c>
      <c r="E22" s="361">
        <v>45370.168640000004</v>
      </c>
      <c r="F22" s="361">
        <v>1314.1178300000001</v>
      </c>
      <c r="G22" s="361">
        <v>244971.50782000006</v>
      </c>
      <c r="H22" s="361">
        <v>205535.78696</v>
      </c>
      <c r="I22" s="361">
        <v>1314.1178300000001</v>
      </c>
      <c r="J22" s="361">
        <v>206849.90479</v>
      </c>
      <c r="K22" s="361">
        <v>281644.98288000003</v>
      </c>
    </row>
    <row r="23" spans="1:13" ht="35.25" customHeight="1">
      <c r="A23" s="774" t="s">
        <v>92</v>
      </c>
      <c r="B23" s="774"/>
      <c r="C23" s="774"/>
      <c r="D23" s="774"/>
      <c r="E23" s="774"/>
      <c r="F23" s="774"/>
      <c r="G23" s="774"/>
      <c r="H23" s="774"/>
      <c r="I23" s="774"/>
      <c r="J23" s="774"/>
      <c r="K23" s="774"/>
    </row>
    <row r="24" spans="1:13" ht="42.75" customHeight="1">
      <c r="A24" s="775" t="s">
        <v>93</v>
      </c>
      <c r="B24" s="775"/>
      <c r="C24" s="775"/>
      <c r="D24" s="775"/>
      <c r="E24" s="775"/>
      <c r="F24" s="775"/>
      <c r="G24" s="775"/>
      <c r="H24" s="775"/>
      <c r="I24" s="775"/>
      <c r="J24" s="775"/>
      <c r="K24" s="775"/>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73" t="s">
        <v>305</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06" t="s">
        <v>655</v>
      </c>
      <c r="G1" s="347" t="str">
        <f>Naslovnica!A20</f>
        <v>Prosinac 2016.</v>
      </c>
    </row>
    <row r="2" spans="1:8" ht="12.75" customHeight="1">
      <c r="A2" s="113" t="s">
        <v>638</v>
      </c>
      <c r="G2" s="112" t="str">
        <f>Naslovnica!A24</f>
        <v>December 2016</v>
      </c>
    </row>
    <row r="3" spans="1:8" ht="12.75" customHeight="1">
      <c r="E3" s="766" t="s">
        <v>443</v>
      </c>
      <c r="F3" s="766"/>
      <c r="G3" s="766"/>
    </row>
    <row r="4" spans="1:8" ht="21" customHeight="1">
      <c r="A4" s="362"/>
      <c r="B4" s="772" t="s">
        <v>441</v>
      </c>
      <c r="C4" s="772"/>
      <c r="D4" s="772"/>
      <c r="E4" s="772"/>
      <c r="F4" s="772"/>
      <c r="G4" s="348"/>
    </row>
    <row r="5" spans="1:8" ht="33.75" customHeight="1">
      <c r="A5" s="363" t="s">
        <v>97</v>
      </c>
      <c r="B5" s="362" t="str">
        <f>Naslovnica!A20</f>
        <v>Prosinac 2016.</v>
      </c>
      <c r="C5" s="362" t="s">
        <v>98</v>
      </c>
      <c r="D5" s="362" t="s">
        <v>99</v>
      </c>
      <c r="E5" s="362" t="s">
        <v>100</v>
      </c>
      <c r="F5" s="362" t="s">
        <v>101</v>
      </c>
      <c r="G5" s="362" t="s">
        <v>102</v>
      </c>
    </row>
    <row r="6" spans="1:8" ht="33.75" customHeight="1">
      <c r="A6" s="365" t="s">
        <v>103</v>
      </c>
      <c r="B6" s="365" t="str">
        <f>Naslovnica!A24</f>
        <v>December 2016</v>
      </c>
      <c r="C6" s="365" t="s">
        <v>1027</v>
      </c>
      <c r="D6" s="367" t="s">
        <v>104</v>
      </c>
      <c r="E6" s="367" t="s">
        <v>105</v>
      </c>
      <c r="F6" s="367" t="s">
        <v>106</v>
      </c>
      <c r="G6" s="367" t="s">
        <v>107</v>
      </c>
    </row>
    <row r="7" spans="1:8" ht="12.75" customHeight="1">
      <c r="A7" s="580" t="s">
        <v>792</v>
      </c>
      <c r="B7" s="581">
        <v>1302.0546899999999</v>
      </c>
      <c r="C7" s="582">
        <v>6.4322314855790125E-2</v>
      </c>
      <c r="D7" s="581">
        <v>1251.2986100000001</v>
      </c>
      <c r="E7" s="582">
        <v>4.0562723872921015E-2</v>
      </c>
      <c r="F7" s="581">
        <v>15204.12635</v>
      </c>
      <c r="G7" s="581">
        <v>34078.106169999992</v>
      </c>
      <c r="H7" s="87"/>
    </row>
    <row r="8" spans="1:8" ht="12.75" customHeight="1">
      <c r="A8" s="580" t="s">
        <v>793</v>
      </c>
      <c r="B8" s="581">
        <v>171122.78788999998</v>
      </c>
      <c r="C8" s="582">
        <v>4.6253829048556613E-2</v>
      </c>
      <c r="D8" s="581">
        <v>166626.40946</v>
      </c>
      <c r="E8" s="582">
        <v>2.6984788573262596E-2</v>
      </c>
      <c r="F8" s="581">
        <v>1964915.9358599996</v>
      </c>
      <c r="G8" s="581">
        <v>23996665.643329989</v>
      </c>
      <c r="H8" s="87"/>
    </row>
    <row r="9" spans="1:8" ht="12.75" customHeight="1">
      <c r="A9" s="580" t="s">
        <v>794</v>
      </c>
      <c r="B9" s="581">
        <v>4916.8479000000007</v>
      </c>
      <c r="C9" s="582">
        <v>0.10835300431485924</v>
      </c>
      <c r="D9" s="581">
        <v>4162.3274300000003</v>
      </c>
      <c r="E9" s="582">
        <v>0.18127369427061155</v>
      </c>
      <c r="F9" s="581">
        <v>50581.502579999993</v>
      </c>
      <c r="G9" s="581">
        <v>102889.68934000001</v>
      </c>
      <c r="H9" s="87"/>
    </row>
    <row r="10" spans="1:8" ht="12.75" customHeight="1">
      <c r="A10" s="619" t="s">
        <v>822</v>
      </c>
      <c r="B10" s="583">
        <v>177341.69047999996</v>
      </c>
      <c r="C10" s="584">
        <v>4.8012440055012394E-2</v>
      </c>
      <c r="D10" s="583">
        <v>172040.0355</v>
      </c>
      <c r="E10" s="584">
        <v>3.0816402499521472E-2</v>
      </c>
      <c r="F10" s="583">
        <v>2030701.5647899997</v>
      </c>
      <c r="G10" s="583">
        <v>24133633.438839987</v>
      </c>
      <c r="H10" s="87"/>
    </row>
    <row r="11" spans="1:8" ht="12.75" customHeight="1">
      <c r="A11" s="580" t="s">
        <v>795</v>
      </c>
      <c r="B11" s="581">
        <v>405.67784</v>
      </c>
      <c r="C11" s="582">
        <v>7.0582247256677833E-2</v>
      </c>
      <c r="D11" s="581">
        <v>393.92259000000001</v>
      </c>
      <c r="E11" s="582">
        <v>2.9841522924592849E-2</v>
      </c>
      <c r="F11" s="581">
        <v>4793.9436900000001</v>
      </c>
      <c r="G11" s="581">
        <v>10827.42143</v>
      </c>
      <c r="H11" s="87"/>
    </row>
    <row r="12" spans="1:8" ht="12.75" customHeight="1">
      <c r="A12" s="580" t="s">
        <v>796</v>
      </c>
      <c r="B12" s="581">
        <v>64942.929950000005</v>
      </c>
      <c r="C12" s="582">
        <v>3.865887945100821E-2</v>
      </c>
      <c r="D12" s="581">
        <v>61469.493750000001</v>
      </c>
      <c r="E12" s="582">
        <v>5.6506666772410237E-2</v>
      </c>
      <c r="F12" s="581">
        <v>737924.44126000011</v>
      </c>
      <c r="G12" s="581">
        <v>7763224.3251199974</v>
      </c>
      <c r="H12" s="87"/>
    </row>
    <row r="13" spans="1:8" ht="12.75" customHeight="1">
      <c r="A13" s="580" t="s">
        <v>797</v>
      </c>
      <c r="B13" s="581">
        <v>1269.60303</v>
      </c>
      <c r="C13" s="582">
        <v>6.769907437623951E-2</v>
      </c>
      <c r="D13" s="581">
        <v>1118.4136000000001</v>
      </c>
      <c r="E13" s="582">
        <v>0.1351820382012521</v>
      </c>
      <c r="F13" s="581">
        <v>13215.18132</v>
      </c>
      <c r="G13" s="581">
        <v>27360.806599999993</v>
      </c>
      <c r="H13" s="87"/>
    </row>
    <row r="14" spans="1:8" ht="12.75" customHeight="1">
      <c r="A14" s="620" t="s">
        <v>823</v>
      </c>
      <c r="B14" s="583">
        <v>66618.210820000008</v>
      </c>
      <c r="C14" s="584">
        <v>3.9386384217974663E-2</v>
      </c>
      <c r="D14" s="583">
        <v>62981.829940000003</v>
      </c>
      <c r="E14" s="584">
        <v>5.7736983562786649E-2</v>
      </c>
      <c r="F14" s="583">
        <v>755933.56627000007</v>
      </c>
      <c r="G14" s="583">
        <v>7801412.5531499973</v>
      </c>
      <c r="H14" s="87"/>
    </row>
    <row r="15" spans="1:8" ht="12.75" customHeight="1">
      <c r="A15" s="580" t="s">
        <v>798</v>
      </c>
      <c r="B15" s="581">
        <v>427.20034999999996</v>
      </c>
      <c r="C15" s="582">
        <v>-1.0762098344153353E-2</v>
      </c>
      <c r="D15" s="581">
        <v>437.62522999999999</v>
      </c>
      <c r="E15" s="582">
        <v>-2.3821478482856279E-2</v>
      </c>
      <c r="F15" s="581">
        <v>4982.4870700000001</v>
      </c>
      <c r="G15" s="581">
        <v>11173.438270000001</v>
      </c>
      <c r="H15" s="87"/>
    </row>
    <row r="16" spans="1:8" ht="12.75" customHeight="1">
      <c r="A16" s="580" t="s">
        <v>799</v>
      </c>
      <c r="B16" s="581">
        <v>79770.089439999996</v>
      </c>
      <c r="C16" s="582">
        <v>3.8320203641559955E-2</v>
      </c>
      <c r="D16" s="581">
        <v>77332.626279999997</v>
      </c>
      <c r="E16" s="582">
        <v>3.1519208350361996E-2</v>
      </c>
      <c r="F16" s="581">
        <v>913420.21387000009</v>
      </c>
      <c r="G16" s="581">
        <v>10645535.816789994</v>
      </c>
      <c r="H16" s="87"/>
    </row>
    <row r="17" spans="1:9" ht="12.75" customHeight="1">
      <c r="A17" s="580" t="s">
        <v>800</v>
      </c>
      <c r="B17" s="581">
        <v>1899.6048000000001</v>
      </c>
      <c r="C17" s="582">
        <v>6.8811696627940316E-2</v>
      </c>
      <c r="D17" s="581">
        <v>1715.36445</v>
      </c>
      <c r="E17" s="582">
        <v>0.1074059509627823</v>
      </c>
      <c r="F17" s="581">
        <v>20062.387050000001</v>
      </c>
      <c r="G17" s="581">
        <v>41518.106509999998</v>
      </c>
      <c r="H17" s="87"/>
    </row>
    <row r="18" spans="1:9" ht="12.75" customHeight="1">
      <c r="A18" s="619" t="s">
        <v>824</v>
      </c>
      <c r="B18" s="583">
        <v>82096.894589999996</v>
      </c>
      <c r="C18" s="584">
        <v>3.8737695883174258E-2</v>
      </c>
      <c r="D18" s="583">
        <v>79485.615959999996</v>
      </c>
      <c r="E18" s="584">
        <v>3.2852216070315028E-2</v>
      </c>
      <c r="F18" s="583">
        <v>938465.08799000015</v>
      </c>
      <c r="G18" s="583">
        <v>10698227.361569995</v>
      </c>
      <c r="H18" s="87"/>
    </row>
    <row r="19" spans="1:9" ht="12.75" customHeight="1">
      <c r="A19" s="580" t="s">
        <v>801</v>
      </c>
      <c r="B19" s="581">
        <v>740.69835999999998</v>
      </c>
      <c r="C19" s="582">
        <v>4.8851005747254574E-2</v>
      </c>
      <c r="D19" s="581">
        <v>707.57818000000009</v>
      </c>
      <c r="E19" s="582">
        <v>4.6807802920095537E-2</v>
      </c>
      <c r="F19" s="581">
        <v>8568.65308</v>
      </c>
      <c r="G19" s="581">
        <v>19351.392969999997</v>
      </c>
      <c r="H19" s="87"/>
    </row>
    <row r="20" spans="1:9" ht="12.75" customHeight="1">
      <c r="A20" s="580" t="s">
        <v>802</v>
      </c>
      <c r="B20" s="581">
        <v>136179.34206999998</v>
      </c>
      <c r="C20" s="582">
        <v>4.0863688222325924E-2</v>
      </c>
      <c r="D20" s="581">
        <v>131521.25367000001</v>
      </c>
      <c r="E20" s="582">
        <v>3.5417001207178188E-2</v>
      </c>
      <c r="F20" s="581">
        <v>1560992.4327100001</v>
      </c>
      <c r="G20" s="581">
        <v>18605561.179120004</v>
      </c>
      <c r="H20" s="87"/>
    </row>
    <row r="21" spans="1:9" ht="12.75" customHeight="1">
      <c r="A21" s="580" t="s">
        <v>803</v>
      </c>
      <c r="B21" s="581">
        <v>4266.7834299999995</v>
      </c>
      <c r="C21" s="582">
        <v>0.11287889607326437</v>
      </c>
      <c r="D21" s="581">
        <v>3591.37338</v>
      </c>
      <c r="E21" s="582">
        <v>0.18806455874549013</v>
      </c>
      <c r="F21" s="581">
        <v>43868.023119999998</v>
      </c>
      <c r="G21" s="581">
        <v>90155.909130000029</v>
      </c>
      <c r="H21" s="87"/>
    </row>
    <row r="22" spans="1:9" ht="12.75" customHeight="1">
      <c r="A22" s="619" t="s">
        <v>825</v>
      </c>
      <c r="B22" s="583">
        <v>141186.82386</v>
      </c>
      <c r="C22" s="584">
        <v>4.2944951455138602E-2</v>
      </c>
      <c r="D22" s="583">
        <v>135820.20523000002</v>
      </c>
      <c r="E22" s="584">
        <v>3.9512667654360178E-2</v>
      </c>
      <c r="F22" s="583">
        <v>1613429.1089100002</v>
      </c>
      <c r="G22" s="583">
        <v>18715068.481220003</v>
      </c>
      <c r="H22" s="87"/>
    </row>
    <row r="23" spans="1:9" ht="12.75" customHeight="1">
      <c r="A23" s="587" t="s">
        <v>844</v>
      </c>
      <c r="B23" s="588">
        <v>2875.6312399999997</v>
      </c>
      <c r="C23" s="589">
        <v>4.9368431282616025E-2</v>
      </c>
      <c r="D23" s="581">
        <v>2790.42461</v>
      </c>
      <c r="E23" s="582">
        <v>3.053536357679976E-2</v>
      </c>
      <c r="F23" s="588">
        <v>33549.210189999998</v>
      </c>
      <c r="G23" s="588">
        <v>75430.358839999986</v>
      </c>
      <c r="H23" s="87"/>
      <c r="I23" s="325"/>
    </row>
    <row r="24" spans="1:9" ht="12.75" customHeight="1">
      <c r="A24" s="587" t="s">
        <v>845</v>
      </c>
      <c r="B24" s="588">
        <v>452015.14934999996</v>
      </c>
      <c r="C24" s="589">
        <v>4.2127883666090452E-2</v>
      </c>
      <c r="D24" s="588">
        <v>436949.78315999999</v>
      </c>
      <c r="E24" s="589">
        <v>3.4478484188841932E-2</v>
      </c>
      <c r="F24" s="588">
        <v>5177253.0236999998</v>
      </c>
      <c r="G24" s="588">
        <v>61010986.964359984</v>
      </c>
      <c r="H24" s="87"/>
      <c r="I24" s="325"/>
    </row>
    <row r="25" spans="1:9" ht="12.75" customHeight="1">
      <c r="A25" s="587" t="s">
        <v>846</v>
      </c>
      <c r="B25" s="588">
        <v>12352.83916</v>
      </c>
      <c r="C25" s="589">
        <v>9.9340806094376954E-2</v>
      </c>
      <c r="D25" s="581">
        <v>10587.478859999999</v>
      </c>
      <c r="E25" s="582">
        <v>0.16674038487761386</v>
      </c>
      <c r="F25" s="588">
        <v>127727.09406999999</v>
      </c>
      <c r="G25" s="588">
        <v>261924.51158000005</v>
      </c>
      <c r="H25" s="87"/>
      <c r="I25" s="325"/>
    </row>
    <row r="26" spans="1:9" ht="22.5" customHeight="1">
      <c r="A26" s="621" t="s">
        <v>847</v>
      </c>
      <c r="B26" s="585">
        <v>467243.61974999995</v>
      </c>
      <c r="C26" s="586">
        <v>4.3608095521427116E-2</v>
      </c>
      <c r="D26" s="585">
        <v>450327.68662999995</v>
      </c>
      <c r="E26" s="586">
        <v>3.756360895016108E-2</v>
      </c>
      <c r="F26" s="585">
        <v>5338529.3279599994</v>
      </c>
      <c r="G26" s="585">
        <v>61348341.834779985</v>
      </c>
      <c r="I26" s="325"/>
    </row>
    <row r="27" spans="1:9" ht="21.75" customHeight="1">
      <c r="A27" s="779" t="s">
        <v>113</v>
      </c>
      <c r="B27" s="779"/>
      <c r="C27" s="779"/>
      <c r="D27" s="779"/>
      <c r="E27" s="779"/>
      <c r="F27" s="779"/>
      <c r="G27" s="779"/>
    </row>
    <row r="28" spans="1:9" ht="21" customHeight="1">
      <c r="A28" s="780" t="s">
        <v>114</v>
      </c>
      <c r="B28" s="780"/>
      <c r="C28" s="780"/>
      <c r="D28" s="780"/>
      <c r="E28" s="780"/>
      <c r="F28" s="780"/>
      <c r="G28" s="780"/>
    </row>
    <row r="29" spans="1:9" ht="12.75" customHeight="1"/>
    <row r="30" spans="1:9" ht="12.75" customHeight="1">
      <c r="A30" s="506" t="s">
        <v>754</v>
      </c>
      <c r="G30" s="347" t="str">
        <f>Naslovnica!A20</f>
        <v>Prosinac 2016.</v>
      </c>
    </row>
    <row r="31" spans="1:9" ht="12.75" customHeight="1">
      <c r="A31" s="113" t="s">
        <v>442</v>
      </c>
      <c r="G31" s="112" t="str">
        <f>Naslovnica!A24</f>
        <v>December 2016</v>
      </c>
    </row>
    <row r="32" spans="1:9" ht="12.75" customHeight="1">
      <c r="D32" s="766" t="s">
        <v>443</v>
      </c>
      <c r="E32" s="766"/>
      <c r="F32" s="766"/>
    </row>
    <row r="33" spans="1:8" ht="25.5" customHeight="1">
      <c r="A33" s="362"/>
      <c r="B33" s="772" t="s">
        <v>115</v>
      </c>
      <c r="C33" s="772"/>
      <c r="D33" s="772"/>
      <c r="E33" s="772"/>
      <c r="F33" s="772"/>
    </row>
    <row r="34" spans="1:8" ht="33.75" customHeight="1">
      <c r="A34" s="362" t="s">
        <v>97</v>
      </c>
      <c r="B34" s="362" t="str">
        <f>Naslovnica!A20</f>
        <v>Prosinac 2016.</v>
      </c>
      <c r="C34" s="362" t="s">
        <v>98</v>
      </c>
      <c r="D34" s="362" t="s">
        <v>99</v>
      </c>
      <c r="E34" s="362" t="s">
        <v>100</v>
      </c>
      <c r="F34" s="362" t="s">
        <v>101</v>
      </c>
    </row>
    <row r="35" spans="1:8" ht="33.75" customHeight="1">
      <c r="A35" s="365" t="s">
        <v>103</v>
      </c>
      <c r="B35" s="365" t="str">
        <f>Naslovnica!A24</f>
        <v>December 2016</v>
      </c>
      <c r="C35" s="365" t="s">
        <v>1027</v>
      </c>
      <c r="D35" s="367" t="s">
        <v>104</v>
      </c>
      <c r="E35" s="367" t="s">
        <v>105</v>
      </c>
      <c r="F35" s="367" t="s">
        <v>106</v>
      </c>
    </row>
    <row r="36" spans="1:8" ht="12.75" customHeight="1">
      <c r="A36" s="580" t="s">
        <v>792</v>
      </c>
      <c r="B36" s="581">
        <v>6.8916000000000004</v>
      </c>
      <c r="C36" s="582">
        <v>6.1266602502406162E-2</v>
      </c>
      <c r="D36" s="581">
        <v>6.6994199999999999</v>
      </c>
      <c r="E36" s="582">
        <v>2.8686065360882057E-2</v>
      </c>
      <c r="F36" s="581">
        <v>80.873039999999989</v>
      </c>
      <c r="G36" s="87"/>
      <c r="H36" s="87"/>
    </row>
    <row r="37" spans="1:8" ht="12.75" customHeight="1">
      <c r="A37" s="580" t="s">
        <v>793</v>
      </c>
      <c r="B37" s="581">
        <v>876.83677</v>
      </c>
      <c r="C37" s="582">
        <v>4.545277814027026E-2</v>
      </c>
      <c r="D37" s="581">
        <v>855.16007999999999</v>
      </c>
      <c r="E37" s="582">
        <v>2.5348107923840419E-2</v>
      </c>
      <c r="F37" s="581">
        <v>10074.358629999999</v>
      </c>
      <c r="G37" s="87"/>
      <c r="H37" s="87"/>
    </row>
    <row r="38" spans="1:8" ht="12.75" customHeight="1">
      <c r="A38" s="580" t="s">
        <v>794</v>
      </c>
      <c r="B38" s="581">
        <v>24.767229999999998</v>
      </c>
      <c r="C38" s="582">
        <v>0.10838704711373159</v>
      </c>
      <c r="D38" s="581">
        <v>20.97513</v>
      </c>
      <c r="E38" s="582">
        <v>0.18079029784320755</v>
      </c>
      <c r="F38" s="581">
        <v>254.87677000000005</v>
      </c>
      <c r="G38" s="87"/>
      <c r="H38" s="87"/>
    </row>
    <row r="39" spans="1:8" ht="12.75" customHeight="1">
      <c r="A39" s="619" t="s">
        <v>822</v>
      </c>
      <c r="B39" s="583">
        <v>908.49560000000008</v>
      </c>
      <c r="C39" s="584">
        <v>4.7192123131394377E-2</v>
      </c>
      <c r="D39" s="583">
        <v>882.83463000000006</v>
      </c>
      <c r="E39" s="584">
        <v>2.9066564821998452E-2</v>
      </c>
      <c r="F39" s="583">
        <v>10410.10844</v>
      </c>
      <c r="G39" s="87"/>
      <c r="H39" s="87"/>
    </row>
    <row r="40" spans="1:8" ht="12.75" customHeight="1">
      <c r="A40" s="580" t="s">
        <v>795</v>
      </c>
      <c r="B40" s="581">
        <v>3.2714400000000001</v>
      </c>
      <c r="C40" s="582">
        <v>7.0535915887024847E-2</v>
      </c>
      <c r="D40" s="581">
        <v>3.1765599999999998</v>
      </c>
      <c r="E40" s="582">
        <v>2.9868788878535366E-2</v>
      </c>
      <c r="F40" s="581">
        <v>38.660020000000003</v>
      </c>
      <c r="G40" s="87"/>
      <c r="H40" s="87"/>
    </row>
    <row r="41" spans="1:8" ht="12.75" customHeight="1">
      <c r="A41" s="580" t="s">
        <v>796</v>
      </c>
      <c r="B41" s="581">
        <v>523.75348999999994</v>
      </c>
      <c r="C41" s="582">
        <v>3.8688370319614515E-2</v>
      </c>
      <c r="D41" s="581">
        <v>495.67184000000003</v>
      </c>
      <c r="E41" s="582">
        <v>5.6653712666024987E-2</v>
      </c>
      <c r="F41" s="581">
        <v>5951.0322800000004</v>
      </c>
      <c r="G41" s="87"/>
      <c r="H41" s="87"/>
    </row>
    <row r="42" spans="1:8" ht="12.75" customHeight="1">
      <c r="A42" s="580" t="s">
        <v>797</v>
      </c>
      <c r="B42" s="581">
        <v>10.23888</v>
      </c>
      <c r="C42" s="582">
        <v>6.7732291068130585E-2</v>
      </c>
      <c r="D42" s="581">
        <v>9.01877</v>
      </c>
      <c r="E42" s="582">
        <v>0.13528563207621438</v>
      </c>
      <c r="F42" s="581">
        <v>106.5732</v>
      </c>
      <c r="G42" s="87"/>
      <c r="H42" s="87"/>
    </row>
    <row r="43" spans="1:8" ht="12.75" customHeight="1">
      <c r="A43" s="620" t="s">
        <v>823</v>
      </c>
      <c r="B43" s="583">
        <v>537.26380999999992</v>
      </c>
      <c r="C43" s="584">
        <v>3.9415479101727394E-2</v>
      </c>
      <c r="D43" s="583">
        <v>507.86717000000004</v>
      </c>
      <c r="E43" s="584">
        <v>5.7882536490791232E-2</v>
      </c>
      <c r="F43" s="583">
        <v>6096.2655000000004</v>
      </c>
      <c r="G43" s="87"/>
      <c r="H43" s="87"/>
    </row>
    <row r="44" spans="1:8" ht="12.75" customHeight="1">
      <c r="A44" s="580" t="s">
        <v>798</v>
      </c>
      <c r="B44" s="581">
        <v>3.4451799999999997</v>
      </c>
      <c r="C44" s="582">
        <v>-1.0815854831531739E-2</v>
      </c>
      <c r="D44" s="581">
        <v>3.5289999999999999</v>
      </c>
      <c r="E44" s="582">
        <v>-2.3751771039954725E-2</v>
      </c>
      <c r="F44" s="581">
        <v>40.181669999999997</v>
      </c>
      <c r="G44" s="87"/>
      <c r="H44" s="87"/>
    </row>
    <row r="45" spans="1:8" ht="12.75" customHeight="1">
      <c r="A45" s="580" t="s">
        <v>799</v>
      </c>
      <c r="B45" s="581">
        <v>643.32189000000005</v>
      </c>
      <c r="C45" s="582">
        <v>3.8332484763880965E-2</v>
      </c>
      <c r="D45" s="581">
        <v>623.58440000000007</v>
      </c>
      <c r="E45" s="582">
        <v>3.1651673775033466E-2</v>
      </c>
      <c r="F45" s="581">
        <v>7366.2995799999999</v>
      </c>
      <c r="G45" s="87"/>
      <c r="H45" s="87"/>
    </row>
    <row r="46" spans="1:8" ht="12.75" customHeight="1">
      <c r="A46" s="580" t="s">
        <v>800</v>
      </c>
      <c r="B46" s="581">
        <v>15.319690000000001</v>
      </c>
      <c r="C46" s="582">
        <v>6.8790477246929896E-2</v>
      </c>
      <c r="D46" s="581">
        <v>13.83268</v>
      </c>
      <c r="E46" s="582">
        <v>0.10749977589303024</v>
      </c>
      <c r="F46" s="581">
        <v>161.79604000000003</v>
      </c>
      <c r="G46" s="87"/>
      <c r="H46" s="87"/>
    </row>
    <row r="47" spans="1:8" ht="12.75" customHeight="1">
      <c r="A47" s="619" t="s">
        <v>824</v>
      </c>
      <c r="B47" s="583">
        <v>658.64158000000009</v>
      </c>
      <c r="C47" s="584">
        <v>3.3343721029744755E-2</v>
      </c>
      <c r="D47" s="583">
        <v>640.94608000000005</v>
      </c>
      <c r="E47" s="584">
        <v>2.760840662290974E-2</v>
      </c>
      <c r="F47" s="583">
        <v>7568.27729</v>
      </c>
      <c r="G47" s="87"/>
      <c r="H47" s="87"/>
    </row>
    <row r="48" spans="1:8" ht="12.75" customHeight="1">
      <c r="A48" s="580" t="s">
        <v>801</v>
      </c>
      <c r="B48" s="581">
        <v>5.9735800000000001</v>
      </c>
      <c r="C48" s="582">
        <v>4.8885283494610354E-2</v>
      </c>
      <c r="D48" s="581">
        <v>5.7061500000000001</v>
      </c>
      <c r="E48" s="582">
        <v>4.6866976858302017E-2</v>
      </c>
      <c r="F48" s="581">
        <v>69.102890000000002</v>
      </c>
      <c r="G48" s="87"/>
      <c r="H48" s="87"/>
    </row>
    <row r="49" spans="1:8" ht="12.75" customHeight="1">
      <c r="A49" s="580" t="s">
        <v>802</v>
      </c>
      <c r="B49" s="581">
        <v>1098.24892</v>
      </c>
      <c r="C49" s="582">
        <v>4.0880647782958142E-2</v>
      </c>
      <c r="D49" s="581">
        <v>1060.5632000000001</v>
      </c>
      <c r="E49" s="582">
        <v>3.5533686252738117E-2</v>
      </c>
      <c r="F49" s="581">
        <v>12588.664839999998</v>
      </c>
      <c r="G49" s="87"/>
      <c r="H49" s="87"/>
    </row>
    <row r="50" spans="1:8" ht="12.75" customHeight="1">
      <c r="A50" s="580" t="s">
        <v>803</v>
      </c>
      <c r="B50" s="581">
        <v>34.409779999999998</v>
      </c>
      <c r="C50" s="582">
        <v>0.11287668982236866</v>
      </c>
      <c r="D50" s="581">
        <v>28.96133</v>
      </c>
      <c r="E50" s="582">
        <v>0.1881284457585338</v>
      </c>
      <c r="F50" s="581">
        <v>353.77364</v>
      </c>
      <c r="G50" s="87"/>
      <c r="H50" s="87"/>
    </row>
    <row r="51" spans="1:8" ht="12.75" customHeight="1">
      <c r="A51" s="619" t="s">
        <v>825</v>
      </c>
      <c r="B51" s="583">
        <v>1138.63228</v>
      </c>
      <c r="C51" s="584">
        <v>4.296145685182589E-2</v>
      </c>
      <c r="D51" s="583">
        <v>1095.2306800000001</v>
      </c>
      <c r="E51" s="584">
        <v>3.9627816123631518E-2</v>
      </c>
      <c r="F51" s="583">
        <v>13011.541369999997</v>
      </c>
      <c r="G51" s="87"/>
      <c r="H51" s="87"/>
    </row>
    <row r="52" spans="1:8" ht="12.75" customHeight="1">
      <c r="A52" s="587" t="s">
        <v>844</v>
      </c>
      <c r="B52" s="588">
        <v>19.581800000000001</v>
      </c>
      <c r="C52" s="582">
        <v>4.5608474310191501E-2</v>
      </c>
      <c r="D52" s="581">
        <v>19.111129999999999</v>
      </c>
      <c r="E52" s="582">
        <v>2.4628057053664641E-2</v>
      </c>
      <c r="F52" s="588">
        <v>228.81761999999998</v>
      </c>
      <c r="G52" s="87"/>
      <c r="H52" s="87"/>
    </row>
    <row r="53" spans="1:8" ht="12.75" customHeight="1">
      <c r="A53" s="587" t="s">
        <v>845</v>
      </c>
      <c r="B53" s="588">
        <v>3142.1610700000001</v>
      </c>
      <c r="C53" s="589">
        <v>4.1261904307435197E-2</v>
      </c>
      <c r="D53" s="588">
        <v>3034.9795200000003</v>
      </c>
      <c r="E53" s="589">
        <v>3.5315411288178902E-2</v>
      </c>
      <c r="F53" s="588">
        <v>35980.355329999991</v>
      </c>
      <c r="G53" s="77"/>
      <c r="H53" s="77"/>
    </row>
    <row r="54" spans="1:8" ht="12.75" customHeight="1">
      <c r="A54" s="587" t="s">
        <v>846</v>
      </c>
      <c r="B54" s="588">
        <v>84.735579999999999</v>
      </c>
      <c r="C54" s="582">
        <v>9.7781779551225523E-2</v>
      </c>
      <c r="D54" s="581">
        <v>72.787909999999997</v>
      </c>
      <c r="E54" s="582">
        <v>0.16414360571693848</v>
      </c>
      <c r="F54" s="588">
        <v>877.01965000000007</v>
      </c>
    </row>
    <row r="55" spans="1:8" ht="22.5" customHeight="1">
      <c r="A55" s="621" t="s">
        <v>847</v>
      </c>
      <c r="B55" s="585">
        <v>3246.4784500000001</v>
      </c>
      <c r="C55" s="586">
        <v>4.2689226451011683E-2</v>
      </c>
      <c r="D55" s="585">
        <v>3126.8785600000001</v>
      </c>
      <c r="E55" s="586">
        <v>3.8248971843665061E-2</v>
      </c>
      <c r="F55" s="585">
        <v>37086.192599999995</v>
      </c>
    </row>
    <row r="56" spans="1:8" ht="24.75" customHeight="1">
      <c r="A56" s="778" t="s">
        <v>116</v>
      </c>
      <c r="B56" s="778"/>
      <c r="C56" s="778"/>
      <c r="D56" s="778"/>
      <c r="E56" s="778"/>
      <c r="F56" s="778"/>
    </row>
    <row r="57" spans="1:8">
      <c r="A57" s="576" t="s">
        <v>117</v>
      </c>
      <c r="B57" s="575"/>
      <c r="C57" s="575"/>
      <c r="D57" s="575"/>
      <c r="E57" s="575"/>
      <c r="F57" s="575"/>
    </row>
    <row r="58" spans="1:8" ht="12.75" customHeight="1">
      <c r="A58" s="27" t="s">
        <v>444</v>
      </c>
    </row>
    <row r="59" spans="1:8" ht="12.75" customHeight="1"/>
    <row r="60" spans="1:8" ht="12.75" customHeight="1">
      <c r="A60" s="73" t="s">
        <v>305</v>
      </c>
    </row>
    <row r="61" spans="1:8" ht="12.75" customHeight="1">
      <c r="G61" s="21" t="s">
        <v>118</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9"/>
  <sheetViews>
    <sheetView showGridLines="0" zoomScaleNormal="100" workbookViewId="0"/>
  </sheetViews>
  <sheetFormatPr defaultRowHeight="15"/>
  <cols>
    <col min="1" max="1" width="33.85546875" customWidth="1"/>
    <col min="2" max="7" width="12.140625" customWidth="1"/>
  </cols>
  <sheetData>
    <row r="1" spans="1:8" ht="12.75" customHeight="1">
      <c r="A1" s="346" t="s">
        <v>303</v>
      </c>
      <c r="G1" s="347" t="str">
        <f>Naslovnica!A20</f>
        <v>Prosinac 2016.</v>
      </c>
    </row>
    <row r="2" spans="1:8" ht="12.75" customHeight="1">
      <c r="A2" s="111" t="s">
        <v>119</v>
      </c>
      <c r="G2" s="112" t="str">
        <f>Naslovnica!A24</f>
        <v>December 2016</v>
      </c>
    </row>
    <row r="3" spans="1:8" ht="12.75" customHeight="1">
      <c r="E3" s="781" t="s">
        <v>445</v>
      </c>
      <c r="F3" s="781"/>
      <c r="G3" s="781"/>
    </row>
    <row r="4" spans="1:8" ht="16.5" customHeight="1">
      <c r="A4" s="782" t="s">
        <v>446</v>
      </c>
      <c r="B4" s="783" t="s">
        <v>447</v>
      </c>
      <c r="C4" s="783"/>
      <c r="D4" s="783"/>
      <c r="E4" s="783"/>
      <c r="F4" s="783"/>
      <c r="G4" s="783"/>
    </row>
    <row r="5" spans="1:8" ht="12.75" customHeight="1">
      <c r="A5" s="782"/>
      <c r="B5" s="787" t="str">
        <f>Naslovnica!A20</f>
        <v>Prosinac 2016.</v>
      </c>
      <c r="C5" s="787"/>
      <c r="D5" s="788" t="str">
        <f>'5 Tablica 3,4'!A8</f>
        <v>Studeni 2016.</v>
      </c>
      <c r="E5" s="787"/>
      <c r="F5" s="789" t="s">
        <v>124</v>
      </c>
      <c r="G5" s="789"/>
    </row>
    <row r="6" spans="1:8" ht="12.75" customHeight="1">
      <c r="A6" s="782"/>
      <c r="B6" s="784" t="str">
        <f>Naslovnica!A24</f>
        <v>December 2016</v>
      </c>
      <c r="C6" s="784"/>
      <c r="D6" s="785" t="str">
        <f>'5 Tablica 3,4'!B8</f>
        <v>November 2016</v>
      </c>
      <c r="E6" s="784"/>
      <c r="F6" s="786" t="s">
        <v>125</v>
      </c>
      <c r="G6" s="786"/>
    </row>
    <row r="7" spans="1:8" ht="12.75" customHeight="1">
      <c r="A7" s="782"/>
      <c r="B7" s="368" t="s">
        <v>120</v>
      </c>
      <c r="C7" s="368" t="s">
        <v>121</v>
      </c>
      <c r="D7" s="368" t="s">
        <v>120</v>
      </c>
      <c r="E7" s="368" t="s">
        <v>121</v>
      </c>
      <c r="F7" s="632" t="s">
        <v>1023</v>
      </c>
      <c r="G7" s="632" t="s">
        <v>1019</v>
      </c>
    </row>
    <row r="8" spans="1:8" ht="12.75" customHeight="1">
      <c r="A8" s="782"/>
      <c r="B8" s="369" t="s">
        <v>122</v>
      </c>
      <c r="C8" s="369" t="s">
        <v>123</v>
      </c>
      <c r="D8" s="369" t="s">
        <v>122</v>
      </c>
      <c r="E8" s="369" t="s">
        <v>123</v>
      </c>
      <c r="F8" s="631" t="s">
        <v>122</v>
      </c>
      <c r="G8" s="631" t="s">
        <v>1020</v>
      </c>
    </row>
    <row r="9" spans="1:8" ht="12.75" customHeight="1">
      <c r="A9" s="167" t="s">
        <v>792</v>
      </c>
      <c r="B9" s="577">
        <v>239580.61934</v>
      </c>
      <c r="C9" s="578">
        <v>2.8460730259602775E-3</v>
      </c>
      <c r="D9" s="577">
        <v>234779.83386000001</v>
      </c>
      <c r="E9" s="578">
        <v>2.8386496861658836E-3</v>
      </c>
      <c r="F9" s="577">
        <v>4800.7854799999914</v>
      </c>
      <c r="G9" s="578">
        <v>2.0448031677468156E-2</v>
      </c>
      <c r="H9" s="87"/>
    </row>
    <row r="10" spans="1:8" ht="12.75" customHeight="1">
      <c r="A10" s="167" t="s">
        <v>793</v>
      </c>
      <c r="B10" s="577">
        <v>31670436.020819999</v>
      </c>
      <c r="C10" s="578">
        <v>0.37622564766534733</v>
      </c>
      <c r="D10" s="577">
        <v>31356183.20476</v>
      </c>
      <c r="E10" s="578">
        <v>0.37911782349513207</v>
      </c>
      <c r="F10" s="577">
        <v>314252.81605999917</v>
      </c>
      <c r="G10" s="578">
        <v>1.0022036611021403E-2</v>
      </c>
      <c r="H10" s="87"/>
    </row>
    <row r="11" spans="1:8" ht="12.75" customHeight="1">
      <c r="A11" s="167" t="s">
        <v>794</v>
      </c>
      <c r="B11" s="577">
        <v>1213028.3364899999</v>
      </c>
      <c r="C11" s="578">
        <v>1.441004384127683E-2</v>
      </c>
      <c r="D11" s="577">
        <v>1174776.2572999999</v>
      </c>
      <c r="E11" s="578">
        <v>1.4203853028059961E-2</v>
      </c>
      <c r="F11" s="577">
        <v>38252.07918999996</v>
      </c>
      <c r="G11" s="578">
        <v>3.2561161286928882E-2</v>
      </c>
      <c r="H11" s="87"/>
    </row>
    <row r="12" spans="1:8" ht="12.75" customHeight="1">
      <c r="A12" s="619" t="s">
        <v>822</v>
      </c>
      <c r="B12" s="593">
        <v>33123044.97665</v>
      </c>
      <c r="C12" s="594">
        <v>0.39348176453258449</v>
      </c>
      <c r="D12" s="593">
        <v>32765739.295919999</v>
      </c>
      <c r="E12" s="594">
        <v>0.39616032620935793</v>
      </c>
      <c r="F12" s="593">
        <v>357305.68072999909</v>
      </c>
      <c r="G12" s="594">
        <v>1.0904856365456461E-2</v>
      </c>
      <c r="H12" s="87"/>
    </row>
    <row r="13" spans="1:8" ht="12.75" customHeight="1">
      <c r="A13" s="167" t="s">
        <v>795</v>
      </c>
      <c r="B13" s="577">
        <v>69509.556799999991</v>
      </c>
      <c r="C13" s="578">
        <v>8.2573154372802182E-4</v>
      </c>
      <c r="D13" s="577">
        <v>67943.604900000006</v>
      </c>
      <c r="E13" s="578">
        <v>8.2148491868075716E-4</v>
      </c>
      <c r="F13" s="577">
        <v>1565.9518999999855</v>
      </c>
      <c r="G13" s="578">
        <v>2.3047818883098228E-2</v>
      </c>
      <c r="H13" s="87"/>
    </row>
    <row r="14" spans="1:8" ht="12.75" customHeight="1">
      <c r="A14" s="167" t="s">
        <v>796</v>
      </c>
      <c r="B14" s="577">
        <v>11007709.20995</v>
      </c>
      <c r="C14" s="578">
        <v>0.13076493560438265</v>
      </c>
      <c r="D14" s="577">
        <v>10853336.2478</v>
      </c>
      <c r="E14" s="578">
        <v>0.13122430077210837</v>
      </c>
      <c r="F14" s="577">
        <v>154372.96215000004</v>
      </c>
      <c r="G14" s="578">
        <v>1.4223549204171376E-2</v>
      </c>
      <c r="H14" s="87"/>
    </row>
    <row r="15" spans="1:8" ht="12.75" customHeight="1">
      <c r="A15" s="167" t="s">
        <v>797</v>
      </c>
      <c r="B15" s="577">
        <v>323376.19989999995</v>
      </c>
      <c r="C15" s="578">
        <v>3.8415139017017636E-3</v>
      </c>
      <c r="D15" s="577">
        <v>312828.42332999996</v>
      </c>
      <c r="E15" s="578">
        <v>3.7823108190756963E-3</v>
      </c>
      <c r="F15" s="577">
        <v>10547.776569999987</v>
      </c>
      <c r="G15" s="578">
        <v>3.3717449513445366E-2</v>
      </c>
      <c r="H15" s="87"/>
    </row>
    <row r="16" spans="1:8" ht="12.75" customHeight="1">
      <c r="A16" s="615" t="s">
        <v>823</v>
      </c>
      <c r="B16" s="593">
        <v>11400594.96665</v>
      </c>
      <c r="C16" s="594">
        <v>0.13543218104981242</v>
      </c>
      <c r="D16" s="593">
        <v>11234108.27603</v>
      </c>
      <c r="E16" s="594">
        <v>0.13582809650986483</v>
      </c>
      <c r="F16" s="593">
        <v>166486.69062000001</v>
      </c>
      <c r="G16" s="594">
        <v>1.4819751290383144E-2</v>
      </c>
      <c r="H16" s="87"/>
    </row>
    <row r="17" spans="1:8" ht="12.75" customHeight="1">
      <c r="A17" s="167" t="s">
        <v>798</v>
      </c>
      <c r="B17" s="577">
        <v>67302.216830000005</v>
      </c>
      <c r="C17" s="578">
        <v>7.9950967834906356E-4</v>
      </c>
      <c r="D17" s="577">
        <v>65769.330780000004</v>
      </c>
      <c r="E17" s="578">
        <v>7.9519644898170714E-4</v>
      </c>
      <c r="F17" s="577">
        <v>1532.886050000001</v>
      </c>
      <c r="G17" s="578">
        <v>2.3307003915358997E-2</v>
      </c>
      <c r="H17" s="87"/>
    </row>
    <row r="18" spans="1:8" ht="12.75" customHeight="1">
      <c r="A18" s="167" t="s">
        <v>799</v>
      </c>
      <c r="B18" s="577">
        <v>13365437.280870002</v>
      </c>
      <c r="C18" s="578">
        <v>0.1587733207720991</v>
      </c>
      <c r="D18" s="577">
        <v>12858147.2709</v>
      </c>
      <c r="E18" s="578">
        <v>0.15546384506337085</v>
      </c>
      <c r="F18" s="577">
        <v>507290.00997000188</v>
      </c>
      <c r="G18" s="578">
        <v>3.9452807568791701E-2</v>
      </c>
      <c r="H18" s="87"/>
    </row>
    <row r="19" spans="1:8" ht="12.75" customHeight="1">
      <c r="A19" s="167" t="s">
        <v>800</v>
      </c>
      <c r="B19" s="577">
        <v>454889.67309</v>
      </c>
      <c r="C19" s="578">
        <v>5.4038145152803061E-3</v>
      </c>
      <c r="D19" s="577">
        <v>438361.21861000004</v>
      </c>
      <c r="E19" s="578">
        <v>5.3000886625406808E-3</v>
      </c>
      <c r="F19" s="577">
        <v>16528.454479999957</v>
      </c>
      <c r="G19" s="578">
        <v>3.7705102044405407E-2</v>
      </c>
      <c r="H19" s="87"/>
    </row>
    <row r="20" spans="1:8" ht="12.75" customHeight="1">
      <c r="A20" s="619" t="s">
        <v>824</v>
      </c>
      <c r="B20" s="593">
        <v>13887629.170790002</v>
      </c>
      <c r="C20" s="594">
        <v>0.16497664496572848</v>
      </c>
      <c r="D20" s="593">
        <v>13362277.820289999</v>
      </c>
      <c r="E20" s="594">
        <v>0.16155913017489323</v>
      </c>
      <c r="F20" s="593">
        <v>525351.3505000018</v>
      </c>
      <c r="G20" s="594">
        <v>3.9316002673008402E-2</v>
      </c>
      <c r="H20" s="87"/>
    </row>
    <row r="21" spans="1:8" ht="12.75" customHeight="1">
      <c r="A21" s="167" t="s">
        <v>801</v>
      </c>
      <c r="B21" s="577">
        <v>129904.86523000001</v>
      </c>
      <c r="C21" s="578">
        <v>1.5431913227815107E-3</v>
      </c>
      <c r="D21" s="577">
        <v>126372.39352</v>
      </c>
      <c r="E21" s="578">
        <v>1.527929163709561E-3</v>
      </c>
      <c r="F21" s="577">
        <v>3532.4717100000125</v>
      </c>
      <c r="G21" s="578">
        <v>2.795287492470383E-2</v>
      </c>
      <c r="H21" s="87"/>
    </row>
    <row r="22" spans="1:8" ht="12.75" customHeight="1">
      <c r="A22" s="167" t="s">
        <v>802</v>
      </c>
      <c r="B22" s="577">
        <v>24580607.255849998</v>
      </c>
      <c r="C22" s="578">
        <v>0.29200276493699689</v>
      </c>
      <c r="D22" s="577">
        <v>24202347.75945</v>
      </c>
      <c r="E22" s="578">
        <v>0.29262303215022945</v>
      </c>
      <c r="F22" s="577">
        <v>378259.49639999866</v>
      </c>
      <c r="G22" s="578">
        <v>1.5629041453315382E-2</v>
      </c>
      <c r="H22" s="87"/>
    </row>
    <row r="23" spans="1:8" ht="12.75" customHeight="1">
      <c r="A23" s="167" t="s">
        <v>803</v>
      </c>
      <c r="B23" s="577">
        <v>1057583.5087000001</v>
      </c>
      <c r="C23" s="578">
        <v>1.2563453192096155E-2</v>
      </c>
      <c r="D23" s="577">
        <v>1017434.73474</v>
      </c>
      <c r="E23" s="578">
        <v>1.230148579194488E-2</v>
      </c>
      <c r="F23" s="577">
        <v>40148.773960000137</v>
      </c>
      <c r="G23" s="578">
        <v>3.9460785629910643E-2</v>
      </c>
      <c r="H23" s="87"/>
    </row>
    <row r="24" spans="1:8" ht="12.75" customHeight="1">
      <c r="A24" s="619" t="s">
        <v>825</v>
      </c>
      <c r="B24" s="593">
        <v>25768095.629780002</v>
      </c>
      <c r="C24" s="594">
        <v>0.30610940945187459</v>
      </c>
      <c r="D24" s="593">
        <v>25346154.887710001</v>
      </c>
      <c r="E24" s="594">
        <v>0.30645244710588393</v>
      </c>
      <c r="F24" s="593">
        <v>421940.74206999881</v>
      </c>
      <c r="G24" s="594">
        <v>1.6647130262531215E-2</v>
      </c>
      <c r="H24" s="87"/>
    </row>
    <row r="25" spans="1:8" ht="12.75" customHeight="1">
      <c r="A25" s="587" t="s">
        <v>844</v>
      </c>
      <c r="B25" s="595">
        <v>506297.25819999998</v>
      </c>
      <c r="C25" s="596">
        <v>6.0145055708188729E-3</v>
      </c>
      <c r="D25" s="595">
        <v>494865.16306000005</v>
      </c>
      <c r="E25" s="596">
        <v>5.9832602175379094E-3</v>
      </c>
      <c r="F25" s="595">
        <v>11432.09513999999</v>
      </c>
      <c r="G25" s="596">
        <v>2.3101434478251696E-2</v>
      </c>
      <c r="H25" s="87"/>
    </row>
    <row r="26" spans="1:8" ht="12.75" customHeight="1">
      <c r="A26" s="587" t="s">
        <v>845</v>
      </c>
      <c r="B26" s="595">
        <v>80624189.76749</v>
      </c>
      <c r="C26" s="596">
        <v>0.95776666897882601</v>
      </c>
      <c r="D26" s="595">
        <v>79270014.482910007</v>
      </c>
      <c r="E26" s="596">
        <v>0.95842900148084087</v>
      </c>
      <c r="F26" s="595">
        <v>1354175.2845799997</v>
      </c>
      <c r="G26" s="596">
        <v>1.7083070987352247E-2</v>
      </c>
      <c r="H26" s="87"/>
    </row>
    <row r="27" spans="1:8" ht="12.75" customHeight="1">
      <c r="A27" s="587" t="s">
        <v>846</v>
      </c>
      <c r="B27" s="595">
        <v>3048877.7181799999</v>
      </c>
      <c r="C27" s="596">
        <v>3.6218825450355055E-2</v>
      </c>
      <c r="D27" s="595">
        <v>2943400.6339799999</v>
      </c>
      <c r="E27" s="596">
        <v>3.5587738301621222E-2</v>
      </c>
      <c r="F27" s="595">
        <v>105477.08420000004</v>
      </c>
      <c r="G27" s="596">
        <v>3.5835109560799473E-2</v>
      </c>
      <c r="H27" s="87"/>
    </row>
    <row r="28" spans="1:8" ht="18.75" customHeight="1">
      <c r="A28" s="621" t="s">
        <v>847</v>
      </c>
      <c r="B28" s="579">
        <v>84179364.743870005</v>
      </c>
      <c r="C28" s="520">
        <v>1</v>
      </c>
      <c r="D28" s="579">
        <v>82708280.279950008</v>
      </c>
      <c r="E28" s="520">
        <v>1</v>
      </c>
      <c r="F28" s="579">
        <v>1471084.4639199995</v>
      </c>
      <c r="G28" s="520">
        <v>1.7786423063575835E-2</v>
      </c>
    </row>
    <row r="29" spans="1:8" ht="12.75" customHeight="1">
      <c r="A29" s="32" t="s">
        <v>448</v>
      </c>
    </row>
    <row r="30" spans="1:8" ht="12.75" customHeight="1"/>
    <row r="31" spans="1:8" ht="12.75" customHeight="1">
      <c r="A31" s="613" t="s">
        <v>820</v>
      </c>
      <c r="G31" s="347" t="str">
        <f>Naslovnica!A20</f>
        <v>Prosinac 2016.</v>
      </c>
    </row>
    <row r="32" spans="1:8" ht="12.75" customHeight="1">
      <c r="A32" s="614" t="s">
        <v>821</v>
      </c>
      <c r="G32" s="112" t="str">
        <f>Naslovnica!A24</f>
        <v>December 2016</v>
      </c>
    </row>
    <row r="33" spans="7:8" ht="12.75" customHeight="1">
      <c r="H33" s="77"/>
    </row>
    <row r="34" spans="7:8" ht="12.75" customHeight="1">
      <c r="H34" s="77"/>
    </row>
    <row r="35" spans="7:8" ht="12.75" customHeight="1">
      <c r="H35" s="87"/>
    </row>
    <row r="36" spans="7:8" ht="12.75" customHeight="1">
      <c r="G36" s="87"/>
      <c r="H36" s="87"/>
    </row>
    <row r="37" spans="7:8" ht="12.75" customHeight="1">
      <c r="G37" s="87"/>
    </row>
    <row r="38" spans="7:8" ht="12.75" customHeight="1">
      <c r="G38" s="87"/>
    </row>
    <row r="39" spans="7:8" ht="12.75" customHeight="1">
      <c r="G39" s="87"/>
      <c r="H39" s="77"/>
    </row>
    <row r="40" spans="7:8" ht="12.75" customHeight="1">
      <c r="G40" s="77"/>
    </row>
    <row r="41" spans="7:8" ht="12.75" customHeight="1">
      <c r="G41" s="77"/>
    </row>
    <row r="42" spans="7:8" ht="12.75" customHeight="1"/>
    <row r="43" spans="7:8" ht="12.75" customHeight="1"/>
    <row r="44" spans="7:8" ht="12.75" customHeight="1"/>
    <row r="45" spans="7:8" ht="12.75" customHeight="1"/>
    <row r="46" spans="7:8" ht="12.75" customHeight="1"/>
    <row r="47" spans="7:8" ht="12.75" customHeight="1"/>
    <row r="48" spans="7:8" ht="12.75" customHeight="1"/>
    <row r="49" spans="1:10" ht="12.75" customHeight="1">
      <c r="A49" s="28" t="s">
        <v>448</v>
      </c>
      <c r="B49" s="28"/>
    </row>
    <row r="50" spans="1:10" ht="12.75" customHeight="1"/>
    <row r="51" spans="1:10" ht="12.75" customHeight="1">
      <c r="A51" s="613" t="s">
        <v>834</v>
      </c>
      <c r="G51" s="347" t="str">
        <f>Naslovnica!A20</f>
        <v>Prosinac 2016.</v>
      </c>
    </row>
    <row r="52" spans="1:10" ht="12.75" customHeight="1">
      <c r="A52" s="614" t="s">
        <v>835</v>
      </c>
      <c r="G52" s="112" t="str">
        <f>Naslovnica!A24</f>
        <v>December 2016</v>
      </c>
    </row>
    <row r="53" spans="1:10" ht="12.75" customHeight="1">
      <c r="H53" s="77"/>
    </row>
    <row r="54" spans="1:10" ht="12.75" customHeight="1">
      <c r="G54" s="77"/>
      <c r="H54" s="77"/>
    </row>
    <row r="55" spans="1:10" ht="12.75" customHeight="1">
      <c r="H55" s="87"/>
      <c r="J55" s="77"/>
    </row>
    <row r="56" spans="1:10" ht="12.75" customHeight="1">
      <c r="H56" s="87"/>
      <c r="J56" s="77"/>
    </row>
    <row r="57" spans="1:10" ht="12.75" customHeight="1">
      <c r="H57" s="87"/>
    </row>
    <row r="58" spans="1:10" ht="12.75" customHeight="1">
      <c r="G58" s="87"/>
      <c r="H58" s="87"/>
    </row>
    <row r="59" spans="1:10" ht="12.75" customHeight="1">
      <c r="G59" s="87"/>
      <c r="H59" s="87"/>
    </row>
    <row r="60" spans="1:10" ht="12.75" customHeight="1">
      <c r="G60" s="87"/>
      <c r="H60" s="77"/>
    </row>
    <row r="61" spans="1:10" ht="12.75" customHeight="1">
      <c r="G61" s="87"/>
    </row>
    <row r="62" spans="1:10" ht="12.75" customHeight="1"/>
    <row r="63" spans="1:10" ht="12.75" customHeight="1">
      <c r="G63" s="77"/>
    </row>
    <row r="64" spans="1:10" ht="12.75" customHeight="1"/>
    <row r="65" spans="1:7" ht="12.75" customHeight="1"/>
    <row r="66" spans="1:7" ht="12.75" customHeight="1"/>
    <row r="67" spans="1:7" ht="12.75" customHeight="1"/>
    <row r="68" spans="1:7" ht="12.75" customHeight="1"/>
    <row r="69" spans="1:7" ht="12.75" customHeight="1">
      <c r="A69" s="28" t="s">
        <v>448</v>
      </c>
    </row>
    <row r="70" spans="1:7" ht="12.75" customHeight="1"/>
    <row r="71" spans="1:7" ht="12.75" customHeight="1">
      <c r="A71" s="73" t="s">
        <v>305</v>
      </c>
    </row>
    <row r="72" spans="1:7" ht="12.75" customHeight="1">
      <c r="G72" s="21" t="s">
        <v>126</v>
      </c>
    </row>
    <row r="73" spans="1:7" ht="12.75" customHeight="1"/>
    <row r="74" spans="1:7" ht="12.75" customHeight="1"/>
    <row r="75" spans="1:7" ht="12.75" customHeight="1"/>
    <row r="76" spans="1:7" ht="12.75" customHeight="1"/>
    <row r="77" spans="1:7" ht="12.75" customHeight="1"/>
    <row r="78" spans="1:7" ht="12.75" customHeight="1"/>
    <row r="79"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07" t="s">
        <v>304</v>
      </c>
      <c r="F1" s="347" t="str">
        <f>Naslovnica!A20</f>
        <v>Prosinac 2016.</v>
      </c>
    </row>
    <row r="2" spans="1:7" ht="12.75" customHeight="1">
      <c r="A2" s="114" t="s">
        <v>24</v>
      </c>
      <c r="F2" s="112" t="str">
        <f>Naslovnica!A24</f>
        <v>December 2016</v>
      </c>
    </row>
    <row r="3" spans="1:7" ht="12.75" customHeight="1"/>
    <row r="4" spans="1:7" ht="17.25" customHeight="1">
      <c r="A4" s="782" t="s">
        <v>449</v>
      </c>
      <c r="B4" s="370" t="str">
        <f>Naslovnica!A20</f>
        <v>Prosinac 2016.</v>
      </c>
      <c r="C4" s="371" t="str">
        <f>'5 Tablica 3,4'!A8</f>
        <v>Studeni 2016.</v>
      </c>
      <c r="D4" s="372" t="s">
        <v>629</v>
      </c>
      <c r="E4" s="372" t="s">
        <v>631</v>
      </c>
      <c r="F4" s="372" t="s">
        <v>633</v>
      </c>
    </row>
    <row r="5" spans="1:7" ht="16.5" customHeight="1">
      <c r="A5" s="782"/>
      <c r="B5" s="373" t="str">
        <f>Naslovnica!A24</f>
        <v>December 2016</v>
      </c>
      <c r="C5" s="374" t="str">
        <f>'5 Tablica 3,4'!B8</f>
        <v>November 2016</v>
      </c>
      <c r="D5" s="375" t="s">
        <v>630</v>
      </c>
      <c r="E5" s="375" t="s">
        <v>632</v>
      </c>
      <c r="F5" s="375" t="s">
        <v>634</v>
      </c>
    </row>
    <row r="6" spans="1:7">
      <c r="A6" s="606" t="s">
        <v>792</v>
      </c>
      <c r="B6" s="169">
        <v>128.50810000000001</v>
      </c>
      <c r="C6" s="169">
        <v>126.7212</v>
      </c>
      <c r="D6" s="170">
        <v>126.2452</v>
      </c>
      <c r="E6" s="169">
        <v>128.6533</v>
      </c>
      <c r="F6" s="171">
        <v>2.4081000000000046</v>
      </c>
      <c r="G6" s="87"/>
    </row>
    <row r="7" spans="1:7">
      <c r="A7" s="606" t="s">
        <v>795</v>
      </c>
      <c r="B7" s="169">
        <v>128.35480000000001</v>
      </c>
      <c r="C7" s="169">
        <v>126.1084</v>
      </c>
      <c r="D7" s="170">
        <v>125.43980000000001</v>
      </c>
      <c r="E7" s="169">
        <v>128.48259999999999</v>
      </c>
      <c r="F7" s="171">
        <v>3.0427999999999855</v>
      </c>
      <c r="G7" s="87"/>
    </row>
    <row r="8" spans="1:7">
      <c r="A8" s="606" t="s">
        <v>798</v>
      </c>
      <c r="B8" s="169">
        <v>130.8176</v>
      </c>
      <c r="C8" s="169">
        <v>128.02099999999999</v>
      </c>
      <c r="D8" s="170">
        <v>127.38039999999999</v>
      </c>
      <c r="E8" s="169">
        <v>130.91909999999999</v>
      </c>
      <c r="F8" s="171">
        <v>3.5386999999999915</v>
      </c>
      <c r="G8" s="87"/>
    </row>
    <row r="9" spans="1:7">
      <c r="A9" s="606" t="s">
        <v>801</v>
      </c>
      <c r="B9" s="169">
        <v>123.86579999999999</v>
      </c>
      <c r="C9" s="169">
        <v>122.4688</v>
      </c>
      <c r="D9" s="170">
        <v>122.0069</v>
      </c>
      <c r="E9" s="169">
        <v>124.25239999999999</v>
      </c>
      <c r="F9" s="171">
        <v>2.2454999999999927</v>
      </c>
      <c r="G9" s="87"/>
    </row>
    <row r="10" spans="1:7">
      <c r="A10" s="607" t="s">
        <v>814</v>
      </c>
      <c r="B10" s="608">
        <v>127.60294261721056</v>
      </c>
      <c r="C10" s="608">
        <v>125.72388827151312</v>
      </c>
      <c r="D10" s="609">
        <v>125.21296680753058</v>
      </c>
      <c r="E10" s="608">
        <v>127.72749995194172</v>
      </c>
      <c r="F10" s="610">
        <v>2.5145331444111463</v>
      </c>
      <c r="G10" s="87"/>
    </row>
    <row r="11" spans="1:7">
      <c r="A11" s="606" t="s">
        <v>793</v>
      </c>
      <c r="B11" s="169">
        <v>235.21360000000001</v>
      </c>
      <c r="C11" s="169">
        <v>233.77080000000001</v>
      </c>
      <c r="D11" s="170">
        <v>232.90129999999999</v>
      </c>
      <c r="E11" s="169">
        <v>235.94579999999999</v>
      </c>
      <c r="F11" s="171">
        <v>3.0444999999999993</v>
      </c>
      <c r="G11" s="87"/>
    </row>
    <row r="12" spans="1:7">
      <c r="A12" s="606" t="s">
        <v>796</v>
      </c>
      <c r="B12" s="169">
        <v>242.2971</v>
      </c>
      <c r="C12" s="169">
        <v>239.9922</v>
      </c>
      <c r="D12" s="170">
        <v>239.2407</v>
      </c>
      <c r="E12" s="169">
        <v>242.6317</v>
      </c>
      <c r="F12" s="171">
        <v>3.3909999999999911</v>
      </c>
      <c r="G12" s="87"/>
    </row>
    <row r="13" spans="1:7">
      <c r="A13" s="606" t="s">
        <v>799</v>
      </c>
      <c r="B13" s="169">
        <v>218.12119999999999</v>
      </c>
      <c r="C13" s="169">
        <v>210.83330000000001</v>
      </c>
      <c r="D13" s="170">
        <v>210.24709999999999</v>
      </c>
      <c r="E13" s="169">
        <v>218.29669999999999</v>
      </c>
      <c r="F13" s="171">
        <v>8.0495999999999981</v>
      </c>
      <c r="G13" s="87"/>
    </row>
    <row r="14" spans="1:7">
      <c r="A14" s="606" t="s">
        <v>802</v>
      </c>
      <c r="B14" s="169">
        <v>236.0831</v>
      </c>
      <c r="C14" s="169">
        <v>233.2868</v>
      </c>
      <c r="D14" s="170">
        <v>232.88120000000001</v>
      </c>
      <c r="E14" s="169">
        <v>237.09559999999999</v>
      </c>
      <c r="F14" s="171">
        <v>4.2143999999999835</v>
      </c>
      <c r="G14" s="87"/>
    </row>
    <row r="15" spans="1:7">
      <c r="A15" s="607" t="s">
        <v>815</v>
      </c>
      <c r="B15" s="608">
        <v>233.61232556419839</v>
      </c>
      <c r="C15" s="608">
        <v>230.75421491710799</v>
      </c>
      <c r="D15" s="609">
        <v>230.11010373760641</v>
      </c>
      <c r="E15" s="608">
        <v>233.81970225130939</v>
      </c>
      <c r="F15" s="610">
        <v>3.7095985137029857</v>
      </c>
      <c r="G15" s="87"/>
    </row>
    <row r="16" spans="1:7">
      <c r="A16" s="606" t="s">
        <v>794</v>
      </c>
      <c r="B16" s="169">
        <v>115.0789</v>
      </c>
      <c r="C16" s="169">
        <v>114.3128</v>
      </c>
      <c r="D16" s="170">
        <v>114.25320000000001</v>
      </c>
      <c r="E16" s="169">
        <v>115.0789</v>
      </c>
      <c r="F16" s="171">
        <v>0.82569999999999766</v>
      </c>
      <c r="G16" s="87"/>
    </row>
    <row r="17" spans="1:7">
      <c r="A17" s="606" t="s">
        <v>797</v>
      </c>
      <c r="B17" s="169">
        <v>118.44970000000001</v>
      </c>
      <c r="C17" s="169">
        <v>117.6536</v>
      </c>
      <c r="D17" s="170">
        <v>117.4063</v>
      </c>
      <c r="E17" s="169">
        <v>118.50960000000001</v>
      </c>
      <c r="F17" s="171">
        <v>1.1033000000000044</v>
      </c>
      <c r="G17" s="87"/>
    </row>
    <row r="18" spans="1:7">
      <c r="A18" s="606" t="s">
        <v>800</v>
      </c>
      <c r="B18" s="169">
        <v>118.00279999999999</v>
      </c>
      <c r="C18" s="169">
        <v>116.2692</v>
      </c>
      <c r="D18" s="170">
        <v>116.17189999999999</v>
      </c>
      <c r="E18" s="169">
        <v>118.04170000000001</v>
      </c>
      <c r="F18" s="171">
        <v>1.8698000000000121</v>
      </c>
      <c r="G18" s="87"/>
    </row>
    <row r="19" spans="1:7">
      <c r="A19" s="606" t="s">
        <v>803</v>
      </c>
      <c r="B19" s="169">
        <v>121.4859</v>
      </c>
      <c r="C19" s="169">
        <v>120.48220000000001</v>
      </c>
      <c r="D19" s="170">
        <v>120.3464</v>
      </c>
      <c r="E19" s="169">
        <v>121.7978</v>
      </c>
      <c r="F19" s="171">
        <v>1.4513999999999925</v>
      </c>
      <c r="G19" s="87"/>
    </row>
    <row r="20" spans="1:7">
      <c r="A20" s="607" t="s">
        <v>816</v>
      </c>
      <c r="B20" s="608">
        <v>118.09510032026117</v>
      </c>
      <c r="C20" s="608">
        <v>117.09178592628695</v>
      </c>
      <c r="D20" s="609">
        <v>116.98564167782637</v>
      </c>
      <c r="E20" s="608">
        <v>118.15012827316134</v>
      </c>
      <c r="F20" s="610">
        <v>1.1644865953349779</v>
      </c>
      <c r="G20" s="87"/>
    </row>
    <row r="21" spans="1:7" ht="12.75" customHeight="1">
      <c r="A21" s="37" t="s">
        <v>128</v>
      </c>
    </row>
    <row r="22" spans="1:7" ht="21" customHeight="1">
      <c r="A22" s="790" t="s">
        <v>817</v>
      </c>
      <c r="B22" s="790"/>
      <c r="C22" s="790"/>
      <c r="D22" s="790"/>
      <c r="E22" s="790"/>
      <c r="F22" s="790"/>
    </row>
    <row r="23" spans="1:7" ht="21" customHeight="1">
      <c r="A23" s="791" t="s">
        <v>1260</v>
      </c>
      <c r="B23" s="791"/>
      <c r="C23" s="791"/>
      <c r="D23" s="791"/>
      <c r="E23" s="791"/>
      <c r="F23" s="791"/>
    </row>
    <row r="24" spans="1:7" ht="12.75" customHeight="1"/>
    <row r="25" spans="1:7" ht="12.75" customHeight="1">
      <c r="A25" s="508" t="s">
        <v>851</v>
      </c>
      <c r="F25" s="347" t="str">
        <f>Naslovnica!A20</f>
        <v>Prosinac 2016.</v>
      </c>
    </row>
    <row r="26" spans="1:7" ht="12.75" customHeight="1">
      <c r="A26" s="114" t="s">
        <v>852</v>
      </c>
      <c r="F26" s="112" t="str">
        <f>Naslovnica!A24</f>
        <v>December 2016</v>
      </c>
    </row>
    <row r="27" spans="1:7" ht="12.75" customHeight="1">
      <c r="A27" s="39"/>
      <c r="F27" s="19"/>
    </row>
    <row r="28" spans="1:7" ht="12.75" customHeight="1">
      <c r="A28" s="792" t="s">
        <v>627</v>
      </c>
      <c r="B28" s="794" t="s">
        <v>995</v>
      </c>
      <c r="C28" s="794"/>
      <c r="D28" s="782" t="s">
        <v>1010</v>
      </c>
      <c r="E28" s="782" t="s">
        <v>628</v>
      </c>
      <c r="F28" s="789" t="s">
        <v>830</v>
      </c>
    </row>
    <row r="29" spans="1:7" ht="12.75" customHeight="1">
      <c r="A29" s="793"/>
      <c r="B29" s="526" t="str">
        <f>B4</f>
        <v>Prosinac 2016.</v>
      </c>
      <c r="C29" s="526" t="str">
        <f>C4</f>
        <v>Studeni 2016.</v>
      </c>
      <c r="D29" s="782"/>
      <c r="E29" s="782"/>
      <c r="F29" s="789"/>
    </row>
    <row r="30" spans="1:7" ht="12.75" customHeight="1">
      <c r="A30" s="793"/>
      <c r="B30" s="367" t="str">
        <f>Naslovnica!A24</f>
        <v>December 2016</v>
      </c>
      <c r="C30" s="376" t="str">
        <f>C5</f>
        <v>November 2016</v>
      </c>
      <c r="D30" s="782"/>
      <c r="E30" s="782"/>
      <c r="F30" s="789"/>
    </row>
    <row r="31" spans="1:7" ht="16.5" customHeight="1">
      <c r="A31" s="793"/>
      <c r="B31" s="377"/>
      <c r="C31" s="378"/>
      <c r="D31" s="782"/>
      <c r="E31" s="782"/>
      <c r="F31" s="789"/>
      <c r="G31" s="77"/>
    </row>
    <row r="32" spans="1:7" ht="15" customHeight="1">
      <c r="A32" s="606" t="s">
        <v>792</v>
      </c>
      <c r="B32" s="326">
        <v>1.4101034396770462E-2</v>
      </c>
      <c r="C32" s="326">
        <v>7.4396551587068149E-3</v>
      </c>
      <c r="D32" s="326">
        <v>0.12602146052864494</v>
      </c>
      <c r="E32" s="326">
        <v>0.12602146052864494</v>
      </c>
      <c r="F32" s="326">
        <v>0.11191456129197719</v>
      </c>
      <c r="G32" s="87"/>
    </row>
    <row r="33" spans="1:7" ht="15" customHeight="1">
      <c r="A33" s="606" t="s">
        <v>795</v>
      </c>
      <c r="B33" s="326">
        <v>1.7813246381684467E-2</v>
      </c>
      <c r="C33" s="326">
        <v>2.5678655869441069E-3</v>
      </c>
      <c r="D33" s="326">
        <v>0.13834018736015175</v>
      </c>
      <c r="E33" s="326">
        <v>0.13834018736015175</v>
      </c>
      <c r="F33" s="326">
        <v>0.11135336513644623</v>
      </c>
      <c r="G33" s="87"/>
    </row>
    <row r="34" spans="1:7" ht="15" customHeight="1">
      <c r="A34" s="606" t="s">
        <v>798</v>
      </c>
      <c r="B34" s="326">
        <v>2.1844853578709911E-2</v>
      </c>
      <c r="C34" s="326">
        <v>1.7773127882886097E-2</v>
      </c>
      <c r="D34" s="326">
        <v>0.13819064216463772</v>
      </c>
      <c r="E34" s="326">
        <v>0.13819064216463772</v>
      </c>
      <c r="F34" s="326">
        <v>0.12032278532011942</v>
      </c>
      <c r="G34" s="87"/>
    </row>
    <row r="35" spans="1:7" ht="15" customHeight="1">
      <c r="A35" s="606" t="s">
        <v>801</v>
      </c>
      <c r="B35" s="326">
        <v>1.14069869223834E-2</v>
      </c>
      <c r="C35" s="326">
        <v>-2.6367130048479348E-2</v>
      </c>
      <c r="D35" s="326">
        <v>8.1895648163675894E-2</v>
      </c>
      <c r="E35" s="326">
        <v>8.1895648163675894E-2</v>
      </c>
      <c r="F35" s="326">
        <v>9.4745502288697159E-2</v>
      </c>
      <c r="G35" s="87"/>
    </row>
    <row r="36" spans="1:7" ht="15" customHeight="1">
      <c r="A36" s="611" t="s">
        <v>814</v>
      </c>
      <c r="B36" s="612">
        <v>1.4945881578522613E-2</v>
      </c>
      <c r="C36" s="612">
        <v>-4.8902120982941E-4</v>
      </c>
      <c r="D36" s="612">
        <v>0.11795047305854078</v>
      </c>
      <c r="E36" s="612">
        <v>0.11795047305854078</v>
      </c>
      <c r="F36" s="612">
        <v>0.10859537164160238</v>
      </c>
      <c r="G36" s="87"/>
    </row>
    <row r="37" spans="1:7" ht="15" customHeight="1">
      <c r="A37" s="606" t="s">
        <v>793</v>
      </c>
      <c r="B37" s="326">
        <v>6.1718572208333544E-3</v>
      </c>
      <c r="C37" s="326">
        <v>-6.3232598708483634E-3</v>
      </c>
      <c r="D37" s="326">
        <v>5.7446315898316724E-2</v>
      </c>
      <c r="E37" s="326">
        <v>5.7446315898316724E-2</v>
      </c>
      <c r="F37" s="326">
        <v>5.9986179375122184E-2</v>
      </c>
      <c r="G37" s="87"/>
    </row>
    <row r="38" spans="1:7" ht="15" customHeight="1">
      <c r="A38" s="606" t="s">
        <v>796</v>
      </c>
      <c r="B38" s="326">
        <v>9.6040621320192532E-3</v>
      </c>
      <c r="C38" s="326">
        <v>8.0135481424015165E-3</v>
      </c>
      <c r="D38" s="326">
        <v>8.078604373154441E-2</v>
      </c>
      <c r="E38" s="326">
        <v>8.078604373154441E-2</v>
      </c>
      <c r="F38" s="326">
        <v>6.2130426582631904E-2</v>
      </c>
      <c r="G38" s="87"/>
    </row>
    <row r="39" spans="1:7" ht="15" customHeight="1">
      <c r="A39" s="606" t="s">
        <v>799</v>
      </c>
      <c r="B39" s="326">
        <v>3.4567120089663117E-2</v>
      </c>
      <c r="C39" s="326">
        <v>1.9355527355102708E-4</v>
      </c>
      <c r="D39" s="326">
        <v>8.5209794297854025E-2</v>
      </c>
      <c r="E39" s="326">
        <v>8.5209794297854025E-2</v>
      </c>
      <c r="F39" s="326">
        <v>5.4553502179017777E-2</v>
      </c>
      <c r="G39" s="87"/>
    </row>
    <row r="40" spans="1:7" ht="15" customHeight="1">
      <c r="A40" s="606" t="s">
        <v>802</v>
      </c>
      <c r="B40" s="326">
        <v>1.1986533314358061E-2</v>
      </c>
      <c r="C40" s="326">
        <v>4.1253806971641716E-4</v>
      </c>
      <c r="D40" s="326">
        <v>7.3106951103547591E-2</v>
      </c>
      <c r="E40" s="326">
        <v>7.3106951103547591E-2</v>
      </c>
      <c r="F40" s="326">
        <v>6.0252601053005117E-2</v>
      </c>
      <c r="G40" s="87"/>
    </row>
    <row r="41" spans="1:7" ht="15" customHeight="1">
      <c r="A41" s="611" t="s">
        <v>815</v>
      </c>
      <c r="B41" s="612">
        <v>1.2385952075099071E-2</v>
      </c>
      <c r="C41" s="612">
        <v>-1.2835656665991513E-3</v>
      </c>
      <c r="D41" s="612">
        <v>6.9429202759761166E-2</v>
      </c>
      <c r="E41" s="612">
        <v>6.9429202759761166E-2</v>
      </c>
      <c r="F41" s="612">
        <v>5.9493125791914681E-2</v>
      </c>
      <c r="G41" s="87"/>
    </row>
    <row r="42" spans="1:7" ht="15" customHeight="1">
      <c r="A42" s="606" t="s">
        <v>794</v>
      </c>
      <c r="B42" s="326">
        <v>6.7017866765577416E-3</v>
      </c>
      <c r="C42" s="326">
        <v>-1.9025466534300373E-3</v>
      </c>
      <c r="D42" s="326">
        <v>7.3256920092516609E-2</v>
      </c>
      <c r="E42" s="326">
        <v>7.3256920092516609E-2</v>
      </c>
      <c r="F42" s="326">
        <v>6.1201166444999844E-2</v>
      </c>
      <c r="G42" s="87"/>
    </row>
    <row r="43" spans="1:7" ht="15" customHeight="1">
      <c r="A43" s="606" t="s">
        <v>797</v>
      </c>
      <c r="B43" s="326">
        <v>6.7664737840575917E-3</v>
      </c>
      <c r="C43" s="326">
        <v>2.7266924938029735E-2</v>
      </c>
      <c r="D43" s="326">
        <v>8.531743668354741E-2</v>
      </c>
      <c r="E43" s="326">
        <v>8.531743668354741E-2</v>
      </c>
      <c r="F43" s="326">
        <v>7.4238447895610626E-2</v>
      </c>
      <c r="G43" s="87"/>
    </row>
    <row r="44" spans="1:7" ht="15" customHeight="1">
      <c r="A44" s="606" t="s">
        <v>800</v>
      </c>
      <c r="B44" s="326">
        <v>1.4910225579947145E-2</v>
      </c>
      <c r="C44" s="326">
        <v>1.5179336195447979E-2</v>
      </c>
      <c r="D44" s="326">
        <v>7.5479556803568215E-2</v>
      </c>
      <c r="E44" s="326">
        <v>7.5479556803568215E-2</v>
      </c>
      <c r="F44" s="326">
        <v>7.2522387369758912E-2</v>
      </c>
      <c r="G44" s="87"/>
    </row>
    <row r="45" spans="1:7" ht="15" customHeight="1">
      <c r="A45" s="606" t="s">
        <v>803</v>
      </c>
      <c r="B45" s="326">
        <v>8.3306911726379607E-3</v>
      </c>
      <c r="C45" s="326">
        <v>5.196423317066956E-2</v>
      </c>
      <c r="D45" s="326">
        <v>7.2463704145751873E-2</v>
      </c>
      <c r="E45" s="326">
        <v>7.2463704145751873E-2</v>
      </c>
      <c r="F45" s="326">
        <v>8.5799521742802698E-2</v>
      </c>
      <c r="G45" s="77"/>
    </row>
    <row r="46" spans="1:7" ht="15" customHeight="1">
      <c r="A46" s="611" t="s">
        <v>816</v>
      </c>
      <c r="B46" s="612">
        <v>8.5686146644465833E-3</v>
      </c>
      <c r="C46" s="612">
        <v>2.2361567040862784E-2</v>
      </c>
      <c r="D46" s="612">
        <v>7.4291548800266005E-2</v>
      </c>
      <c r="E46" s="612">
        <v>7.4291548800266005E-2</v>
      </c>
      <c r="F46" s="612">
        <v>7.2877120169528853E-2</v>
      </c>
    </row>
    <row r="47" spans="1:7" ht="12.75" customHeight="1">
      <c r="A47" s="37" t="s">
        <v>128</v>
      </c>
      <c r="G47" s="91"/>
    </row>
    <row r="48" spans="1:7" ht="12.75" customHeight="1">
      <c r="A48" s="617" t="s">
        <v>829</v>
      </c>
      <c r="B48" s="617"/>
      <c r="C48" s="617"/>
      <c r="D48" s="617"/>
      <c r="E48" s="617"/>
      <c r="F48" s="617"/>
    </row>
    <row r="49" spans="1:6" ht="12.75" customHeight="1">
      <c r="A49" s="622" t="s">
        <v>1225</v>
      </c>
      <c r="B49" s="618"/>
      <c r="C49" s="618"/>
      <c r="D49" s="618"/>
      <c r="E49" s="618"/>
      <c r="F49" s="618"/>
    </row>
    <row r="50" spans="1:6" ht="12.75" customHeight="1">
      <c r="A50" s="617"/>
    </row>
    <row r="51" spans="1:6" ht="12.75" customHeight="1">
      <c r="A51" s="622"/>
    </row>
    <row r="52" spans="1:6" ht="12.75" customHeight="1"/>
    <row r="53" spans="1:6" ht="12.75" customHeight="1">
      <c r="A53" s="73" t="s">
        <v>305</v>
      </c>
    </row>
    <row r="54" spans="1:6" ht="12.75" customHeight="1"/>
    <row r="55" spans="1:6" ht="12.75" customHeight="1"/>
    <row r="56" spans="1:6" ht="12.75" customHeight="1"/>
    <row r="57" spans="1:6" ht="12.75" customHeight="1">
      <c r="F57" s="115" t="s">
        <v>453</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8">
    <mergeCell ref="A4:A5"/>
    <mergeCell ref="A22:F22"/>
    <mergeCell ref="A23:F23"/>
    <mergeCell ref="A28:A31"/>
    <mergeCell ref="D28:D31"/>
    <mergeCell ref="E28:E31"/>
    <mergeCell ref="F28:F31"/>
    <mergeCell ref="B28:C28"/>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2.xml><?xml version="1.0" encoding="utf-8"?>
<ds:datastoreItem xmlns:ds="http://schemas.openxmlformats.org/officeDocument/2006/customXml" ds:itemID="{34CEE4B5-E2A7-45DE-B3AE-68A46DA4C2B1}">
  <ds:schemaRefs>
    <ds:schemaRef ds:uri="http://schemas.microsoft.com/sharepoint/v3/contenttype/forms"/>
  </ds:schemaRefs>
</ds:datastoreItem>
</file>

<file path=customXml/itemProps3.xml><?xml version="1.0" encoding="utf-8"?>
<ds:datastoreItem xmlns:ds="http://schemas.openxmlformats.org/officeDocument/2006/customXml" ds:itemID="{05CF7E18-3D0A-4EB1-BE14-F479BA199E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40</vt:i4>
      </vt:variant>
    </vt:vector>
  </HeadingPairs>
  <TitlesOfParts>
    <vt:vector size="77"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37,37.1,38,39</vt:lpstr>
      <vt:lpstr>31 Tablica 40.41.42.43 </vt:lpstr>
      <vt:lpstr>32 Tablica 44,45,46 </vt:lpstr>
      <vt:lpstr>33 Tablica 47</vt:lpstr>
      <vt:lpstr>34 Tablica 48,49 </vt:lpstr>
      <vt:lpstr>35 Tablica 50</vt:lpstr>
      <vt:lpstr>36 Tablica 51</vt:lpstr>
      <vt:lpstr>37 Tablica 52,53,54</vt:lpstr>
      <vt:lpstr>datum</vt:lpstr>
      <vt:lpstr>datum_p</vt:lpstr>
      <vt:lpstr>datump</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37,37.1,38,39'!Print_Area</vt:lpstr>
      <vt:lpstr>'31 Tablica 40.41.42.43 '!Print_Area</vt:lpstr>
      <vt:lpstr>'32 Tablica 44,45,46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2023-04-12T08:47:32Z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