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nfanet@SSL\DavWWWRoot\u\pr\D\publiciranje\02 Statistika\Statistika - web stranica\NEREVIDIRANI PODACI\2015\03.2015\ZBIRNO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</sheets>
  <definedNames>
    <definedName name="_xlnm._FilterDatabase" localSheetId="2" hidden="1">'portfelj i skrbništvo'!$A$7:$B$8</definedName>
    <definedName name="_xlnm.Print_Area" localSheetId="1">inv.drustva!$A$1:$K$23</definedName>
    <definedName name="_xlnm.Print_Area" localSheetId="8">leasing!$C$1:$O$37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F15" i="2"/>
  <c r="C15" i="2"/>
</calcChain>
</file>

<file path=xl/sharedStrings.xml><?xml version="1.0" encoding="utf-8"?>
<sst xmlns="http://schemas.openxmlformats.org/spreadsheetml/2006/main" count="331" uniqueCount="215">
  <si>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</si>
  <si>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</si>
  <si>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</si>
  <si>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</si>
  <si>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</si>
  <si>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</si>
  <si>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</si>
  <si>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</si>
  <si>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</si>
  <si>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</si>
  <si>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Adekvatnost kapitala</t>
  </si>
  <si>
    <t>UKUPNO</t>
  </si>
  <si>
    <t xml:space="preserve">Napomene: 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</si>
  <si>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</si>
  <si>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</si>
  <si>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</si>
  <si>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</si>
  <si>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</si>
  <si>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</si>
  <si>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</si>
  <si>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</si>
  <si>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</si>
  <si>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</si>
  <si>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</si>
  <si>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</si>
  <si>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</si>
  <si>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</si>
  <si>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</si>
  <si>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</si>
  <si>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</si>
  <si>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</si>
  <si>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</si>
  <si>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</si>
  <si>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</si>
  <si>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</si>
  <si>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</si>
  <si>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</si>
  <si>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</si>
  <si>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</si>
  <si>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</si>
  <si>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</si>
  <si>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</si>
  <si>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</si>
  <si>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</si>
  <si>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Napomene: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</si>
  <si>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</si>
  <si>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</si>
  <si>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</si>
  <si>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</si>
  <si>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</si>
  <si>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</si>
  <si>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</si>
  <si>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</si>
  <si>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</si>
  <si>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osiguranje d.d.</t>
  </si>
  <si>
    <t>CROATIA zdravstveno osiguranje d.d.</t>
  </si>
  <si>
    <t>ERGO osiguranje dioničko društvo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</si>
  <si>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</si>
  <si>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</si>
  <si>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</si>
  <si>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</si>
  <si>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</si>
  <si>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</si>
  <si>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</si>
  <si>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</si>
  <si>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</si>
  <si>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</si>
  <si>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</si>
  <si>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</si>
  <si>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</si>
  <si>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</si>
  <si>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</si>
  <si>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</si>
  <si>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</si>
  <si>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</si>
  <si>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</si>
  <si>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</si>
  <si>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</si>
  <si>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</si>
  <si>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</si>
  <si>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</si>
  <si>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</si>
  <si>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</si>
  <si>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</si>
  <si>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</si>
  <si>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</si>
  <si>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</si>
  <si>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</si>
  <si>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</si>
  <si>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</si>
  <si>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</si>
  <si>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</si>
  <si>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</si>
  <si>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</si>
  <si>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</si>
  <si>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</si>
  <si>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</si>
  <si>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</si>
  <si>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</si>
  <si>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</si>
  <si>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</si>
  <si>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</si>
  <si>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</si>
  <si>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</si>
  <si>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</si>
  <si>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</si>
  <si>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</si>
  <si>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</si>
  <si>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</si>
  <si>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</si>
  <si>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</si>
  <si>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</si>
  <si>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</si>
  <si>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</si>
  <si>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</si>
  <si>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</si>
  <si>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</si>
  <si>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</si>
  <si>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</si>
  <si>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</si>
  <si>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</si>
  <si>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</si>
  <si>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</si>
  <si>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</si>
  <si>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</si>
  <si>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Tablica 8.</t>
  </si>
  <si>
    <t>Društvo</t>
  </si>
  <si>
    <t>Upisani kapital</t>
  </si>
  <si>
    <t>Kapital i rezerve</t>
  </si>
  <si>
    <t>Dobit (gubitak) prije oporezivanja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</si>
  <si>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</si>
  <si>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</si>
  <si>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</si>
  <si>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</si>
  <si>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</si>
  <si>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</si>
  <si>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</si>
  <si>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</si>
  <si>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</si>
  <si>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</si>
  <si>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</si>
  <si>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</si>
  <si>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</si>
  <si>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</si>
  <si>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</si>
  <si>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</si>
  <si>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</si>
  <si>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</si>
  <si>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</si>
  <si>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</si>
  <si>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</si>
  <si>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</si>
  <si>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Tablica 7.</t>
  </si>
  <si>
    <t>PRIVREMENI NEREVIDIRANI PODACI NA DAN 31. OŽUJKA 2015. GODINE</t>
  </si>
  <si>
    <t xml:space="preserve">PRIVREMENI NEREVIDIRANI PODACI ZA INVESTICIJSKA DRUŠTVA, na dan 31.ožijka 2015. </t>
  </si>
  <si>
    <t xml:space="preserve">PRIVREMENI NEREVIDIRANI PODACI ZA INVESTICIJSKA DRUŠTVA, na dan 31. ožujka 2015. </t>
  </si>
  <si>
    <t>Aktiva na dan 31.03.2015.</t>
  </si>
  <si>
    <t>Udio u ukupnoj aktivi (%)</t>
  </si>
  <si>
    <t>Promjena aktive (%)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</si>
  <si>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</si>
  <si>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</si>
  <si>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</si>
  <si>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</si>
  <si>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</si>
  <si>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</si>
  <si>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</si>
  <si>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Rast d.o.o.</t>
  </si>
  <si>
    <t>-Podaci o regulatornom kapitalu odnose se na 31.03.2015. godine</t>
  </si>
  <si>
    <t>-Podaci o dobiti (gubitku) prije oporezivanja odnose se na razdoblje od siječnja do ožujka 2015. godine</t>
  </si>
  <si>
    <t>-Budući da se na investicijsko društvo N 3 Capital Partners d.o.o. ne primjenjuju odredbe Uredbe (EU) br. 575/2013, za isto nisu prikazani podaci u kolonama 7 do 11 tablice</t>
  </si>
  <si>
    <t xml:space="preserve">PRIVREMENI NEREVIDIRANI PODACI O STANJU PORTFELJA I SKRBNIŠTVA FINANCIJSKIH INSTRUMENATA, na dan 31. ožujka 2015. </t>
  </si>
  <si>
    <t>Investicijska društva</t>
  </si>
  <si>
    <t>Kreditne institucije</t>
  </si>
  <si>
    <t>Društva za upravljanje Investicijskim fondovima</t>
  </si>
  <si>
    <t>NEREVIDIRANI PODACI ZA DRUŠTVA ZA UPRAVLJANJE MIROVINSKIM FONDOVIMA, na dan 31. ožujka 2015.</t>
  </si>
  <si>
    <t>Ukupna aktiva 31.03.2015.</t>
  </si>
  <si>
    <t>Udio u ukupnoj aktivi 31.03.2015.</t>
  </si>
  <si>
    <t>Promjena u odnosu na 31.12.2014.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</si>
  <si>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</si>
  <si>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</si>
  <si>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</si>
  <si>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</si>
  <si>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</si>
  <si>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-Podaci o promjeni aktive izračunati su za razdoblje od 31.12.2014. do 31.03.2015.</t>
  </si>
  <si>
    <t>-Dobit/gubitak prije oporezivanja odnosi se na razdoblje od 01.01.2015. do 31.03.2015. godine</t>
  </si>
  <si>
    <t>NEREVIDIRANI PODACI ZA OBAVEZNE MIROVINSKE FONDOVE, na dan 31. ožujka 2015.</t>
  </si>
  <si>
    <t>Neto imovina fonda
31.03.2015.</t>
  </si>
  <si>
    <t>Udio u ukupnoj neto imovini 
31.03.2015.</t>
  </si>
  <si>
    <t>Promjena neto imovine u odnosu na 31.12.2014.</t>
  </si>
  <si>
    <t>Vrijednost obračunske jedinice fonda na dan 31.03.2015.</t>
  </si>
  <si>
    <t>Prinos u razdoblju 31.12.2014.-31.03.2015.</t>
  </si>
  <si>
    <t>PRIVREMENI NEREVIDIRANI PODACI ZA TRŽIŠTE OSIGURANJA - ŽIVOTNA osiguranja, na dan 31. ožujka 2015.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</si>
  <si>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73/13, 105/13 i 136/14)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</si>
  <si>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</si>
  <si>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39/12, 73/13 i 136/14) društvo za osiguranje odnosno društvo za reosiguranje ispunjava uvjete adekvatnosti kapitala samo ako su ispunjeni sljedeći uvjeti:</t>
    </r>
  </si>
  <si>
    <t>PRIVREMENI NEREVIDIRANI PODACI ZA TRŽIŠTE OSIGURANJA - NEŽIVOTNA osiguranja, na dan 31. ožujka 2015.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</si>
  <si>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73/13, 105/13 i 136/14)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</si>
  <si>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</si>
  <si>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92/09, 39/12, 73/13 i 136/14) društvo za osiguranje odnosno društvo za reosiguranje ispunjava uvjete adekvatnosti kapitala samo ako su ispunjeni sljedeći uvjeti:</t>
    </r>
  </si>
  <si>
    <t>PRIVREMENI NEREVIDIRANI PODACI ZA TRŽIŠTE OSIGURANJA - ukupno, na dan 31. ožujka 2015.</t>
  </si>
  <si>
    <r>
      <t>PRIVREMENI NEREVIDIRANI PODACI ZA LEASING DRUŠTVA, na dan 31. ožujka 2015.</t>
    </r>
    <r>
      <rPr>
        <b/>
        <vertAlign val="superscript"/>
        <sz val="9"/>
        <rFont val="Arial"/>
        <family val="2"/>
        <charset val="238"/>
      </rPr>
      <t>1)</t>
    </r>
    <r>
      <rPr>
        <b/>
        <sz val="9"/>
        <rFont val="Arial"/>
        <family val="2"/>
        <charset val="238"/>
      </rPr>
      <t xml:space="preserve"> </t>
    </r>
  </si>
  <si>
    <t>HETA Asset Resolution Hrvatska d.o.o.</t>
  </si>
  <si>
    <t xml:space="preserve">1) Nevidirani podaci za leasing društva od 31.3.2015. objavljuju se prema novoj metodologiji sukladno Pravilniku o strukturi i sadržaju te načinu i rokovima dostave financijskih i dodatnih izvještaja leasing društava (Narodne novine, br. 64/2014); </t>
  </si>
  <si>
    <t>2) - stupac 7: ugovorena vrijednost kod strukture portfelja operativnog leasinga – odnosi se na ukupno ugovoreni iznos koji je jednak ukupnom zbroju najamnina (bez PDV-a) po novozaključenim ugovorima o operativnom leasingu;</t>
  </si>
  <si>
    <r>
      <t>3) - stupac 9: financirana vrijednost ugovora kod strukture portfelja financijskog leasinga – odnosi se na iznos financiranja</t>
    </r>
    <r>
      <rPr>
        <sz val="8"/>
        <rFont val="Arial"/>
        <family val="2"/>
        <charset val="238"/>
      </rPr>
      <t xml:space="preserve"> (glavnica) po novozaključenim ugovorima o financijskom leasingu;</t>
    </r>
  </si>
  <si>
    <t>4) - stupac 11: nedospjela ugovorena vrijednost kod strukture portfelja operativnog leasinga – odnosi se na iznos nedospjelih najamnina (bez PDV-a) po ugovorima o operativnom leasingu;</t>
  </si>
  <si>
    <t>5) - stupac 13 i stupac 15: nedospjela potraživanja – odnosi se na  nedospjeli iznos financiranja (nedospjela glavnica) po ugovorima o financijskom leasingu  te zajmovima u bruto iznosu (prije umanjenja za iznos ispravka vrijednosti);</t>
  </si>
  <si>
    <t>AGRAM LIFE osiguranje d.d.</t>
  </si>
  <si>
    <t xml:space="preserve">PRIVREMENI NEREVIDIRANI PODACI O STANJU PORTFELJA I SKRBNIŠTVA FINANCIJSKIH INSTRUMENATA, na dan 31.ožujka 2015. </t>
  </si>
  <si>
    <t xml:space="preserve">PRIVREMENI NEREVIDIRANI PODACI ZA DRUŠTVA ZA UPRAVLJANJE MIROVINSKIM FONDOVIMA, na dan 31.ožujka 2015. </t>
  </si>
  <si>
    <t xml:space="preserve">PRIVREMENI NEREVIDIRANI PODACI ZA MIROVINSKE FONDOVE, na dan 31.ožiuka 2015. </t>
  </si>
  <si>
    <t xml:space="preserve">PRIVREMENI, NEREVIDIRANI PODACI ZA TRŽIŠTE OSIGURANJA - ŽIVOTNA osiguranja, na dan 31.ožujka 2015. </t>
  </si>
  <si>
    <t xml:space="preserve">PRIVREMENI, NEREVIDIRANI PODACI ZA TRŽIŠTE OSIGURANJA - NEŽIVOTNA osiguranja, na dan 31.ožiujka 2015. </t>
  </si>
  <si>
    <t xml:space="preserve">PRIVREMENI, NEREVIDIRANI PODACI ZA TRŽIŠTE OSIGURANJA - ukupno, na dan 31.ožujka 2015. </t>
  </si>
  <si>
    <t xml:space="preserve">PRIVREMENI, NEREVIDIRANI PODACI ZA LEASING DRUŠTVA, na dan 31.ožujka 2015.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</si>
</sst>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ahoma"/>
      <family val="2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3" fillId="0" borderId="0"/>
    <xf numFmtId="9" fontId="7" fillId="0" borderId="0" applyFont="0" applyFill="0" applyBorder="0" applyAlignment="0" applyProtection="0"/>
    <xf numFmtId="0" fontId="7" fillId="0" borderId="0"/>
    <xf numFmtId="0" fontId="37" fillId="0" borderId="0"/>
    <xf numFmtId="0" fontId="39" fillId="0" borderId="0">
      <alignment vertical="top"/>
    </xf>
    <xf numFmtId="0" fontId="7" fillId="0" borderId="0"/>
    <xf numFmtId="0" fontId="8" fillId="0" borderId="0"/>
    <xf numFmtId="0" fontId="37" fillId="0" borderId="0"/>
    <xf numFmtId="0" fontId="37" fillId="0" borderId="0">
      <alignment vertical="top"/>
    </xf>
    <xf numFmtId="0" fontId="7" fillId="0" borderId="0"/>
    <xf numFmtId="0" fontId="7" fillId="0" borderId="0"/>
    <xf numFmtId="0" fontId="7" fillId="0" borderId="0"/>
  </cellStyleXfs>
  <cellXfs count="4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21" fillId="5" borderId="6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vertical="center"/>
    </xf>
    <xf numFmtId="0" fontId="20" fillId="4" borderId="3" xfId="9" applyFont="1" applyFill="1" applyBorder="1" applyAlignment="1">
      <alignment horizontal="center" vertical="center"/>
    </xf>
    <xf numFmtId="0" fontId="20" fillId="4" borderId="3" xfId="9" applyFont="1" applyFill="1" applyBorder="1" applyAlignment="1">
      <alignment vertical="center"/>
    </xf>
    <xf numFmtId="0" fontId="20" fillId="4" borderId="10" xfId="9" applyFont="1" applyFill="1" applyBorder="1" applyAlignment="1">
      <alignment horizontal="center" vertical="center"/>
    </xf>
    <xf numFmtId="0" fontId="20" fillId="4" borderId="10" xfId="9" applyFont="1" applyFill="1" applyBorder="1" applyAlignment="1">
      <alignment vertical="center"/>
    </xf>
    <xf numFmtId="0" fontId="21" fillId="5" borderId="6" xfId="9" applyFont="1" applyFill="1" applyBorder="1" applyAlignment="1">
      <alignment vertical="center"/>
    </xf>
    <xf numFmtId="164" fontId="21" fillId="5" borderId="6" xfId="9" applyNumberFormat="1" applyFont="1" applyFill="1" applyBorder="1" applyAlignment="1">
      <alignment horizontal="right" vertical="center"/>
    </xf>
    <xf numFmtId="0" fontId="20" fillId="0" borderId="0" xfId="9" applyFont="1" applyBorder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167" fontId="13" fillId="2" borderId="1" xfId="11" applyNumberFormat="1" applyFont="1" applyFill="1" applyBorder="1" applyAlignment="1">
      <alignment vertical="center"/>
    </xf>
    <xf numFmtId="167" fontId="28" fillId="2" borderId="5" xfId="11" applyNumberFormat="1" applyFont="1" applyFill="1" applyBorder="1" applyAlignment="1">
      <alignment vertical="center"/>
    </xf>
    <xf numFmtId="0" fontId="35" fillId="2" borderId="11" xfId="5" applyFont="1" applyFill="1" applyBorder="1" applyAlignment="1">
      <alignment horizontal="center" vertical="center" wrapText="1"/>
    </xf>
    <xf numFmtId="0" fontId="35" fillId="2" borderId="8" xfId="5" applyFont="1" applyFill="1" applyBorder="1" applyAlignment="1">
      <alignment horizontal="center" vertical="center" wrapText="1"/>
    </xf>
    <xf numFmtId="0" fontId="35" fillId="2" borderId="12" xfId="5" applyFont="1" applyFill="1" applyBorder="1" applyAlignment="1">
      <alignment horizontal="center" vertical="center" wrapText="1"/>
    </xf>
    <xf numFmtId="0" fontId="32" fillId="0" borderId="1" xfId="13" applyFont="1" applyFill="1" applyBorder="1" applyAlignment="1">
      <alignment vertical="center"/>
    </xf>
    <xf numFmtId="166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 wrapText="1"/>
    </xf>
    <xf numFmtId="168" fontId="32" fillId="0" borderId="1" xfId="13" applyNumberFormat="1" applyFont="1" applyFill="1" applyBorder="1" applyAlignment="1">
      <alignment horizontal="right" vertical="center"/>
    </xf>
    <xf numFmtId="168" fontId="32" fillId="0" borderId="1" xfId="13" applyNumberFormat="1" applyFont="1" applyFill="1" applyBorder="1" applyAlignment="1">
      <alignment horizontal="center" vertical="center"/>
    </xf>
    <xf numFmtId="0" fontId="32" fillId="0" borderId="3" xfId="13" applyFont="1" applyFill="1" applyBorder="1" applyAlignment="1">
      <alignment vertical="center"/>
    </xf>
    <xf numFmtId="166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 wrapText="1"/>
    </xf>
    <xf numFmtId="168" fontId="32" fillId="0" borderId="3" xfId="13" applyNumberFormat="1" applyFont="1" applyFill="1" applyBorder="1" applyAlignment="1">
      <alignment horizontal="right" vertical="center"/>
    </xf>
    <xf numFmtId="168" fontId="32" fillId="0" borderId="3" xfId="13" applyNumberFormat="1" applyFont="1" applyFill="1" applyBorder="1" applyAlignment="1">
      <alignment horizontal="center" vertical="center"/>
    </xf>
    <xf numFmtId="3" fontId="32" fillId="0" borderId="3" xfId="13" applyNumberFormat="1" applyFont="1" applyFill="1" applyBorder="1" applyAlignment="1">
      <alignment horizontal="right" vertical="center"/>
    </xf>
    <xf numFmtId="0" fontId="32" fillId="0" borderId="2" xfId="13" applyFont="1" applyFill="1" applyBorder="1" applyAlignment="1">
      <alignment vertical="center"/>
    </xf>
    <xf numFmtId="166" fontId="32" fillId="0" borderId="2" xfId="13" applyNumberFormat="1" applyFont="1" applyFill="1" applyBorder="1" applyAlignment="1">
      <alignment horizontal="right" vertical="center" wrapText="1"/>
    </xf>
    <xf numFmtId="168" fontId="32" fillId="0" borderId="2" xfId="13" applyNumberFormat="1" applyFont="1" applyFill="1" applyBorder="1" applyAlignment="1">
      <alignment horizontal="right" vertical="center" wrapText="1"/>
    </xf>
    <xf numFmtId="168" fontId="32" fillId="0" borderId="16" xfId="13" applyNumberFormat="1" applyFont="1" applyFill="1" applyBorder="1" applyAlignment="1">
      <alignment horizontal="right" vertical="center"/>
    </xf>
    <xf numFmtId="168" fontId="32" fillId="0" borderId="17" xfId="13" applyNumberFormat="1" applyFont="1" applyFill="1" applyBorder="1" applyAlignment="1">
      <alignment horizontal="center" vertical="center"/>
    </xf>
    <xf numFmtId="167" fontId="10" fillId="2" borderId="1" xfId="11" applyNumberFormat="1" applyFont="1" applyFill="1" applyBorder="1" applyAlignment="1">
      <alignment vertical="center"/>
    </xf>
    <xf numFmtId="167" fontId="10" fillId="2" borderId="3" xfId="11" applyNumberFormat="1" applyFont="1" applyFill="1" applyBorder="1" applyAlignment="1">
      <alignment vertical="center"/>
    </xf>
    <xf numFmtId="49" fontId="16" fillId="0" borderId="0" xfId="14" applyNumberFormat="1" applyFont="1" applyAlignment="1">
      <alignment vertical="top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166" fontId="14" fillId="0" borderId="2" xfId="13" applyNumberFormat="1" applyFont="1" applyFill="1" applyBorder="1" applyAlignment="1">
      <alignment horizontal="right" vertical="center" wrapText="1"/>
    </xf>
    <xf numFmtId="168" fontId="14" fillId="0" borderId="2" xfId="13" applyNumberFormat="1" applyFont="1" applyFill="1" applyBorder="1" applyAlignment="1">
      <alignment horizontal="right" vertical="center" wrapText="1"/>
    </xf>
    <xf numFmtId="167" fontId="13" fillId="2" borderId="3" xfId="11" applyNumberFormat="1" applyFont="1" applyFill="1" applyBorder="1" applyAlignment="1">
      <alignment vertical="center"/>
    </xf>
    <xf numFmtId="167" fontId="13" fillId="2" borderId="5" xfId="11" applyNumberFormat="1" applyFont="1" applyFill="1" applyBorder="1" applyAlignment="1">
      <alignment vertical="center"/>
    </xf>
    <xf numFmtId="0" fontId="13" fillId="2" borderId="6" xfId="17" applyFont="1" applyFill="1" applyBorder="1" applyAlignment="1">
      <alignment horizontal="center" vertical="center" wrapText="1"/>
    </xf>
    <xf numFmtId="0" fontId="13" fillId="2" borderId="6" xfId="16" applyFont="1" applyFill="1" applyBorder="1" applyAlignment="1">
      <alignment horizontal="center" vertical="center" wrapText="1"/>
    </xf>
    <xf numFmtId="0" fontId="24" fillId="0" borderId="8" xfId="17" applyFont="1" applyFill="1" applyBorder="1" applyAlignment="1">
      <alignment horizontal="center" vertical="center"/>
    </xf>
    <xf numFmtId="0" fontId="14" fillId="0" borderId="1" xfId="16" applyFont="1" applyFill="1" applyBorder="1" applyAlignment="1">
      <alignment horizontal="center" vertical="center"/>
    </xf>
    <xf numFmtId="0" fontId="14" fillId="0" borderId="1" xfId="18" applyNumberFormat="1" applyFont="1" applyBorder="1" applyAlignment="1" applyProtection="1">
      <alignment vertical="center"/>
      <protection hidden="1"/>
    </xf>
    <xf numFmtId="165" fontId="14" fillId="0" borderId="1" xfId="11" applyNumberFormat="1" applyFont="1" applyFill="1" applyBorder="1" applyAlignment="1">
      <alignment vertical="center"/>
    </xf>
    <xf numFmtId="0" fontId="14" fillId="0" borderId="3" xfId="16" applyFont="1" applyFill="1" applyBorder="1" applyAlignment="1">
      <alignment horizontal="center" vertical="center"/>
    </xf>
    <xf numFmtId="0" fontId="14" fillId="0" borderId="3" xfId="18" applyNumberFormat="1" applyFont="1" applyBorder="1" applyAlignment="1" applyProtection="1">
      <alignment vertical="center"/>
      <protection hidden="1"/>
    </xf>
    <xf numFmtId="165" fontId="14" fillId="0" borderId="3" xfId="11" applyNumberFormat="1" applyFont="1" applyFill="1" applyBorder="1" applyAlignment="1">
      <alignment vertical="center"/>
    </xf>
    <xf numFmtId="0" fontId="13" fillId="2" borderId="6" xfId="16" applyFont="1" applyFill="1" applyBorder="1" applyAlignment="1">
      <alignment vertical="center"/>
    </xf>
    <xf numFmtId="3" fontId="13" fillId="2" borderId="6" xfId="16" applyNumberFormat="1" applyFont="1" applyFill="1" applyBorder="1" applyAlignment="1">
      <alignment vertical="center"/>
    </xf>
    <xf numFmtId="165" fontId="13" fillId="2" borderId="6" xfId="11" applyNumberFormat="1" applyFont="1" applyFill="1" applyBorder="1" applyAlignment="1">
      <alignment vertical="center"/>
    </xf>
    <xf numFmtId="3" fontId="13" fillId="2" borderId="6" xfId="16" applyNumberFormat="1" applyFont="1" applyFill="1" applyBorder="1" applyAlignment="1" applyProtection="1">
      <alignment vertical="center" wrapText="1"/>
      <protection hidden="1"/>
    </xf>
    <xf numFmtId="3" fontId="43" fillId="2" borderId="6" xfId="16" applyNumberFormat="1" applyFont="1" applyFill="1" applyBorder="1" applyAlignment="1" applyProtection="1">
      <alignment vertical="center" wrapText="1"/>
      <protection hidden="1"/>
    </xf>
    <xf numFmtId="0" fontId="13" fillId="0" borderId="0" xfId="16" applyFont="1" applyFill="1" applyBorder="1" applyAlignment="1">
      <alignment vertical="center"/>
    </xf>
    <xf numFmtId="3" fontId="13" fillId="0" borderId="0" xfId="16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6" applyNumberFormat="1" applyFont="1" applyFill="1" applyBorder="1" applyAlignment="1" applyProtection="1">
      <alignment vertical="center" wrapText="1"/>
      <protection hidden="1"/>
    </xf>
    <xf numFmtId="3" fontId="43" fillId="0" borderId="0" xfId="16" applyNumberFormat="1" applyFont="1" applyFill="1" applyBorder="1" applyAlignment="1" applyProtection="1">
      <alignment vertical="center" wrapText="1"/>
      <protection hidden="1"/>
    </xf>
    <xf numFmtId="0" fontId="14" fillId="0" borderId="0" xfId="16" quotePrefix="1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4" fillId="0" borderId="0" xfId="15" applyFont="1" applyAlignment="1">
      <alignment horizontal="justify" vertical="center" wrapText="1"/>
    </xf>
    <xf numFmtId="0" fontId="14" fillId="0" borderId="0" xfId="16" applyFont="1" applyAlignment="1">
      <alignment vertical="center"/>
    </xf>
    <xf numFmtId="0" fontId="14" fillId="0" borderId="0" xfId="16" quotePrefix="1" applyFont="1" applyAlignment="1">
      <alignment vertical="center"/>
    </xf>
    <xf numFmtId="0" fontId="14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0" fontId="15" fillId="0" borderId="0" xfId="5" applyFont="1" applyFill="1" applyAlignment="1">
      <alignment vertical="center"/>
    </xf>
    <xf numFmtId="0" fontId="18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6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31" fillId="0" borderId="0" xfId="4" applyFont="1" applyAlignment="1">
      <alignment vertical="center"/>
    </xf>
    <xf numFmtId="0" fontId="12" fillId="3" borderId="1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vertical="center"/>
    </xf>
    <xf numFmtId="3" fontId="20" fillId="0" borderId="8" xfId="9" applyNumberFormat="1" applyFont="1" applyFill="1" applyBorder="1" applyAlignment="1">
      <alignment horizontal="right" vertical="center"/>
    </xf>
    <xf numFmtId="3" fontId="20" fillId="0" borderId="0" xfId="9" applyNumberFormat="1" applyFont="1" applyAlignment="1">
      <alignment vertical="center"/>
    </xf>
    <xf numFmtId="3" fontId="20" fillId="0" borderId="3" xfId="9" applyNumberFormat="1" applyFont="1" applyFill="1" applyBorder="1" applyAlignment="1">
      <alignment horizontal="right" vertical="center"/>
    </xf>
    <xf numFmtId="3" fontId="20" fillId="0" borderId="10" xfId="9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4" fillId="0" borderId="0" xfId="0" quotePrefix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4" fillId="0" borderId="0" xfId="0" quotePrefix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3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quotePrefix="1" applyFont="1" applyFill="1" applyBorder="1" applyAlignment="1">
      <alignment horizontal="right" vertical="center"/>
    </xf>
    <xf numFmtId="3" fontId="14" fillId="0" borderId="0" xfId="0" quotePrefix="1" applyNumberFormat="1" applyFont="1" applyFill="1" applyBorder="1" applyAlignment="1">
      <alignment horizontal="right" vertical="center"/>
    </xf>
    <xf numFmtId="0" fontId="19" fillId="0" borderId="0" xfId="15" applyFont="1" applyAlignment="1">
      <alignment horizontal="left" vertical="center"/>
    </xf>
    <xf numFmtId="0" fontId="5" fillId="0" borderId="0" xfId="15" applyFont="1" applyAlignment="1">
      <alignment vertical="center"/>
    </xf>
    <xf numFmtId="0" fontId="13" fillId="0" borderId="0" xfId="16" applyFont="1" applyAlignment="1">
      <alignment vertical="center"/>
    </xf>
    <xf numFmtId="0" fontId="18" fillId="0" borderId="0" xfId="16" applyFont="1" applyAlignment="1">
      <alignment horizontal="right" vertical="center"/>
    </xf>
    <xf numFmtId="3" fontId="42" fillId="0" borderId="1" xfId="19" applyNumberFormat="1" applyFont="1" applyFill="1" applyBorder="1" applyAlignment="1" applyProtection="1">
      <alignment vertical="center" wrapText="1"/>
      <protection locked="0"/>
    </xf>
    <xf numFmtId="3" fontId="42" fillId="0" borderId="1" xfId="15" applyNumberFormat="1" applyFont="1" applyFill="1" applyBorder="1" applyAlignment="1" applyProtection="1">
      <alignment vertical="center" wrapText="1"/>
      <protection locked="0"/>
    </xf>
    <xf numFmtId="3" fontId="42" fillId="0" borderId="3" xfId="19" applyNumberFormat="1" applyFont="1" applyFill="1" applyBorder="1" applyAlignment="1" applyProtection="1">
      <alignment vertical="center" wrapText="1"/>
      <protection locked="0"/>
    </xf>
    <xf numFmtId="3" fontId="42" fillId="0" borderId="3" xfId="15" applyNumberFormat="1" applyFont="1" applyFill="1" applyBorder="1" applyAlignment="1" applyProtection="1">
      <alignment vertical="center" wrapText="1"/>
      <protection locked="0"/>
    </xf>
    <xf numFmtId="0" fontId="5" fillId="0" borderId="0" xfId="15" applyFont="1" applyFill="1" applyAlignment="1">
      <alignment vertical="center"/>
    </xf>
    <xf numFmtId="0" fontId="14" fillId="0" borderId="0" xfId="16" applyFont="1" applyFill="1" applyAlignment="1">
      <alignment horizontal="left" vertical="center"/>
    </xf>
    <xf numFmtId="0" fontId="13" fillId="0" borderId="0" xfId="16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4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3" fontId="46" fillId="0" borderId="0" xfId="7" applyNumberFormat="1" applyFont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3" fontId="13" fillId="0" borderId="0" xfId="5" applyNumberFormat="1" applyFont="1" applyFill="1" applyBorder="1" applyAlignment="1">
      <alignment horizontal="right" vertical="center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20" applyFont="1" applyFill="1"/>
    <xf numFmtId="0" fontId="19" fillId="0" borderId="0" xfId="20" applyFont="1" applyFill="1" applyAlignment="1">
      <alignment horizontal="left" vertical="center"/>
    </xf>
    <xf numFmtId="0" fontId="5" fillId="0" borderId="0" xfId="20" applyFont="1" applyFill="1" applyAlignment="1">
      <alignment vertical="center"/>
    </xf>
    <xf numFmtId="4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0" fontId="13" fillId="0" borderId="0" xfId="20" applyFont="1" applyFill="1" applyBorder="1" applyAlignment="1">
      <alignment vertical="center" wrapText="1"/>
    </xf>
    <xf numFmtId="0" fontId="13" fillId="0" borderId="0" xfId="20" applyFont="1" applyFill="1" applyBorder="1" applyAlignment="1">
      <alignment vertical="center"/>
    </xf>
    <xf numFmtId="4" fontId="13" fillId="0" borderId="0" xfId="20" applyNumberFormat="1" applyFont="1" applyFill="1" applyBorder="1" applyAlignment="1">
      <alignment vertical="center"/>
    </xf>
    <xf numFmtId="0" fontId="13" fillId="2" borderId="6" xfId="20" applyFont="1" applyFill="1" applyBorder="1" applyAlignment="1">
      <alignment horizontal="center" vertical="center" wrapText="1"/>
    </xf>
    <xf numFmtId="0" fontId="13" fillId="2" borderId="6" xfId="20" applyFont="1" applyFill="1" applyBorder="1" applyAlignment="1">
      <alignment horizontal="center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13" fillId="2" borderId="6" xfId="21" applyNumberFormat="1" applyFont="1" applyFill="1" applyBorder="1" applyAlignment="1">
      <alignment horizontal="center" vertical="center" wrapText="1"/>
    </xf>
    <xf numFmtId="0" fontId="24" fillId="0" borderId="16" xfId="20" applyFont="1" applyFill="1" applyBorder="1" applyAlignment="1">
      <alignment horizontal="center" vertical="center"/>
    </xf>
    <xf numFmtId="0" fontId="14" fillId="0" borderId="2" xfId="20" applyFont="1" applyFill="1" applyBorder="1" applyAlignment="1">
      <alignment horizontal="center" vertical="center" wrapText="1"/>
    </xf>
    <xf numFmtId="0" fontId="14" fillId="0" borderId="2" xfId="20" applyFont="1" applyFill="1" applyBorder="1" applyAlignment="1">
      <alignment vertical="center" wrapText="1"/>
    </xf>
    <xf numFmtId="3" fontId="14" fillId="0" borderId="2" xfId="20" applyNumberFormat="1" applyFont="1" applyFill="1" applyBorder="1" applyAlignment="1">
      <alignment vertical="center"/>
    </xf>
    <xf numFmtId="169" fontId="14" fillId="0" borderId="2" xfId="20" applyNumberFormat="1" applyFont="1" applyFill="1" applyBorder="1" applyAlignment="1">
      <alignment vertical="center"/>
    </xf>
    <xf numFmtId="0" fontId="13" fillId="2" borderId="6" xfId="20" applyFont="1" applyFill="1" applyBorder="1" applyAlignment="1">
      <alignment vertical="center" wrapText="1"/>
    </xf>
    <xf numFmtId="0" fontId="14" fillId="0" borderId="3" xfId="20" applyFont="1" applyFill="1" applyBorder="1" applyAlignment="1">
      <alignment horizontal="center" vertical="center" wrapText="1"/>
    </xf>
    <xf numFmtId="0" fontId="14" fillId="0" borderId="3" xfId="20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 wrapText="1"/>
    </xf>
    <xf numFmtId="3" fontId="14" fillId="0" borderId="3" xfId="20" applyNumberFormat="1" applyFont="1" applyFill="1" applyBorder="1" applyAlignment="1">
      <alignment vertical="center"/>
    </xf>
    <xf numFmtId="169" fontId="14" fillId="0" borderId="3" xfId="20" applyNumberFormat="1" applyFont="1" applyFill="1" applyBorder="1" applyAlignment="1">
      <alignment vertical="center"/>
    </xf>
    <xf numFmtId="0" fontId="14" fillId="0" borderId="4" xfId="20" applyFont="1" applyFill="1" applyBorder="1" applyAlignment="1">
      <alignment horizontal="center" vertical="center" wrapText="1"/>
    </xf>
    <xf numFmtId="0" fontId="14" fillId="0" borderId="4" xfId="20" applyFont="1" applyFill="1" applyBorder="1" applyAlignment="1">
      <alignment vertical="center" wrapText="1"/>
    </xf>
    <xf numFmtId="3" fontId="14" fillId="0" borderId="4" xfId="20" applyNumberFormat="1" applyFont="1" applyFill="1" applyBorder="1" applyAlignment="1">
      <alignment vertical="center"/>
    </xf>
    <xf numFmtId="169" fontId="14" fillId="0" borderId="4" xfId="20" applyNumberFormat="1" applyFont="1" applyFill="1" applyBorder="1" applyAlignment="1">
      <alignment vertical="center"/>
    </xf>
    <xf numFmtId="3" fontId="14" fillId="0" borderId="4" xfId="20" applyNumberFormat="1" applyFont="1" applyFill="1" applyBorder="1" applyAlignment="1">
      <alignment horizontal="right" vertical="center"/>
    </xf>
    <xf numFmtId="169" fontId="14" fillId="0" borderId="8" xfId="20" applyNumberFormat="1" applyFont="1" applyFill="1" applyBorder="1" applyAlignment="1">
      <alignment vertical="center"/>
    </xf>
    <xf numFmtId="0" fontId="14" fillId="0" borderId="16" xfId="20" applyFont="1" applyFill="1" applyBorder="1" applyAlignment="1">
      <alignment horizontal="center" vertical="center" wrapText="1"/>
    </xf>
    <xf numFmtId="0" fontId="14" fillId="0" borderId="16" xfId="20" applyFont="1" applyFill="1" applyBorder="1" applyAlignment="1">
      <alignment vertical="center" wrapText="1"/>
    </xf>
    <xf numFmtId="3" fontId="14" fillId="0" borderId="16" xfId="20" applyNumberFormat="1" applyFont="1" applyFill="1" applyBorder="1" applyAlignment="1">
      <alignment vertical="center"/>
    </xf>
    <xf numFmtId="3" fontId="14" fillId="0" borderId="16" xfId="20" applyNumberFormat="1" applyFont="1" applyFill="1" applyBorder="1" applyAlignment="1">
      <alignment horizontal="right" vertical="center"/>
    </xf>
    <xf numFmtId="169" fontId="14" fillId="0" borderId="16" xfId="20" applyNumberFormat="1" applyFont="1" applyFill="1" applyBorder="1" applyAlignment="1">
      <alignment vertical="center"/>
    </xf>
    <xf numFmtId="169" fontId="14" fillId="0" borderId="10" xfId="20" applyNumberFormat="1" applyFont="1" applyFill="1" applyBorder="1" applyAlignment="1">
      <alignment vertical="center"/>
    </xf>
    <xf numFmtId="3" fontId="13" fillId="2" borderId="6" xfId="20" applyNumberFormat="1" applyFont="1" applyFill="1" applyBorder="1" applyAlignment="1">
      <alignment vertical="center"/>
    </xf>
    <xf numFmtId="165" fontId="14" fillId="2" borderId="6" xfId="20" applyNumberFormat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10" fontId="14" fillId="0" borderId="2" xfId="20" applyNumberFormat="1" applyFont="1" applyFill="1" applyBorder="1" applyAlignment="1">
      <alignment vertical="center"/>
    </xf>
    <xf numFmtId="0" fontId="14" fillId="0" borderId="0" xfId="20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9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44" fillId="0" borderId="0" xfId="5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45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7" fillId="0" borderId="0" xfId="7" applyFill="1" applyBorder="1" applyAlignment="1" applyProtection="1">
      <alignment vertical="center" wrapText="1"/>
      <protection locked="0"/>
    </xf>
    <xf numFmtId="10" fontId="12" fillId="4" borderId="1" xfId="11" applyNumberFormat="1" applyFont="1" applyFill="1" applyBorder="1" applyAlignment="1">
      <alignment horizontal="right" vertical="center"/>
    </xf>
    <xf numFmtId="3" fontId="12" fillId="4" borderId="1" xfId="5" applyNumberFormat="1" applyFont="1" applyFill="1" applyBorder="1" applyAlignment="1">
      <alignment horizontal="right" vertical="center"/>
    </xf>
    <xf numFmtId="10" fontId="12" fillId="4" borderId="1" xfId="11" quotePrefix="1" applyNumberFormat="1" applyFont="1" applyFill="1" applyBorder="1" applyAlignment="1">
      <alignment horizontal="right" vertical="center" wrapText="1"/>
    </xf>
    <xf numFmtId="10" fontId="12" fillId="4" borderId="3" xfId="11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3" fontId="14" fillId="4" borderId="3" xfId="8" quotePrefix="1" applyNumberFormat="1" applyFont="1" applyFill="1" applyBorder="1" applyAlignment="1">
      <alignment horizontal="right" vertical="center" wrapText="1"/>
    </xf>
    <xf numFmtId="10" fontId="12" fillId="4" borderId="3" xfId="11" quotePrefix="1" applyNumberFormat="1" applyFont="1" applyFill="1" applyBorder="1" applyAlignment="1">
      <alignment horizontal="right" vertical="center" wrapText="1"/>
    </xf>
    <xf numFmtId="0" fontId="12" fillId="4" borderId="9" xfId="5" applyFont="1" applyFill="1" applyBorder="1" applyAlignment="1">
      <alignment vertical="center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0" applyNumberFormat="1" applyFont="1" applyFill="1" applyBorder="1" applyAlignment="1">
      <alignment horizontal="right" vertical="center"/>
    </xf>
    <xf numFmtId="164" fontId="12" fillId="4" borderId="3" xfId="5" applyNumberFormat="1" applyFont="1" applyFill="1" applyBorder="1" applyAlignment="1">
      <alignment horizontal="right" vertical="center"/>
    </xf>
    <xf numFmtId="0" fontId="12" fillId="0" borderId="19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3" fontId="12" fillId="4" borderId="4" xfId="5" applyNumberFormat="1" applyFont="1" applyFill="1" applyBorder="1" applyAlignment="1">
      <alignment horizontal="right" vertical="center"/>
    </xf>
    <xf numFmtId="3" fontId="12" fillId="4" borderId="5" xfId="5" applyNumberFormat="1" applyFont="1" applyFill="1" applyBorder="1" applyAlignment="1">
      <alignment horizontal="right" vertical="center"/>
    </xf>
    <xf numFmtId="2" fontId="47" fillId="0" borderId="0" xfId="5" applyNumberFormat="1" applyFont="1" applyFill="1" applyBorder="1" applyAlignment="1">
      <alignment vertical="center"/>
    </xf>
    <xf numFmtId="2" fontId="47" fillId="0" borderId="0" xfId="5" applyNumberFormat="1" applyFont="1" applyFill="1" applyBorder="1" applyAlignment="1">
      <alignment horizontal="center" vertical="center"/>
    </xf>
    <xf numFmtId="3" fontId="47" fillId="0" borderId="0" xfId="5" applyNumberFormat="1" applyFont="1" applyFill="1" applyBorder="1" applyAlignment="1">
      <alignment vertical="center"/>
    </xf>
    <xf numFmtId="3" fontId="47" fillId="0" borderId="0" xfId="5" applyNumberFormat="1" applyFont="1" applyFill="1" applyBorder="1" applyAlignment="1">
      <alignment horizontal="center" vertical="center"/>
    </xf>
    <xf numFmtId="10" fontId="47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42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20" applyNumberFormat="1" applyFont="1" applyFill="1" applyBorder="1" applyAlignment="1">
      <alignment vertical="center"/>
    </xf>
    <xf numFmtId="0" fontId="23" fillId="0" borderId="0" xfId="10" applyAlignment="1">
      <alignment vertical="center"/>
    </xf>
    <xf numFmtId="0" fontId="14" fillId="0" borderId="0" xfId="10" applyFont="1" applyFill="1" applyAlignment="1">
      <alignment vertical="center"/>
    </xf>
    <xf numFmtId="0" fontId="24" fillId="0" borderId="7" xfId="10" applyFont="1" applyFill="1" applyBorder="1" applyAlignment="1">
      <alignment horizontal="center" vertical="center"/>
    </xf>
    <xf numFmtId="0" fontId="24" fillId="0" borderId="6" xfId="10" applyFont="1" applyFill="1" applyBorder="1" applyAlignment="1">
      <alignment horizontal="center" vertical="center"/>
    </xf>
    <xf numFmtId="0" fontId="24" fillId="0" borderId="13" xfId="10" applyFont="1" applyFill="1" applyBorder="1" applyAlignment="1">
      <alignment horizontal="center" vertical="center"/>
    </xf>
    <xf numFmtId="0" fontId="24" fillId="0" borderId="0" xfId="10" applyFont="1" applyFill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5" fillId="0" borderId="1" xfId="10" applyNumberFormat="1" applyFont="1" applyBorder="1" applyAlignment="1">
      <alignment vertical="center"/>
    </xf>
    <xf numFmtId="3" fontId="25" fillId="0" borderId="1" xfId="10" applyNumberFormat="1" applyFont="1" applyFill="1" applyBorder="1" applyAlignment="1">
      <alignment vertical="center"/>
    </xf>
    <xf numFmtId="165" fontId="25" fillId="0" borderId="3" xfId="10" applyNumberFormat="1" applyFont="1" applyFill="1" applyBorder="1" applyAlignment="1">
      <alignment horizontal="right" vertical="center"/>
    </xf>
    <xf numFmtId="0" fontId="25" fillId="0" borderId="1" xfId="10" applyNumberFormat="1" applyFont="1" applyFill="1" applyBorder="1" applyAlignment="1">
      <alignment horizontal="center" vertical="center"/>
    </xf>
    <xf numFmtId="0" fontId="14" fillId="0" borderId="3" xfId="10" applyFont="1" applyFill="1" applyBorder="1" applyAlignment="1">
      <alignment horizontal="center" vertical="center"/>
    </xf>
    <xf numFmtId="0" fontId="25" fillId="0" borderId="3" xfId="10" applyNumberFormat="1" applyFont="1" applyBorder="1" applyAlignment="1">
      <alignment vertical="center"/>
    </xf>
    <xf numFmtId="3" fontId="25" fillId="0" borderId="3" xfId="10" applyNumberFormat="1" applyFont="1" applyFill="1" applyBorder="1" applyAlignment="1">
      <alignment vertical="center"/>
    </xf>
    <xf numFmtId="0" fontId="25" fillId="0" borderId="3" xfId="10" applyNumberFormat="1" applyFont="1" applyFill="1" applyBorder="1" applyAlignment="1">
      <alignment horizontal="center" vertical="center"/>
    </xf>
    <xf numFmtId="0" fontId="25" fillId="0" borderId="5" xfId="10" applyNumberFormat="1" applyFont="1" applyBorder="1" applyAlignment="1">
      <alignment vertical="center"/>
    </xf>
    <xf numFmtId="3" fontId="25" fillId="0" borderId="5" xfId="10" applyNumberFormat="1" applyFont="1" applyFill="1" applyBorder="1" applyAlignment="1">
      <alignment vertical="center"/>
    </xf>
    <xf numFmtId="0" fontId="25" fillId="0" borderId="5" xfId="10" applyNumberFormat="1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vertical="center"/>
    </xf>
    <xf numFmtId="166" fontId="13" fillId="2" borderId="1" xfId="10" applyNumberFormat="1" applyFont="1" applyFill="1" applyBorder="1" applyAlignment="1">
      <alignment vertical="center"/>
    </xf>
    <xf numFmtId="168" fontId="26" fillId="2" borderId="8" xfId="10" applyNumberFormat="1" applyFont="1" applyFill="1" applyBorder="1" applyAlignment="1">
      <alignment vertical="center"/>
    </xf>
    <xf numFmtId="0" fontId="27" fillId="0" borderId="0" xfId="10" applyFont="1" applyFill="1" applyAlignment="1">
      <alignment vertical="center"/>
    </xf>
    <xf numFmtId="0" fontId="10" fillId="2" borderId="5" xfId="10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68" fontId="26" fillId="2" borderId="10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3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12" fillId="0" borderId="0" xfId="10" applyFont="1" applyFill="1" applyAlignment="1">
      <alignment vertical="center"/>
    </xf>
    <xf numFmtId="0" fontId="7" fillId="0" borderId="0" xfId="10" applyFont="1" applyAlignment="1">
      <alignment vertical="center"/>
    </xf>
    <xf numFmtId="0" fontId="32" fillId="0" borderId="0" xfId="10" applyFont="1" applyFill="1" applyAlignment="1">
      <alignment vertical="center"/>
    </xf>
    <xf numFmtId="0" fontId="33" fillId="0" borderId="0" xfId="10" applyFont="1" applyAlignment="1">
      <alignment vertical="center"/>
    </xf>
    <xf numFmtId="0" fontId="34" fillId="0" borderId="0" xfId="10" applyFont="1" applyFill="1" applyAlignment="1">
      <alignment horizontal="right" vertical="center"/>
    </xf>
    <xf numFmtId="0" fontId="36" fillId="0" borderId="7" xfId="10" applyFont="1" applyFill="1" applyBorder="1" applyAlignment="1">
      <alignment horizontal="center" vertical="center"/>
    </xf>
    <xf numFmtId="0" fontId="36" fillId="0" borderId="6" xfId="10" applyFont="1" applyFill="1" applyBorder="1" applyAlignment="1">
      <alignment horizontal="center" vertical="center"/>
    </xf>
    <xf numFmtId="0" fontId="36" fillId="0" borderId="13" xfId="10" applyFont="1" applyFill="1" applyBorder="1" applyAlignment="1">
      <alignment horizontal="center" vertical="center"/>
    </xf>
    <xf numFmtId="0" fontId="32" fillId="0" borderId="1" xfId="10" applyFont="1" applyFill="1" applyBorder="1" applyAlignment="1">
      <alignment horizontal="center" vertical="center"/>
    </xf>
    <xf numFmtId="0" fontId="32" fillId="0" borderId="3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vertical="center"/>
    </xf>
    <xf numFmtId="166" fontId="10" fillId="2" borderId="1" xfId="10" applyNumberFormat="1" applyFont="1" applyFill="1" applyBorder="1" applyAlignment="1">
      <alignment vertical="center"/>
    </xf>
    <xf numFmtId="168" fontId="38" fillId="2" borderId="8" xfId="10" applyNumberFormat="1" applyFont="1" applyFill="1" applyBorder="1" applyAlignment="1">
      <alignment vertical="center"/>
    </xf>
    <xf numFmtId="0" fontId="10" fillId="2" borderId="3" xfId="10" applyFont="1" applyFill="1" applyBorder="1" applyAlignment="1">
      <alignment vertical="center"/>
    </xf>
    <xf numFmtId="166" fontId="10" fillId="2" borderId="3" xfId="10" applyNumberFormat="1" applyFont="1" applyFill="1" applyBorder="1" applyAlignment="1">
      <alignment vertical="center"/>
    </xf>
    <xf numFmtId="168" fontId="38" fillId="2" borderId="16" xfId="10" applyNumberFormat="1" applyFont="1" applyFill="1" applyBorder="1" applyAlignment="1">
      <alignment vertical="center"/>
    </xf>
    <xf numFmtId="167" fontId="10" fillId="2" borderId="5" xfId="11" applyNumberFormat="1" applyFont="1" applyFill="1" applyBorder="1" applyAlignment="1">
      <alignment vertical="center"/>
    </xf>
    <xf numFmtId="168" fontId="38" fillId="2" borderId="10" xfId="10" applyNumberFormat="1" applyFont="1" applyFill="1" applyBorder="1" applyAlignment="1">
      <alignment vertical="center"/>
    </xf>
    <xf numFmtId="166" fontId="32" fillId="0" borderId="0" xfId="10" applyNumberFormat="1" applyFont="1" applyFill="1" applyAlignment="1">
      <alignment vertical="center"/>
    </xf>
    <xf numFmtId="168" fontId="32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166" fontId="12" fillId="0" borderId="0" xfId="10" applyNumberFormat="1" applyFont="1" applyFill="1" applyAlignment="1">
      <alignment vertical="center"/>
    </xf>
    <xf numFmtId="0" fontId="12" fillId="0" borderId="0" xfId="10" quotePrefix="1" applyFont="1" applyFill="1" applyAlignment="1">
      <alignment vertical="center"/>
    </xf>
    <xf numFmtId="0" fontId="12" fillId="0" borderId="0" xfId="10" quotePrefix="1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50" fillId="0" borderId="0" xfId="10" applyFont="1" applyAlignment="1">
      <alignment vertical="center"/>
    </xf>
    <xf numFmtId="0" fontId="5" fillId="0" borderId="0" xfId="10" applyFont="1" applyAlignment="1">
      <alignment vertical="center"/>
    </xf>
    <xf numFmtId="0" fontId="40" fillId="0" borderId="0" xfId="10" applyFont="1"/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25" fillId="0" borderId="2" xfId="10" applyNumberFormat="1" applyFont="1" applyBorder="1" applyAlignment="1">
      <alignment vertical="center"/>
    </xf>
    <xf numFmtId="3" fontId="25" fillId="0" borderId="2" xfId="10" applyNumberFormat="1" applyFont="1" applyFill="1" applyBorder="1" applyAlignment="1">
      <alignment vertical="center"/>
    </xf>
    <xf numFmtId="0" fontId="13" fillId="2" borderId="1" xfId="10" applyFont="1" applyFill="1" applyBorder="1" applyAlignment="1">
      <alignment vertical="center"/>
    </xf>
    <xf numFmtId="0" fontId="13" fillId="2" borderId="3" xfId="10" applyFont="1" applyFill="1" applyBorder="1" applyAlignment="1">
      <alignment vertical="center"/>
    </xf>
    <xf numFmtId="166" fontId="13" fillId="2" borderId="3" xfId="10" applyNumberFormat="1" applyFont="1" applyFill="1" applyBorder="1" applyAlignment="1">
      <alignment vertical="center"/>
    </xf>
    <xf numFmtId="0" fontId="13" fillId="2" borderId="5" xfId="10" applyFont="1" applyFill="1" applyBorder="1" applyAlignment="1">
      <alignment vertical="center"/>
    </xf>
    <xf numFmtId="166" fontId="13" fillId="2" borderId="5" xfId="10" applyNumberFormat="1" applyFont="1" applyFill="1" applyBorder="1" applyAlignment="1">
      <alignment vertical="center"/>
    </xf>
    <xf numFmtId="0" fontId="30" fillId="0" borderId="0" xfId="10" applyFont="1" applyFill="1" applyAlignment="1">
      <alignment vertical="center"/>
    </xf>
    <xf numFmtId="168" fontId="30" fillId="0" borderId="0" xfId="10" applyNumberFormat="1" applyFont="1" applyFill="1" applyAlignment="1">
      <alignment vertical="center"/>
    </xf>
    <xf numFmtId="0" fontId="41" fillId="0" borderId="0" xfId="10" applyFont="1" applyAlignment="1">
      <alignment vertical="center"/>
    </xf>
    <xf numFmtId="166" fontId="30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30" fillId="0" borderId="0" xfId="10" quotePrefix="1" applyFont="1" applyFill="1" applyBorder="1" applyAlignment="1">
      <alignment horizontal="right" vertical="center"/>
    </xf>
    <xf numFmtId="0" fontId="30" fillId="0" borderId="0" xfId="10" quotePrefix="1" applyFont="1" applyFill="1" applyBorder="1" applyAlignment="1">
      <alignment horizontal="left" vertical="center"/>
    </xf>
    <xf numFmtId="0" fontId="30" fillId="0" borderId="0" xfId="10" applyFont="1" applyFill="1" applyBorder="1" applyAlignment="1">
      <alignment horizontal="left" vertical="center"/>
    </xf>
    <xf numFmtId="3" fontId="30" fillId="0" borderId="0" xfId="10" quotePrefix="1" applyNumberFormat="1" applyFont="1" applyFill="1" applyBorder="1" applyAlignment="1">
      <alignment horizontal="righ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0" fontId="51" fillId="0" borderId="0" xfId="16" applyFont="1" applyAlignment="1">
      <alignment vertical="center"/>
    </xf>
    <xf numFmtId="0" fontId="14" fillId="0" borderId="0" xfId="15" applyFont="1" applyFill="1" applyAlignment="1">
      <alignment horizontal="justify" vertical="center" wrapText="1"/>
    </xf>
    <xf numFmtId="0" fontId="54" fillId="0" borderId="0" xfId="9" applyFont="1" applyAlignment="1">
      <alignment vertical="center"/>
    </xf>
    <xf numFmtId="0" fontId="53" fillId="0" borderId="0" xfId="2" applyFont="1" applyFill="1" applyAlignment="1">
      <alignment vertical="center"/>
    </xf>
    <xf numFmtId="164" fontId="12" fillId="4" borderId="1" xfId="0" applyNumberFormat="1" applyFont="1" applyFill="1" applyBorder="1" applyAlignment="1" applyProtection="1">
      <alignment vertical="center" wrapText="1"/>
      <protection locked="0"/>
    </xf>
    <xf numFmtId="3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3" xfId="0" applyNumberFormat="1" applyFont="1" applyFill="1" applyBorder="1" applyAlignment="1" applyProtection="1">
      <alignment vertical="center" wrapText="1"/>
      <protection locked="0"/>
    </xf>
    <xf numFmtId="3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3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5" xfId="0" applyNumberFormat="1" applyFont="1" applyFill="1" applyBorder="1" applyAlignment="1">
      <alignment horizontal="right" vertical="center"/>
    </xf>
    <xf numFmtId="0" fontId="47" fillId="0" borderId="0" xfId="5" applyFont="1" applyAlignment="1">
      <alignment vertical="center"/>
    </xf>
    <xf numFmtId="0" fontId="12" fillId="0" borderId="0" xfId="6" quotePrefix="1" applyFont="1" applyFill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6" applyFont="1" applyAlignment="1">
      <alignment vertical="center"/>
    </xf>
    <xf numFmtId="0" fontId="51" fillId="0" borderId="0" xfId="2" applyFont="1" applyFill="1" applyAlignment="1">
      <alignment vertical="center"/>
    </xf>
    <xf numFmtId="0" fontId="0" fillId="0" borderId="0" xfId="0" applyFill="1" applyBorder="1" applyAlignment="1" applyProtection="1">
      <alignment vertical="center" wrapText="1"/>
      <protection locked="0"/>
    </xf>
    <xf numFmtId="4" fontId="13" fillId="0" borderId="0" xfId="5" applyNumberFormat="1" applyFont="1" applyFill="1" applyAlignment="1">
      <alignment vertical="center"/>
    </xf>
    <xf numFmtId="0" fontId="14" fillId="2" borderId="6" xfId="20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6" xfId="5" applyNumberFormat="1" applyFont="1" applyFill="1" applyBorder="1" applyAlignment="1">
      <alignment horizontal="right" vertical="center"/>
    </xf>
    <xf numFmtId="3" fontId="14" fillId="2" borderId="6" xfId="20" applyNumberFormat="1" applyFont="1" applyFill="1" applyBorder="1" applyAlignment="1">
      <alignment vertical="center"/>
    </xf>
    <xf numFmtId="10" fontId="14" fillId="2" borderId="6" xfId="11" applyNumberFormat="1" applyFont="1" applyFill="1" applyBorder="1" applyAlignment="1">
      <alignment vertical="center"/>
    </xf>
    <xf numFmtId="0" fontId="14" fillId="2" borderId="6" xfId="20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20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51" fillId="0" borderId="0" xfId="10" applyFont="1" applyFill="1" applyAlignment="1">
      <alignment vertical="center"/>
    </xf>
    <xf numFmtId="0" fontId="53" fillId="0" borderId="0" xfId="10" applyFont="1" applyFill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4" fillId="0" borderId="0" xfId="20" applyFont="1" applyFill="1" applyBorder="1" applyAlignment="1">
      <alignment horizontal="left" vertical="center"/>
    </xf>
    <xf numFmtId="0" fontId="13" fillId="0" borderId="0" xfId="20" applyFont="1" applyFill="1" applyBorder="1" applyAlignment="1">
      <alignment horizontal="center" vertical="center"/>
    </xf>
    <xf numFmtId="0" fontId="13" fillId="2" borderId="7" xfId="20" applyFont="1" applyFill="1" applyBorder="1" applyAlignment="1">
      <alignment horizontal="left" vertical="center" wrapText="1"/>
    </xf>
    <xf numFmtId="0" fontId="13" fillId="2" borderId="13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horizontal="left" vertical="center" wrapText="1"/>
    </xf>
    <xf numFmtId="0" fontId="13" fillId="2" borderId="6" xfId="20" applyFont="1" applyFill="1" applyBorder="1" applyAlignment="1">
      <alignment vertical="center"/>
    </xf>
    <xf numFmtId="0" fontId="27" fillId="0" borderId="0" xfId="12" quotePrefix="1" applyFont="1" applyFill="1" applyBorder="1" applyAlignment="1">
      <alignment horizontal="left" vertical="center" wrapText="1"/>
    </xf>
    <xf numFmtId="0" fontId="13" fillId="2" borderId="14" xfId="10" applyFont="1" applyFill="1" applyBorder="1" applyAlignment="1">
      <alignment vertical="center"/>
    </xf>
    <xf numFmtId="0" fontId="13" fillId="2" borderId="15" xfId="10" applyFont="1" applyFill="1" applyBorder="1" applyAlignment="1">
      <alignment vertical="center"/>
    </xf>
    <xf numFmtId="0" fontId="14" fillId="2" borderId="0" xfId="10" applyFont="1" applyFill="1" applyBorder="1" applyAlignment="1">
      <alignment horizontal="left" vertical="center"/>
    </xf>
    <xf numFmtId="0" fontId="38" fillId="2" borderId="11" xfId="10" applyFont="1" applyFill="1" applyBorder="1" applyAlignment="1">
      <alignment vertical="center"/>
    </xf>
    <xf numFmtId="0" fontId="38" fillId="2" borderId="14" xfId="10" applyFont="1" applyFill="1" applyBorder="1" applyAlignment="1">
      <alignment vertical="center"/>
    </xf>
    <xf numFmtId="0" fontId="38" fillId="2" borderId="15" xfId="10" applyFont="1" applyFill="1" applyBorder="1" applyAlignment="1">
      <alignment vertical="center"/>
    </xf>
    <xf numFmtId="0" fontId="12" fillId="2" borderId="0" xfId="10" applyFont="1" applyFill="1" applyBorder="1" applyAlignment="1">
      <alignment horizontal="left" vertical="center"/>
    </xf>
    <xf numFmtId="0" fontId="13" fillId="2" borderId="11" xfId="10" applyFont="1" applyFill="1" applyBorder="1" applyAlignment="1">
      <alignment vertical="center"/>
    </xf>
  </cellXfs>
  <cellStyles count="22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5" xfId="9"/>
    <cellStyle name="Normal_Mirovinci" xfId="20"/>
    <cellStyle name="Normal_Mirovinci 2" xfId="21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153</v>
      </c>
    </row>
    <row r="4" spans="2:3" ht="24.6" customHeight="1" x14ac:dyDescent="0.25">
      <c r="B4" s="3" t="s">
        <v>0</v>
      </c>
      <c r="C4" s="169" t="s">
        <v>154</v>
      </c>
    </row>
    <row r="5" spans="2:3" ht="24.6" customHeight="1" x14ac:dyDescent="0.25">
      <c r="B5" s="4" t="s">
        <v>1</v>
      </c>
      <c r="C5" s="170" t="s">
        <v>208</v>
      </c>
    </row>
    <row r="6" spans="2:3" ht="24.6" customHeight="1" x14ac:dyDescent="0.25">
      <c r="B6" s="238" t="s">
        <v>2</v>
      </c>
      <c r="C6" s="170" t="s">
        <v>209</v>
      </c>
    </row>
    <row r="7" spans="2:3" ht="24.6" customHeight="1" x14ac:dyDescent="0.25">
      <c r="B7" s="4" t="s">
        <v>3</v>
      </c>
      <c r="C7" s="170" t="s">
        <v>210</v>
      </c>
    </row>
    <row r="8" spans="2:3" ht="24.6" customHeight="1" x14ac:dyDescent="0.25">
      <c r="B8" s="5" t="s">
        <v>4</v>
      </c>
      <c r="C8" s="171" t="s">
        <v>211</v>
      </c>
    </row>
    <row r="9" spans="2:3" ht="24.6" customHeight="1" x14ac:dyDescent="0.25">
      <c r="B9" s="5" t="s">
        <v>5</v>
      </c>
      <c r="C9" s="172" t="s">
        <v>212</v>
      </c>
    </row>
    <row r="10" spans="2:3" ht="24.6" customHeight="1" x14ac:dyDescent="0.25">
      <c r="B10" s="5" t="s">
        <v>152</v>
      </c>
      <c r="C10" s="172" t="s">
        <v>213</v>
      </c>
    </row>
    <row r="11" spans="2:3" ht="24.6" customHeight="1" x14ac:dyDescent="0.25">
      <c r="B11" s="5" t="s">
        <v>125</v>
      </c>
      <c r="C11" s="173" t="s">
        <v>214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6"/>
  <sheetViews>
    <sheetView zoomScaleNormal="100" zoomScaleSheetLayoutView="100" workbookViewId="0"/>
  </sheetViews>
  <sheetFormatPr defaultColWidth="11.42578125" defaultRowHeight="11.25" x14ac:dyDescent="0.25"/>
  <cols>
    <col min="1" max="1" width="7.140625" style="109" customWidth="1"/>
    <col min="2" max="2" width="32.85546875" style="109" customWidth="1"/>
    <col min="3" max="3" width="13.85546875" style="109" customWidth="1"/>
    <col min="4" max="4" width="14" style="109" customWidth="1"/>
    <col min="5" max="7" width="13.85546875" style="109" customWidth="1"/>
    <col min="8" max="8" width="13.140625" style="109" customWidth="1"/>
    <col min="9" max="11" width="13.85546875" style="109" customWidth="1"/>
    <col min="12" max="16384" width="11.42578125" style="109"/>
  </cols>
  <sheetData>
    <row r="1" spans="1:69" ht="12.75" customHeight="1" x14ac:dyDescent="0.25">
      <c r="A1" s="132" t="s">
        <v>0</v>
      </c>
      <c r="B1" s="104"/>
      <c r="C1" s="105"/>
      <c r="D1" s="105"/>
      <c r="E1" s="105"/>
      <c r="F1" s="106"/>
      <c r="G1" s="106"/>
      <c r="H1" s="106"/>
      <c r="I1" s="105"/>
      <c r="J1" s="105"/>
      <c r="K1" s="105"/>
      <c r="L1" s="107"/>
      <c r="M1" s="107"/>
      <c r="N1" s="107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</row>
    <row r="2" spans="1:69" ht="12.75" customHeight="1" x14ac:dyDescent="0.25">
      <c r="A2" s="369" t="s">
        <v>155</v>
      </c>
      <c r="L2" s="107"/>
      <c r="M2" s="107"/>
      <c r="N2" s="107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</row>
    <row r="3" spans="1:69" x14ac:dyDescent="0.25">
      <c r="A3" s="110" t="s">
        <v>6</v>
      </c>
      <c r="B3" s="104"/>
      <c r="C3" s="105"/>
      <c r="D3" s="105"/>
      <c r="E3" s="105"/>
      <c r="F3" s="106"/>
      <c r="G3" s="106"/>
      <c r="H3" s="106"/>
      <c r="I3" s="105"/>
      <c r="J3" s="105"/>
      <c r="K3" s="105"/>
      <c r="L3" s="107"/>
      <c r="M3" s="107"/>
      <c r="N3" s="107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</row>
    <row r="4" spans="1:69" x14ac:dyDescent="0.25">
      <c r="A4" s="111"/>
      <c r="B4" s="112"/>
      <c r="C4" s="105"/>
      <c r="D4" s="105"/>
      <c r="E4" s="105"/>
      <c r="F4" s="105"/>
      <c r="G4" s="105"/>
      <c r="H4" s="105"/>
      <c r="I4" s="113"/>
      <c r="J4" s="113"/>
      <c r="K4" s="113"/>
      <c r="L4" s="107"/>
      <c r="M4" s="107"/>
      <c r="N4" s="107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</row>
    <row r="5" spans="1:69" ht="36" customHeight="1" x14ac:dyDescent="0.25">
      <c r="A5" s="6" t="s">
        <v>7</v>
      </c>
      <c r="B5" s="7" t="s">
        <v>8</v>
      </c>
      <c r="C5" s="6" t="s">
        <v>156</v>
      </c>
      <c r="D5" s="6" t="s">
        <v>157</v>
      </c>
      <c r="E5" s="6" t="s">
        <v>158</v>
      </c>
      <c r="F5" s="6" t="s">
        <v>9</v>
      </c>
      <c r="G5" s="6" t="s">
        <v>115</v>
      </c>
      <c r="H5" s="6" t="s">
        <v>116</v>
      </c>
      <c r="I5" s="6" t="s">
        <v>117</v>
      </c>
      <c r="J5" s="6" t="s">
        <v>118</v>
      </c>
      <c r="K5" s="6" t="s">
        <v>119</v>
      </c>
      <c r="L5" s="26"/>
      <c r="M5" s="26"/>
      <c r="N5" s="26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</row>
    <row r="6" spans="1:69" x14ac:dyDescent="0.25">
      <c r="A6" s="8">
        <v>1</v>
      </c>
      <c r="B6" s="133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26"/>
      <c r="M6" s="26"/>
      <c r="N6" s="26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</row>
    <row r="7" spans="1:69" ht="12.75" customHeight="1" x14ac:dyDescent="0.25">
      <c r="A7" s="134">
        <v>1</v>
      </c>
      <c r="B7" s="135" t="s">
        <v>159</v>
      </c>
      <c r="C7" s="370">
        <v>7969496</v>
      </c>
      <c r="D7" s="254">
        <v>7.3141066908446101E-2</v>
      </c>
      <c r="E7" s="254">
        <v>-0.55184109360837752</v>
      </c>
      <c r="F7" s="371">
        <v>90634</v>
      </c>
      <c r="G7" s="255">
        <v>6000000</v>
      </c>
      <c r="H7" s="255">
        <v>7493701</v>
      </c>
      <c r="I7" s="256">
        <v>1.2443914180500741</v>
      </c>
      <c r="J7" s="256">
        <v>1.2443914180500741</v>
      </c>
      <c r="K7" s="256">
        <v>1.2443914180500741</v>
      </c>
      <c r="L7" s="114"/>
      <c r="M7" s="114"/>
      <c r="N7" s="114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</row>
    <row r="8" spans="1:69" ht="12.75" customHeight="1" x14ac:dyDescent="0.25">
      <c r="A8" s="9">
        <v>2</v>
      </c>
      <c r="B8" s="10" t="s">
        <v>160</v>
      </c>
      <c r="C8" s="372">
        <v>1395345</v>
      </c>
      <c r="D8" s="257">
        <v>1.2805956864193883E-2</v>
      </c>
      <c r="E8" s="257">
        <v>-4.6904606103493549E-2</v>
      </c>
      <c r="F8" s="258">
        <v>-58227</v>
      </c>
      <c r="G8" s="258">
        <v>1000000</v>
      </c>
      <c r="H8" s="259">
        <v>1244020</v>
      </c>
      <c r="I8" s="260">
        <v>0.5907</v>
      </c>
      <c r="J8" s="260">
        <v>0.5907</v>
      </c>
      <c r="K8" s="260">
        <v>0.5907</v>
      </c>
      <c r="L8" s="114"/>
      <c r="M8" s="114"/>
      <c r="N8" s="114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</row>
    <row r="9" spans="1:69" ht="12.75" customHeight="1" x14ac:dyDescent="0.25">
      <c r="A9" s="9">
        <v>3</v>
      </c>
      <c r="B9" s="261" t="s">
        <v>161</v>
      </c>
      <c r="C9" s="372">
        <v>2186724.7200000002</v>
      </c>
      <c r="D9" s="257">
        <v>2.006894527029978E-2</v>
      </c>
      <c r="E9" s="257">
        <v>-3.5970599988239635E-2</v>
      </c>
      <c r="F9" s="258">
        <v>11461.45</v>
      </c>
      <c r="G9" s="258">
        <v>1000000</v>
      </c>
      <c r="H9" s="258">
        <v>1347222.1200000003</v>
      </c>
      <c r="I9" s="260">
        <v>0.27340681671992123</v>
      </c>
      <c r="J9" s="260">
        <v>0.27340681671992123</v>
      </c>
      <c r="K9" s="260">
        <v>0.27340681671992123</v>
      </c>
      <c r="L9" s="114"/>
      <c r="M9" s="114"/>
      <c r="N9" s="114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</row>
    <row r="10" spans="1:69" s="42" customFormat="1" ht="12.75" customHeight="1" x14ac:dyDescent="0.25">
      <c r="A10" s="9">
        <v>4</v>
      </c>
      <c r="B10" s="10" t="s">
        <v>162</v>
      </c>
      <c r="C10" s="372">
        <v>5510525</v>
      </c>
      <c r="D10" s="257">
        <v>5.057354664908105E-2</v>
      </c>
      <c r="E10" s="257">
        <v>-3.0545634695489265E-2</v>
      </c>
      <c r="F10" s="373">
        <v>-58085</v>
      </c>
      <c r="G10" s="258">
        <v>1000000</v>
      </c>
      <c r="H10" s="258">
        <v>2884513.93</v>
      </c>
      <c r="I10" s="260">
        <v>0.26638097287531709</v>
      </c>
      <c r="J10" s="260">
        <v>0.26638097287531709</v>
      </c>
      <c r="K10" s="260">
        <v>0.26638097287531709</v>
      </c>
      <c r="L10" s="114"/>
      <c r="M10" s="26"/>
      <c r="N10" s="26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</row>
    <row r="11" spans="1:69" ht="12.75" customHeight="1" x14ac:dyDescent="0.25">
      <c r="A11" s="9">
        <v>5</v>
      </c>
      <c r="B11" s="10" t="s">
        <v>163</v>
      </c>
      <c r="C11" s="374">
        <v>3930356</v>
      </c>
      <c r="D11" s="257">
        <v>3.6071343930659167E-2</v>
      </c>
      <c r="E11" s="257">
        <v>4.9009669765368732E-2</v>
      </c>
      <c r="F11" s="373">
        <v>287511</v>
      </c>
      <c r="G11" s="258">
        <v>1000000</v>
      </c>
      <c r="H11" s="262">
        <v>2783027</v>
      </c>
      <c r="I11" s="260">
        <v>0.39180939073386117</v>
      </c>
      <c r="J11" s="260">
        <v>0.39180939073386117</v>
      </c>
      <c r="K11" s="260">
        <v>0.39180939073386117</v>
      </c>
      <c r="L11" s="114"/>
      <c r="M11" s="114"/>
      <c r="N11" s="114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</row>
    <row r="12" spans="1:69" s="42" customFormat="1" ht="12.75" customHeight="1" x14ac:dyDescent="0.25">
      <c r="A12" s="9">
        <v>6</v>
      </c>
      <c r="B12" s="10" t="s">
        <v>164</v>
      </c>
      <c r="C12" s="263">
        <v>79815225</v>
      </c>
      <c r="D12" s="257">
        <v>0.73251441647472793</v>
      </c>
      <c r="E12" s="257">
        <v>8.7724950534309051E-2</v>
      </c>
      <c r="F12" s="373">
        <v>4107995</v>
      </c>
      <c r="G12" s="258">
        <v>6000000</v>
      </c>
      <c r="H12" s="264">
        <v>8000000</v>
      </c>
      <c r="I12" s="260">
        <v>0.18618494897475993</v>
      </c>
      <c r="J12" s="260">
        <v>0.18618494897475993</v>
      </c>
      <c r="K12" s="260">
        <v>0.18618494897475993</v>
      </c>
      <c r="L12" s="114"/>
      <c r="M12" s="26"/>
      <c r="N12" s="26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</row>
    <row r="13" spans="1:69" s="42" customFormat="1" ht="12.75" customHeight="1" x14ac:dyDescent="0.25">
      <c r="A13" s="9">
        <v>7</v>
      </c>
      <c r="B13" s="265" t="s">
        <v>165</v>
      </c>
      <c r="C13" s="266">
        <v>6711282.3099999996</v>
      </c>
      <c r="D13" s="257">
        <v>6.1593650147660592E-2</v>
      </c>
      <c r="E13" s="257">
        <v>5.8984657803951845E-3</v>
      </c>
      <c r="F13" s="375">
        <v>36931.360000000001</v>
      </c>
      <c r="G13" s="267" t="s">
        <v>120</v>
      </c>
      <c r="H13" s="267" t="s">
        <v>120</v>
      </c>
      <c r="I13" s="267" t="s">
        <v>120</v>
      </c>
      <c r="J13" s="267" t="s">
        <v>120</v>
      </c>
      <c r="K13" s="267" t="s">
        <v>120</v>
      </c>
      <c r="L13" s="114"/>
      <c r="M13" s="26"/>
      <c r="N13" s="26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</row>
    <row r="14" spans="1:69" s="42" customFormat="1" ht="12.75" customHeight="1" x14ac:dyDescent="0.25">
      <c r="A14" s="9">
        <v>8</v>
      </c>
      <c r="B14" s="265" t="s">
        <v>166</v>
      </c>
      <c r="C14" s="376">
        <v>1441666</v>
      </c>
      <c r="D14" s="257">
        <v>1.3231073754931532E-2</v>
      </c>
      <c r="E14" s="257">
        <v>-4.0719001956934141E-2</v>
      </c>
      <c r="F14" s="268">
        <v>-99469</v>
      </c>
      <c r="G14" s="268">
        <v>1000000</v>
      </c>
      <c r="H14" s="268">
        <v>1076984</v>
      </c>
      <c r="I14" s="260">
        <v>0.48997016289873291</v>
      </c>
      <c r="J14" s="260">
        <v>0.48997016289873291</v>
      </c>
      <c r="K14" s="260">
        <v>0.48997016289873291</v>
      </c>
      <c r="L14" s="114"/>
      <c r="M14" s="26"/>
      <c r="N14" s="26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</row>
    <row r="15" spans="1:69" s="42" customFormat="1" ht="12.75" customHeight="1" x14ac:dyDescent="0.25">
      <c r="A15" s="11"/>
      <c r="B15" s="11" t="s">
        <v>18</v>
      </c>
      <c r="C15" s="12">
        <f>SUM(C7:C14)</f>
        <v>108960620.03</v>
      </c>
      <c r="D15" s="13"/>
      <c r="E15" s="14"/>
      <c r="F15" s="16">
        <f>SUM(F7:F14)</f>
        <v>4318751.8100000005</v>
      </c>
      <c r="G15" s="15"/>
      <c r="H15" s="16">
        <f>SUM(H7:H14)</f>
        <v>24829468.050000001</v>
      </c>
      <c r="I15" s="15"/>
      <c r="J15" s="15"/>
      <c r="K15" s="15"/>
      <c r="L15" s="114"/>
      <c r="M15" s="26"/>
      <c r="N15" s="26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117" customFormat="1" ht="12.75" customHeight="1" x14ac:dyDescent="0.25">
      <c r="A16" s="17"/>
      <c r="B16" s="17"/>
      <c r="C16" s="18"/>
      <c r="D16" s="269"/>
      <c r="E16" s="270"/>
      <c r="F16" s="271"/>
      <c r="G16" s="272"/>
      <c r="H16" s="18"/>
      <c r="I16" s="19"/>
      <c r="J16" s="19"/>
      <c r="K16" s="19"/>
      <c r="L16" s="115"/>
      <c r="M16" s="115"/>
      <c r="N16" s="115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</row>
    <row r="17" spans="1:69" ht="14.25" customHeight="1" x14ac:dyDescent="0.25">
      <c r="A17" s="17"/>
      <c r="B17" s="17"/>
      <c r="C17" s="18"/>
      <c r="D17" s="269"/>
      <c r="E17" s="273"/>
      <c r="F17" s="271"/>
      <c r="G17" s="271"/>
      <c r="H17" s="18"/>
      <c r="I17" s="20"/>
      <c r="J17" s="20"/>
      <c r="K17" s="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</row>
    <row r="18" spans="1:69" ht="13.5" customHeight="1" x14ac:dyDescent="0.25">
      <c r="A18" s="118" t="s">
        <v>12</v>
      </c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</row>
    <row r="19" spans="1:69" ht="13.5" customHeight="1" x14ac:dyDescent="0.25">
      <c r="A19" s="122" t="s">
        <v>13</v>
      </c>
      <c r="B19" s="21"/>
      <c r="C19" s="120"/>
      <c r="D19" s="120"/>
      <c r="E19" s="123"/>
      <c r="F19" s="124"/>
      <c r="G19" s="124"/>
      <c r="H19" s="124"/>
      <c r="I19" s="123"/>
      <c r="J19" s="123"/>
      <c r="K19" s="123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</row>
    <row r="20" spans="1:69" ht="13.5" customHeight="1" x14ac:dyDescent="0.25">
      <c r="A20" s="122" t="s">
        <v>167</v>
      </c>
      <c r="B20" s="125"/>
      <c r="C20" s="126"/>
      <c r="D20" s="120"/>
      <c r="E20" s="123"/>
      <c r="F20" s="123"/>
      <c r="G20" s="123"/>
      <c r="H20" s="123"/>
      <c r="I20" s="123"/>
      <c r="J20" s="123"/>
      <c r="K20" s="123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</row>
    <row r="21" spans="1:69" ht="13.5" customHeight="1" x14ac:dyDescent="0.25">
      <c r="A21" s="122" t="s">
        <v>168</v>
      </c>
      <c r="B21" s="125"/>
      <c r="C21" s="126"/>
      <c r="D21" s="120"/>
      <c r="E21" s="377"/>
      <c r="F21" s="123"/>
      <c r="G21" s="123"/>
      <c r="H21" s="123"/>
      <c r="I21" s="123"/>
      <c r="J21" s="123"/>
      <c r="K21" s="123"/>
    </row>
    <row r="22" spans="1:69" ht="13.5" customHeight="1" x14ac:dyDescent="0.25">
      <c r="A22" s="378" t="s">
        <v>121</v>
      </c>
      <c r="B22" s="127"/>
      <c r="C22" s="127"/>
      <c r="D22" s="127"/>
      <c r="E22" s="106"/>
      <c r="F22" s="106"/>
      <c r="G22" s="106"/>
      <c r="H22" s="106"/>
      <c r="I22" s="106"/>
      <c r="J22" s="106"/>
      <c r="K22" s="106"/>
    </row>
    <row r="23" spans="1:69" ht="13.5" customHeight="1" x14ac:dyDescent="0.25">
      <c r="A23" s="122" t="s">
        <v>122</v>
      </c>
      <c r="B23" s="127"/>
      <c r="C23" s="106"/>
      <c r="D23" s="106"/>
      <c r="E23" s="106"/>
      <c r="F23" s="106"/>
      <c r="G23" s="106"/>
      <c r="H23" s="106"/>
      <c r="I23" s="106"/>
      <c r="J23" s="106"/>
      <c r="K23" s="106"/>
    </row>
    <row r="24" spans="1:69" ht="13.5" customHeight="1" x14ac:dyDescent="0.25">
      <c r="A24" s="122" t="s">
        <v>123</v>
      </c>
      <c r="B24" s="127"/>
      <c r="C24" s="106"/>
      <c r="D24" s="106"/>
      <c r="E24" s="106"/>
      <c r="F24" s="106"/>
      <c r="G24" s="106"/>
      <c r="H24" s="106"/>
      <c r="I24" s="106"/>
      <c r="J24" s="106"/>
      <c r="K24" s="106"/>
    </row>
    <row r="25" spans="1:69" ht="13.5" customHeight="1" x14ac:dyDescent="0.25">
      <c r="A25" s="122" t="s">
        <v>124</v>
      </c>
    </row>
    <row r="26" spans="1:69" ht="13.5" customHeight="1" x14ac:dyDescent="0.25">
      <c r="A26" s="122" t="s">
        <v>169</v>
      </c>
    </row>
    <row r="27" spans="1:69" ht="12.75" x14ac:dyDescent="0.25">
      <c r="A27" s="379"/>
      <c r="B27" s="380"/>
      <c r="C27" s="380"/>
      <c r="D27" s="380"/>
      <c r="E27" s="380"/>
      <c r="F27" s="380"/>
      <c r="G27" s="380"/>
      <c r="H27" s="380"/>
      <c r="I27" s="380"/>
      <c r="J27" s="380"/>
      <c r="K27" s="380"/>
    </row>
    <row r="28" spans="1:69" x14ac:dyDescent="0.25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</row>
    <row r="31" spans="1:69" x14ac:dyDescent="0.25">
      <c r="E31" s="128"/>
    </row>
    <row r="32" spans="1:69" x14ac:dyDescent="0.25">
      <c r="E32" s="128"/>
    </row>
    <row r="33" spans="3:11" x14ac:dyDescent="0.25">
      <c r="C33" s="129"/>
      <c r="D33" s="129"/>
      <c r="E33" s="128"/>
      <c r="F33" s="129"/>
      <c r="G33" s="129"/>
      <c r="H33" s="129"/>
      <c r="I33" s="129"/>
      <c r="J33" s="129"/>
      <c r="K33" s="129"/>
    </row>
    <row r="34" spans="3:11" x14ac:dyDescent="0.25">
      <c r="C34" s="129"/>
      <c r="D34" s="129"/>
      <c r="E34" s="128"/>
      <c r="F34" s="129"/>
      <c r="G34" s="129"/>
      <c r="H34" s="129"/>
      <c r="I34" s="129"/>
      <c r="J34" s="129"/>
      <c r="K34" s="129"/>
    </row>
    <row r="35" spans="3:11" x14ac:dyDescent="0.25">
      <c r="C35" s="129"/>
      <c r="D35" s="129"/>
      <c r="E35" s="128"/>
      <c r="F35" s="129"/>
      <c r="G35" s="129"/>
      <c r="H35" s="129"/>
      <c r="I35" s="129"/>
      <c r="J35" s="129"/>
      <c r="K35" s="129"/>
    </row>
    <row r="36" spans="3:11" x14ac:dyDescent="0.25">
      <c r="C36" s="129"/>
      <c r="D36" s="129"/>
      <c r="E36" s="128"/>
      <c r="F36" s="129"/>
      <c r="G36" s="129"/>
      <c r="H36" s="129"/>
      <c r="I36" s="129"/>
      <c r="J36" s="129"/>
      <c r="K36" s="129"/>
    </row>
    <row r="37" spans="3:11" x14ac:dyDescent="0.25">
      <c r="C37" s="129"/>
      <c r="D37" s="129"/>
      <c r="E37" s="128"/>
      <c r="F37" s="129"/>
      <c r="G37" s="129"/>
      <c r="H37" s="129"/>
      <c r="I37" s="129"/>
      <c r="J37" s="129"/>
      <c r="K37" s="129"/>
    </row>
    <row r="38" spans="3:11" x14ac:dyDescent="0.25">
      <c r="C38" s="129"/>
      <c r="D38" s="129"/>
      <c r="E38" s="128"/>
      <c r="F38" s="129"/>
      <c r="G38" s="129"/>
      <c r="H38" s="129"/>
      <c r="I38" s="129"/>
      <c r="J38" s="129"/>
      <c r="K38" s="129"/>
    </row>
    <row r="39" spans="3:11" x14ac:dyDescent="0.25">
      <c r="C39" s="129"/>
      <c r="D39" s="129"/>
      <c r="E39" s="128"/>
      <c r="F39" s="129"/>
      <c r="G39" s="129"/>
      <c r="H39" s="129"/>
      <c r="I39" s="129"/>
      <c r="J39" s="129"/>
      <c r="K39" s="129"/>
    </row>
    <row r="40" spans="3:11" x14ac:dyDescent="0.25">
      <c r="C40" s="129"/>
      <c r="D40" s="129"/>
      <c r="E40" s="128"/>
      <c r="F40" s="129"/>
      <c r="G40" s="129"/>
      <c r="H40" s="129"/>
      <c r="I40" s="129"/>
      <c r="J40" s="129"/>
      <c r="K40" s="129"/>
    </row>
    <row r="41" spans="3:11" x14ac:dyDescent="0.25">
      <c r="C41" s="129"/>
      <c r="D41" s="129"/>
      <c r="E41" s="129"/>
      <c r="F41" s="129"/>
      <c r="G41" s="129"/>
      <c r="H41" s="129"/>
      <c r="I41" s="129"/>
      <c r="J41" s="129"/>
      <c r="K41" s="129"/>
    </row>
    <row r="42" spans="3:11" x14ac:dyDescent="0.25">
      <c r="C42" s="129"/>
      <c r="D42" s="129"/>
      <c r="E42" s="129"/>
      <c r="F42" s="129"/>
      <c r="G42" s="129"/>
      <c r="H42" s="129"/>
      <c r="I42" s="129"/>
      <c r="J42" s="129"/>
      <c r="K42" s="129"/>
    </row>
    <row r="43" spans="3:11" x14ac:dyDescent="0.25">
      <c r="C43" s="129"/>
      <c r="D43" s="129"/>
      <c r="E43" s="129"/>
      <c r="F43" s="129"/>
      <c r="G43" s="129"/>
      <c r="H43" s="129"/>
      <c r="I43" s="129"/>
      <c r="J43" s="129"/>
      <c r="K43" s="129"/>
    </row>
    <row r="44" spans="3:11" x14ac:dyDescent="0.25">
      <c r="C44" s="129"/>
      <c r="D44" s="129"/>
      <c r="E44" s="129"/>
      <c r="F44" s="129"/>
      <c r="G44" s="129"/>
      <c r="H44" s="129"/>
      <c r="I44" s="129"/>
      <c r="J44" s="129"/>
      <c r="K44" s="129"/>
    </row>
    <row r="45" spans="3:11" x14ac:dyDescent="0.25">
      <c r="C45" s="129"/>
      <c r="D45" s="129"/>
      <c r="E45" s="129"/>
      <c r="F45" s="129"/>
      <c r="G45" s="129"/>
      <c r="H45" s="129"/>
      <c r="I45" s="129"/>
      <c r="J45" s="129"/>
      <c r="K45" s="129"/>
    </row>
    <row r="46" spans="3:11" x14ac:dyDescent="0.25">
      <c r="C46" s="129"/>
      <c r="D46" s="129"/>
      <c r="E46" s="129"/>
      <c r="F46" s="129"/>
      <c r="G46" s="129"/>
      <c r="H46" s="129"/>
      <c r="I46" s="129"/>
      <c r="J46" s="129"/>
      <c r="K46" s="129"/>
    </row>
    <row r="47" spans="3:11" x14ac:dyDescent="0.25">
      <c r="C47" s="129"/>
      <c r="D47" s="129"/>
      <c r="E47" s="129"/>
      <c r="F47" s="129"/>
      <c r="G47" s="129"/>
      <c r="H47" s="129"/>
      <c r="I47" s="129"/>
      <c r="J47" s="129"/>
      <c r="K47" s="129"/>
    </row>
    <row r="48" spans="3:11" x14ac:dyDescent="0.25">
      <c r="C48" s="129"/>
      <c r="D48" s="129"/>
      <c r="E48" s="129"/>
      <c r="F48" s="129"/>
      <c r="G48" s="129"/>
      <c r="H48" s="129"/>
      <c r="I48" s="129"/>
      <c r="J48" s="129"/>
      <c r="K48" s="129"/>
    </row>
    <row r="49" spans="3:11" x14ac:dyDescent="0.25">
      <c r="C49" s="129"/>
      <c r="D49" s="129"/>
      <c r="E49" s="129"/>
      <c r="F49" s="129"/>
      <c r="G49" s="129"/>
      <c r="H49" s="129"/>
      <c r="I49" s="129"/>
      <c r="J49" s="129"/>
      <c r="K49" s="129"/>
    </row>
    <row r="50" spans="3:11" x14ac:dyDescent="0.25">
      <c r="C50" s="129"/>
      <c r="D50" s="129"/>
      <c r="E50" s="129"/>
      <c r="F50" s="129"/>
      <c r="G50" s="129"/>
      <c r="H50" s="129"/>
      <c r="I50" s="129"/>
      <c r="J50" s="129"/>
      <c r="K50" s="129"/>
    </row>
    <row r="51" spans="3:11" x14ac:dyDescent="0.25">
      <c r="C51" s="129"/>
      <c r="D51" s="129"/>
      <c r="E51" s="129"/>
      <c r="F51" s="129"/>
      <c r="G51" s="129"/>
      <c r="H51" s="129"/>
      <c r="I51" s="129"/>
      <c r="J51" s="129"/>
      <c r="K51" s="129"/>
    </row>
    <row r="52" spans="3:11" x14ac:dyDescent="0.25">
      <c r="C52" s="129"/>
      <c r="D52" s="129"/>
      <c r="E52" s="129"/>
      <c r="F52" s="129"/>
      <c r="G52" s="129"/>
      <c r="H52" s="129"/>
      <c r="I52" s="129"/>
      <c r="J52" s="129"/>
      <c r="K52" s="129"/>
    </row>
    <row r="53" spans="3:11" x14ac:dyDescent="0.25">
      <c r="C53" s="129"/>
      <c r="D53" s="129"/>
      <c r="E53" s="129"/>
      <c r="F53" s="129"/>
      <c r="G53" s="129"/>
      <c r="H53" s="129"/>
      <c r="I53" s="129"/>
      <c r="J53" s="129"/>
      <c r="K53" s="129"/>
    </row>
    <row r="54" spans="3:11" x14ac:dyDescent="0.25">
      <c r="C54" s="129"/>
      <c r="D54" s="129"/>
      <c r="E54" s="129"/>
      <c r="F54" s="129"/>
      <c r="G54" s="129"/>
      <c r="H54" s="129"/>
      <c r="I54" s="129"/>
      <c r="J54" s="129"/>
      <c r="K54" s="129"/>
    </row>
    <row r="55" spans="3:11" x14ac:dyDescent="0.25">
      <c r="C55" s="129"/>
      <c r="D55" s="129"/>
      <c r="E55" s="129"/>
      <c r="F55" s="129"/>
      <c r="G55" s="129"/>
      <c r="H55" s="129"/>
      <c r="I55" s="129"/>
      <c r="J55" s="129"/>
      <c r="K55" s="129"/>
    </row>
    <row r="56" spans="3:11" x14ac:dyDescent="0.25">
      <c r="C56" s="129"/>
      <c r="D56" s="129"/>
      <c r="E56" s="129"/>
      <c r="F56" s="129"/>
      <c r="G56" s="129"/>
      <c r="H56" s="129"/>
      <c r="I56" s="129"/>
      <c r="J56" s="129"/>
      <c r="K56" s="129"/>
    </row>
    <row r="57" spans="3:11" x14ac:dyDescent="0.25">
      <c r="C57" s="129"/>
      <c r="D57" s="129"/>
      <c r="E57" s="129"/>
      <c r="F57" s="129"/>
      <c r="G57" s="129"/>
      <c r="H57" s="129"/>
      <c r="I57" s="129"/>
      <c r="J57" s="129"/>
      <c r="K57" s="129"/>
    </row>
    <row r="58" spans="3:11" x14ac:dyDescent="0.25">
      <c r="C58" s="129"/>
      <c r="D58" s="129"/>
      <c r="E58" s="129"/>
      <c r="F58" s="129"/>
      <c r="G58" s="129"/>
      <c r="H58" s="129"/>
      <c r="I58" s="129"/>
      <c r="J58" s="129"/>
      <c r="K58" s="129"/>
    </row>
    <row r="59" spans="3:11" x14ac:dyDescent="0.25">
      <c r="C59" s="129"/>
      <c r="D59" s="129"/>
      <c r="E59" s="129"/>
      <c r="F59" s="129"/>
      <c r="G59" s="129"/>
      <c r="H59" s="129"/>
      <c r="I59" s="129"/>
      <c r="J59" s="129"/>
      <c r="K59" s="129"/>
    </row>
    <row r="60" spans="3:11" x14ac:dyDescent="0.25">
      <c r="C60" s="129"/>
      <c r="D60" s="129"/>
      <c r="E60" s="129"/>
      <c r="F60" s="129"/>
      <c r="G60" s="129"/>
      <c r="H60" s="129"/>
      <c r="I60" s="129"/>
      <c r="J60" s="129"/>
      <c r="K60" s="129"/>
    </row>
    <row r="61" spans="3:11" x14ac:dyDescent="0.25">
      <c r="C61" s="129"/>
      <c r="D61" s="129"/>
      <c r="E61" s="129"/>
      <c r="F61" s="129"/>
      <c r="G61" s="129"/>
      <c r="H61" s="129"/>
      <c r="I61" s="129"/>
      <c r="J61" s="129"/>
      <c r="K61" s="129"/>
    </row>
    <row r="62" spans="3:11" x14ac:dyDescent="0.25">
      <c r="C62" s="129"/>
      <c r="D62" s="129"/>
      <c r="E62" s="129"/>
      <c r="F62" s="129"/>
      <c r="G62" s="129"/>
      <c r="H62" s="129"/>
      <c r="I62" s="129"/>
      <c r="J62" s="129"/>
      <c r="K62" s="129"/>
    </row>
    <row r="63" spans="3:11" x14ac:dyDescent="0.25">
      <c r="C63" s="129"/>
      <c r="D63" s="129"/>
      <c r="E63" s="129"/>
      <c r="F63" s="129"/>
      <c r="G63" s="129"/>
      <c r="H63" s="129"/>
      <c r="I63" s="129"/>
      <c r="J63" s="129"/>
      <c r="K63" s="129"/>
    </row>
    <row r="64" spans="3:11" x14ac:dyDescent="0.25">
      <c r="C64" s="129"/>
      <c r="D64" s="129"/>
      <c r="E64" s="129"/>
      <c r="F64" s="129"/>
      <c r="G64" s="129"/>
      <c r="H64" s="129"/>
      <c r="I64" s="129"/>
      <c r="J64" s="129"/>
      <c r="K64" s="129"/>
    </row>
    <row r="65" spans="3:11" x14ac:dyDescent="0.25">
      <c r="C65" s="129"/>
      <c r="D65" s="129"/>
      <c r="E65" s="129"/>
      <c r="F65" s="129"/>
      <c r="G65" s="129"/>
      <c r="H65" s="129"/>
      <c r="I65" s="129"/>
      <c r="J65" s="129"/>
      <c r="K65" s="129"/>
    </row>
    <row r="66" spans="3:11" x14ac:dyDescent="0.25">
      <c r="C66" s="129"/>
      <c r="D66" s="129"/>
      <c r="E66" s="129"/>
      <c r="F66" s="129"/>
      <c r="G66" s="129"/>
      <c r="H66" s="129"/>
      <c r="I66" s="129"/>
      <c r="J66" s="129"/>
      <c r="K66" s="129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:H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zoomScaleNormal="110" workbookViewId="0"/>
  </sheetViews>
  <sheetFormatPr defaultColWidth="9.140625" defaultRowHeight="11.25" customHeight="1" x14ac:dyDescent="0.25"/>
  <cols>
    <col min="1" max="1" width="5.85546875" style="23" customWidth="1"/>
    <col min="2" max="2" width="43.5703125" style="23" customWidth="1"/>
    <col min="3" max="3" width="20.5703125" style="23" customWidth="1"/>
    <col min="4" max="4" width="29" style="23" customWidth="1"/>
    <col min="5" max="5" width="10" style="23" bestFit="1" customWidth="1"/>
    <col min="6" max="6" width="10.7109375" style="23" bestFit="1" customWidth="1"/>
    <col min="7" max="7" width="10" style="23" bestFit="1" customWidth="1"/>
    <col min="8" max="8" width="12.140625" style="23" bestFit="1" customWidth="1"/>
    <col min="9" max="16384" width="9.140625" style="23"/>
  </cols>
  <sheetData>
    <row r="1" spans="1:6" ht="12.75" customHeight="1" x14ac:dyDescent="0.25">
      <c r="A1" s="22" t="s">
        <v>1</v>
      </c>
      <c r="B1" s="22"/>
    </row>
    <row r="2" spans="1:6" ht="12.75" customHeight="1" x14ac:dyDescent="0.25">
      <c r="A2" s="368" t="s">
        <v>170</v>
      </c>
      <c r="B2" s="25"/>
      <c r="C2" s="25"/>
      <c r="D2" s="25"/>
    </row>
    <row r="3" spans="1:6" ht="12.75" customHeight="1" x14ac:dyDescent="0.25">
      <c r="A3" s="26" t="s">
        <v>14</v>
      </c>
      <c r="B3" s="26"/>
    </row>
    <row r="4" spans="1:6" ht="11.25" customHeight="1" x14ac:dyDescent="0.25">
      <c r="B4" s="24"/>
    </row>
    <row r="5" spans="1:6" ht="26.25" customHeight="1" x14ac:dyDescent="0.25">
      <c r="A5" s="27" t="s">
        <v>7</v>
      </c>
      <c r="B5" s="28" t="s">
        <v>15</v>
      </c>
      <c r="C5" s="28" t="s">
        <v>16</v>
      </c>
      <c r="D5" s="28" t="s">
        <v>17</v>
      </c>
    </row>
    <row r="6" spans="1:6" ht="12.75" customHeight="1" x14ac:dyDescent="0.25">
      <c r="A6" s="29">
        <v>1</v>
      </c>
      <c r="B6" s="30" t="s">
        <v>171</v>
      </c>
      <c r="C6" s="136">
        <v>21244892.870000001</v>
      </c>
      <c r="D6" s="136">
        <v>333674708.69999999</v>
      </c>
      <c r="E6" s="137"/>
      <c r="F6" s="137"/>
    </row>
    <row r="7" spans="1:6" ht="12.75" customHeight="1" x14ac:dyDescent="0.25">
      <c r="A7" s="31">
        <v>2</v>
      </c>
      <c r="B7" s="32" t="s">
        <v>172</v>
      </c>
      <c r="C7" s="138">
        <v>41955382</v>
      </c>
      <c r="D7" s="138">
        <v>64259939274.190002</v>
      </c>
      <c r="E7" s="137"/>
      <c r="F7" s="137"/>
    </row>
    <row r="8" spans="1:6" ht="12.75" customHeight="1" x14ac:dyDescent="0.25">
      <c r="A8" s="33">
        <v>3</v>
      </c>
      <c r="B8" s="34" t="s">
        <v>173</v>
      </c>
      <c r="C8" s="139">
        <v>5123100094.8800001</v>
      </c>
      <c r="D8" s="139">
        <v>0</v>
      </c>
      <c r="E8" s="137"/>
      <c r="F8" s="137"/>
    </row>
    <row r="9" spans="1:6" ht="12.75" customHeight="1" x14ac:dyDescent="0.25">
      <c r="A9" s="28"/>
      <c r="B9" s="35" t="s">
        <v>18</v>
      </c>
      <c r="C9" s="36">
        <v>5186300369.75</v>
      </c>
      <c r="D9" s="36">
        <v>64593613982.889999</v>
      </c>
    </row>
    <row r="10" spans="1:6" ht="11.25" customHeight="1" x14ac:dyDescent="0.25">
      <c r="C10" s="37"/>
      <c r="D10" s="37"/>
    </row>
    <row r="11" spans="1:6" ht="11.25" customHeight="1" x14ac:dyDescent="0.25">
      <c r="C11" s="37"/>
      <c r="D11" s="37"/>
    </row>
    <row r="12" spans="1:6" ht="11.25" customHeight="1" x14ac:dyDescent="0.25">
      <c r="A12" s="24"/>
    </row>
    <row r="14" spans="1:6" ht="11.25" customHeight="1" x14ac:dyDescent="0.25">
      <c r="A14" s="24"/>
    </row>
    <row r="16" spans="1:6" ht="11.25" customHeight="1" x14ac:dyDescent="0.25">
      <c r="A16" s="2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5"/>
  <cols>
    <col min="1" max="1" width="6.85546875" style="42" customWidth="1"/>
    <col min="2" max="2" width="37.7109375" style="42" customWidth="1"/>
    <col min="3" max="3" width="12.140625" style="42" customWidth="1"/>
    <col min="4" max="5" width="11.28515625" style="42" customWidth="1"/>
    <col min="6" max="6" width="11" style="42" customWidth="1"/>
    <col min="7" max="7" width="12.7109375" style="42" bestFit="1" customWidth="1"/>
    <col min="8" max="8" width="11.140625" style="42" customWidth="1"/>
    <col min="9" max="9" width="10.28515625" style="42" customWidth="1"/>
    <col min="10" max="10" width="14.7109375" style="42" customWidth="1"/>
    <col min="11" max="11" width="14.85546875" style="42" customWidth="1"/>
    <col min="12" max="12" width="16.7109375" style="42" customWidth="1"/>
    <col min="13" max="13" width="14.42578125" style="42" customWidth="1"/>
    <col min="14" max="16384" width="11.42578125" style="42"/>
  </cols>
  <sheetData>
    <row r="1" spans="1:59" ht="12.75" x14ac:dyDescent="0.25">
      <c r="A1" s="239" t="s">
        <v>2</v>
      </c>
      <c r="B1" s="240"/>
      <c r="C1" s="241"/>
      <c r="D1" s="241"/>
      <c r="E1" s="241"/>
      <c r="F1" s="241"/>
      <c r="G1" s="241"/>
      <c r="H1" s="242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</row>
    <row r="2" spans="1:59" ht="12.75" customHeight="1" x14ac:dyDescent="0.25">
      <c r="A2" s="381" t="s">
        <v>174</v>
      </c>
      <c r="B2" s="243"/>
      <c r="C2" s="116"/>
      <c r="D2" s="116"/>
      <c r="E2" s="116"/>
      <c r="F2" s="116"/>
      <c r="G2" s="116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</row>
    <row r="3" spans="1:59" ht="12.75" x14ac:dyDescent="0.25">
      <c r="A3" s="26" t="s">
        <v>6</v>
      </c>
      <c r="B3" s="244"/>
      <c r="C3" s="41"/>
      <c r="D3" s="41"/>
      <c r="E3" s="41"/>
      <c r="F3" s="245"/>
      <c r="G3" s="41"/>
      <c r="H3" s="242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</row>
    <row r="4" spans="1:59" x14ac:dyDescent="0.25">
      <c r="A4" s="26"/>
      <c r="B4" s="115"/>
      <c r="C4" s="116"/>
      <c r="D4" s="116"/>
      <c r="E4" s="116"/>
      <c r="F4" s="116"/>
      <c r="H4" s="116"/>
      <c r="I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ht="48.75" customHeight="1" x14ac:dyDescent="0.25">
      <c r="A5" s="27" t="s">
        <v>7</v>
      </c>
      <c r="B5" s="27" t="s">
        <v>126</v>
      </c>
      <c r="C5" s="27" t="s">
        <v>175</v>
      </c>
      <c r="D5" s="27" t="s">
        <v>176</v>
      </c>
      <c r="E5" s="27" t="s">
        <v>177</v>
      </c>
      <c r="F5" s="27" t="s">
        <v>127</v>
      </c>
      <c r="G5" s="27" t="s">
        <v>128</v>
      </c>
      <c r="H5" s="27" t="s">
        <v>129</v>
      </c>
      <c r="I5" s="41"/>
      <c r="O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</row>
    <row r="6" spans="1:59" x14ac:dyDescent="0.25">
      <c r="A6" s="177">
        <v>1</v>
      </c>
      <c r="B6" s="177">
        <v>2</v>
      </c>
      <c r="C6" s="177">
        <v>3</v>
      </c>
      <c r="D6" s="177">
        <v>4</v>
      </c>
      <c r="E6" s="177">
        <v>5</v>
      </c>
      <c r="F6" s="177">
        <v>6</v>
      </c>
      <c r="G6" s="177">
        <v>7</v>
      </c>
      <c r="H6" s="177">
        <v>8</v>
      </c>
      <c r="I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</row>
    <row r="7" spans="1:59" ht="12" customHeight="1" x14ac:dyDescent="0.25">
      <c r="A7" s="395" t="s">
        <v>178</v>
      </c>
      <c r="B7" s="395"/>
      <c r="C7" s="395"/>
      <c r="D7" s="395"/>
      <c r="E7" s="395"/>
      <c r="F7" s="395"/>
      <c r="G7" s="395"/>
      <c r="H7" s="395"/>
      <c r="I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</row>
    <row r="8" spans="1:59" ht="22.5" x14ac:dyDescent="0.25">
      <c r="A8" s="178">
        <v>1</v>
      </c>
      <c r="B8" s="274" t="s">
        <v>179</v>
      </c>
      <c r="C8" s="179">
        <v>186098514</v>
      </c>
      <c r="D8" s="180">
        <v>0.2790853145769901</v>
      </c>
      <c r="E8" s="180">
        <v>0.11603078520840926</v>
      </c>
      <c r="F8" s="179">
        <v>90000000</v>
      </c>
      <c r="G8" s="181">
        <v>172185999</v>
      </c>
      <c r="H8" s="182">
        <v>22080482</v>
      </c>
      <c r="I8" s="183"/>
      <c r="J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</row>
    <row r="9" spans="1:59" ht="22.5" x14ac:dyDescent="0.25">
      <c r="A9" s="184">
        <v>2</v>
      </c>
      <c r="B9" s="275" t="s">
        <v>180</v>
      </c>
      <c r="C9" s="185">
        <v>119898260.48999999</v>
      </c>
      <c r="D9" s="180">
        <v>0.17980715174375628</v>
      </c>
      <c r="E9" s="180">
        <v>6.8338434405268142E-2</v>
      </c>
      <c r="F9" s="185">
        <v>82354600</v>
      </c>
      <c r="G9" s="185">
        <v>111801798.91</v>
      </c>
      <c r="H9" s="185">
        <v>5583859.3499999996</v>
      </c>
      <c r="I9" s="183"/>
      <c r="J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1:59" ht="22.5" x14ac:dyDescent="0.25">
      <c r="A10" s="184">
        <v>3</v>
      </c>
      <c r="B10" s="190" t="s">
        <v>181</v>
      </c>
      <c r="C10" s="185">
        <v>132217388.79000001</v>
      </c>
      <c r="D10" s="180">
        <v>0.19828170977767914</v>
      </c>
      <c r="E10" s="180">
        <v>5.9834718966208636E-2</v>
      </c>
      <c r="F10" s="185">
        <v>56000000</v>
      </c>
      <c r="G10" s="185">
        <v>107508207.38</v>
      </c>
      <c r="H10" s="185">
        <v>8817757.6699999999</v>
      </c>
      <c r="I10" s="41"/>
      <c r="J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9" ht="22.5" x14ac:dyDescent="0.25">
      <c r="A11" s="186">
        <v>4</v>
      </c>
      <c r="B11" s="190" t="s">
        <v>182</v>
      </c>
      <c r="C11" s="187">
        <v>228601696.53</v>
      </c>
      <c r="D11" s="180">
        <v>0.3428258239015744</v>
      </c>
      <c r="E11" s="180">
        <v>7.4173617938361816E-2</v>
      </c>
      <c r="F11" s="187">
        <v>143445300</v>
      </c>
      <c r="G11" s="187">
        <v>217892707.27000001</v>
      </c>
      <c r="H11" s="187">
        <v>18781812.91</v>
      </c>
      <c r="I11" s="41"/>
      <c r="J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9" s="247" customFormat="1" ht="21" customHeight="1" x14ac:dyDescent="0.25">
      <c r="A12" s="395" t="s">
        <v>130</v>
      </c>
      <c r="B12" s="395"/>
      <c r="C12" s="188">
        <v>666815859.81000006</v>
      </c>
      <c r="D12" s="189">
        <v>1</v>
      </c>
      <c r="E12" s="189">
        <v>8.1530711926034699E-2</v>
      </c>
      <c r="F12" s="188">
        <v>371799900</v>
      </c>
      <c r="G12" s="188">
        <v>609388712.55999994</v>
      </c>
      <c r="H12" s="188">
        <v>55263911.930000007</v>
      </c>
      <c r="I12" s="246"/>
      <c r="J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</row>
    <row r="13" spans="1:59" ht="12" customHeight="1" x14ac:dyDescent="0.25">
      <c r="A13" s="191"/>
      <c r="B13" s="191"/>
      <c r="C13" s="192"/>
      <c r="D13" s="193"/>
      <c r="E13" s="194"/>
      <c r="F13" s="195"/>
      <c r="G13" s="195"/>
      <c r="H13" s="195"/>
      <c r="I13" s="41"/>
      <c r="J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</row>
    <row r="14" spans="1:59" ht="12" customHeight="1" x14ac:dyDescent="0.25">
      <c r="D14" s="248"/>
      <c r="E14" s="248"/>
      <c r="I14" s="41"/>
      <c r="J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</row>
    <row r="15" spans="1:59" ht="22.5" customHeight="1" x14ac:dyDescent="0.25">
      <c r="A15" s="249" t="s">
        <v>44</v>
      </c>
      <c r="B15" s="249"/>
      <c r="C15" s="249"/>
      <c r="D15" s="250"/>
      <c r="E15" s="250"/>
      <c r="F15" s="196"/>
      <c r="G15" s="196"/>
      <c r="H15" s="201"/>
      <c r="I15" s="41"/>
      <c r="J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</row>
    <row r="16" spans="1:59" ht="12" customHeight="1" x14ac:dyDescent="0.25">
      <c r="B16" s="251" t="s">
        <v>183</v>
      </c>
      <c r="D16" s="41"/>
      <c r="E16" s="41"/>
      <c r="F16" s="41"/>
      <c r="G16" s="41"/>
      <c r="I16" s="41"/>
      <c r="J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</row>
    <row r="17" spans="1:54" ht="12" customHeight="1" x14ac:dyDescent="0.25">
      <c r="B17" s="251" t="s">
        <v>184</v>
      </c>
      <c r="D17" s="276"/>
      <c r="I17" s="41"/>
      <c r="J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</row>
    <row r="18" spans="1:54" s="247" customFormat="1" ht="21" customHeight="1" x14ac:dyDescent="0.25">
      <c r="A18" s="42"/>
      <c r="B18" s="42"/>
      <c r="C18" s="252"/>
      <c r="D18" s="277"/>
      <c r="E18" s="42"/>
      <c r="F18" s="42"/>
      <c r="G18" s="42"/>
      <c r="H18" s="252"/>
      <c r="I18" s="246"/>
      <c r="J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</row>
    <row r="19" spans="1:54" s="247" customFormat="1" ht="12" customHeight="1" x14ac:dyDescent="0.25">
      <c r="A19" s="42"/>
      <c r="B19" s="42"/>
      <c r="C19" s="382"/>
      <c r="D19" s="42"/>
      <c r="E19" s="42"/>
      <c r="F19" s="42"/>
      <c r="G19" s="41"/>
      <c r="H19" s="42"/>
      <c r="I19" s="246"/>
      <c r="J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</row>
    <row r="20" spans="1:54" s="247" customFormat="1" ht="12" customHeight="1" x14ac:dyDescent="0.25">
      <c r="A20" s="42"/>
      <c r="B20" s="42"/>
      <c r="C20" s="382"/>
      <c r="D20" s="42"/>
      <c r="E20" s="42"/>
      <c r="F20" s="42"/>
      <c r="G20" s="41"/>
      <c r="H20" s="42"/>
      <c r="I20" s="116"/>
      <c r="J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</row>
    <row r="21" spans="1:54" x14ac:dyDescent="0.25">
      <c r="D21" s="41"/>
      <c r="E21" s="41"/>
      <c r="F21" s="41"/>
      <c r="G21" s="41"/>
    </row>
    <row r="22" spans="1:54" s="201" customFormat="1" x14ac:dyDescent="0.25">
      <c r="A22" s="42"/>
      <c r="B22" s="42"/>
      <c r="C22" s="42"/>
      <c r="D22" s="41"/>
      <c r="E22" s="41"/>
      <c r="F22" s="41"/>
      <c r="G22" s="41"/>
      <c r="H22" s="42"/>
    </row>
    <row r="23" spans="1:54" ht="12.75" customHeight="1" x14ac:dyDescent="0.2">
      <c r="A23" s="174"/>
      <c r="B23" s="174"/>
      <c r="C23" s="174"/>
      <c r="D23" s="175"/>
      <c r="E23" s="278"/>
      <c r="F23" s="175"/>
      <c r="G23" s="175"/>
      <c r="H23" s="279"/>
    </row>
    <row r="24" spans="1:54" ht="12.75" customHeight="1" x14ac:dyDescent="0.2">
      <c r="A24" s="174"/>
      <c r="B24" s="174"/>
      <c r="C24" s="174"/>
      <c r="D24" s="176"/>
      <c r="E24" s="174"/>
      <c r="F24" s="176"/>
      <c r="G24" s="176"/>
      <c r="H24" s="279"/>
    </row>
    <row r="25" spans="1:54" ht="12.75" customHeight="1" x14ac:dyDescent="0.2">
      <c r="A25" s="174"/>
      <c r="B25" s="174"/>
      <c r="C25" s="174"/>
      <c r="D25" s="176"/>
      <c r="E25" s="174"/>
      <c r="F25" s="176"/>
      <c r="G25" s="176"/>
      <c r="H25" s="174"/>
    </row>
    <row r="26" spans="1:54" ht="12.75" customHeight="1" x14ac:dyDescent="0.25">
      <c r="C26" s="253"/>
    </row>
    <row r="27" spans="1:54" ht="12.75" customHeight="1" x14ac:dyDescent="0.25">
      <c r="C27" s="253"/>
    </row>
    <row r="28" spans="1:54" ht="12.75" customHeight="1" x14ac:dyDescent="0.25"/>
    <row r="29" spans="1:54" ht="12.75" customHeight="1" x14ac:dyDescent="0.25"/>
    <row r="30" spans="1:54" ht="12.75" customHeight="1" x14ac:dyDescent="0.25"/>
    <row r="31" spans="1:54" ht="12.75" customHeight="1" x14ac:dyDescent="0.25"/>
    <row r="32" spans="1:54" ht="12.75" customHeight="1" x14ac:dyDescent="0.25"/>
  </sheetData>
  <mergeCells count="2">
    <mergeCell ref="A7:H7"/>
    <mergeCell ref="A12:B12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5.7109375" style="237" customWidth="1"/>
    <col min="2" max="2" width="40.7109375" style="201" customWidth="1"/>
    <col min="3" max="3" width="11.7109375" style="200" bestFit="1" customWidth="1"/>
    <col min="4" max="4" width="10" style="201" customWidth="1"/>
    <col min="5" max="5" width="11.28515625" style="201" bestFit="1" customWidth="1"/>
    <col min="6" max="6" width="10.85546875" style="201" bestFit="1" customWidth="1"/>
    <col min="7" max="7" width="12" style="201" bestFit="1" customWidth="1"/>
    <col min="8" max="8" width="10" style="201" customWidth="1"/>
    <col min="9" max="16384" width="9.140625" style="201"/>
  </cols>
  <sheetData>
    <row r="1" spans="1:14" ht="12.75" x14ac:dyDescent="0.25">
      <c r="A1" s="198" t="s">
        <v>3</v>
      </c>
      <c r="B1" s="199"/>
    </row>
    <row r="2" spans="1:14" s="174" customFormat="1" ht="12.75" customHeight="1" x14ac:dyDescent="0.2">
      <c r="A2" s="381" t="s">
        <v>185</v>
      </c>
      <c r="B2" s="243"/>
      <c r="C2" s="383"/>
      <c r="D2" s="116"/>
      <c r="E2" s="116"/>
      <c r="F2" s="116"/>
      <c r="G2" s="116"/>
      <c r="H2" s="42"/>
      <c r="I2" s="41"/>
      <c r="J2" s="41"/>
      <c r="K2" s="41"/>
      <c r="L2" s="176"/>
      <c r="M2" s="176"/>
      <c r="N2" s="176"/>
    </row>
    <row r="3" spans="1:14" s="174" customFormat="1" ht="12.75" customHeight="1" x14ac:dyDescent="0.2">
      <c r="A3" s="396" t="s">
        <v>6</v>
      </c>
      <c r="B3" s="396"/>
      <c r="C3" s="383"/>
      <c r="D3" s="116"/>
      <c r="E3" s="116"/>
      <c r="F3" s="116"/>
      <c r="G3" s="116"/>
      <c r="H3" s="42"/>
      <c r="I3" s="41"/>
      <c r="J3" s="41"/>
      <c r="K3" s="41"/>
      <c r="L3" s="176"/>
      <c r="M3" s="176"/>
      <c r="N3" s="176"/>
    </row>
    <row r="4" spans="1:14" ht="12.75" customHeight="1" x14ac:dyDescent="0.25">
      <c r="A4" s="202"/>
      <c r="B4" s="203"/>
      <c r="C4" s="204"/>
      <c r="D4" s="203"/>
      <c r="E4" s="203"/>
      <c r="F4" s="203"/>
      <c r="G4" s="397"/>
      <c r="H4" s="397"/>
    </row>
    <row r="5" spans="1:14" ht="62.25" customHeight="1" x14ac:dyDescent="0.25">
      <c r="A5" s="205" t="s">
        <v>131</v>
      </c>
      <c r="B5" s="206" t="s">
        <v>132</v>
      </c>
      <c r="C5" s="207" t="s">
        <v>186</v>
      </c>
      <c r="D5" s="208" t="s">
        <v>187</v>
      </c>
      <c r="E5" s="208" t="s">
        <v>188</v>
      </c>
      <c r="F5" s="208" t="s">
        <v>133</v>
      </c>
      <c r="G5" s="208" t="s">
        <v>189</v>
      </c>
      <c r="H5" s="209" t="s">
        <v>190</v>
      </c>
    </row>
    <row r="6" spans="1:14" ht="12" customHeight="1" x14ac:dyDescent="0.25">
      <c r="A6" s="210">
        <v>1</v>
      </c>
      <c r="B6" s="210">
        <v>2</v>
      </c>
      <c r="C6" s="210">
        <v>3</v>
      </c>
      <c r="D6" s="210">
        <v>4</v>
      </c>
      <c r="E6" s="210">
        <v>5</v>
      </c>
      <c r="F6" s="210">
        <v>6</v>
      </c>
      <c r="G6" s="210">
        <v>7</v>
      </c>
      <c r="H6" s="210">
        <v>8</v>
      </c>
    </row>
    <row r="7" spans="1:14" ht="12" customHeight="1" x14ac:dyDescent="0.25">
      <c r="A7" s="398" t="s">
        <v>134</v>
      </c>
      <c r="B7" s="399"/>
      <c r="C7" s="384"/>
      <c r="D7" s="384"/>
      <c r="E7" s="384"/>
      <c r="F7" s="384"/>
      <c r="G7" s="384"/>
      <c r="H7" s="384"/>
    </row>
    <row r="8" spans="1:14" ht="12" customHeight="1" x14ac:dyDescent="0.25">
      <c r="A8" s="211">
        <v>1</v>
      </c>
      <c r="B8" s="212" t="s">
        <v>135</v>
      </c>
      <c r="C8" s="213">
        <v>178106999</v>
      </c>
      <c r="D8" s="280">
        <v>2.5148734209301552E-3</v>
      </c>
      <c r="E8" s="236">
        <v>8.3361389019829618E-2</v>
      </c>
      <c r="F8" s="213">
        <v>7214247</v>
      </c>
      <c r="G8" s="214">
        <v>110.28</v>
      </c>
      <c r="H8" s="385">
        <v>5.9737564083468232E-2</v>
      </c>
    </row>
    <row r="9" spans="1:14" ht="12" customHeight="1" x14ac:dyDescent="0.25">
      <c r="A9" s="211">
        <v>2</v>
      </c>
      <c r="B9" s="212" t="s">
        <v>136</v>
      </c>
      <c r="C9" s="213">
        <v>27480165734</v>
      </c>
      <c r="D9" s="280">
        <v>0.38802034055490553</v>
      </c>
      <c r="E9" s="236">
        <v>6.3984492549283539E-2</v>
      </c>
      <c r="F9" s="213">
        <v>932215975</v>
      </c>
      <c r="G9" s="214">
        <v>220.74</v>
      </c>
      <c r="H9" s="386">
        <v>4.8037173651602955E-2</v>
      </c>
    </row>
    <row r="10" spans="1:14" ht="12" customHeight="1" x14ac:dyDescent="0.25">
      <c r="A10" s="211">
        <v>3</v>
      </c>
      <c r="B10" s="212" t="s">
        <v>137</v>
      </c>
      <c r="C10" s="213">
        <v>672419824</v>
      </c>
      <c r="D10" s="280">
        <v>9.4945777121545512E-3</v>
      </c>
      <c r="E10" s="236">
        <v>7.8108992932389404E-2</v>
      </c>
      <c r="F10" s="213">
        <v>4125600</v>
      </c>
      <c r="G10" s="214">
        <v>103.92</v>
      </c>
      <c r="H10" s="386">
        <v>2.1168211717492547E-2</v>
      </c>
    </row>
    <row r="11" spans="1:14" ht="12" customHeight="1" x14ac:dyDescent="0.25">
      <c r="A11" s="215"/>
      <c r="B11" s="215" t="s">
        <v>138</v>
      </c>
      <c r="C11" s="387">
        <v>28330692557</v>
      </c>
      <c r="D11" s="388">
        <v>0.40002979168799024</v>
      </c>
      <c r="E11" s="388">
        <v>6.4435169990910521E-2</v>
      </c>
      <c r="F11" s="387">
        <v>943555822</v>
      </c>
      <c r="G11" s="384"/>
      <c r="H11" s="389"/>
    </row>
    <row r="12" spans="1:14" ht="12" customHeight="1" x14ac:dyDescent="0.25">
      <c r="A12" s="216">
        <v>4</v>
      </c>
      <c r="B12" s="217" t="s">
        <v>139</v>
      </c>
      <c r="C12" s="218">
        <v>52642981.759999998</v>
      </c>
      <c r="D12" s="280">
        <v>7.4331966946866008E-4</v>
      </c>
      <c r="E12" s="236">
        <v>8.1844565833307251E-2</v>
      </c>
      <c r="F12" s="219">
        <v>2155569.85</v>
      </c>
      <c r="G12" s="220">
        <v>111.0055</v>
      </c>
      <c r="H12" s="386">
        <v>5.5585721200341172E-2</v>
      </c>
    </row>
    <row r="13" spans="1:14" ht="12" customHeight="1" x14ac:dyDescent="0.25">
      <c r="A13" s="216">
        <v>5</v>
      </c>
      <c r="B13" s="217" t="s">
        <v>140</v>
      </c>
      <c r="C13" s="218">
        <v>9125806239.1299992</v>
      </c>
      <c r="D13" s="280">
        <v>0.12885651706111009</v>
      </c>
      <c r="E13" s="236">
        <v>6.3918475351219584E-2</v>
      </c>
      <c r="F13" s="219">
        <v>321475953.49000001</v>
      </c>
      <c r="G13" s="220">
        <v>219.8887</v>
      </c>
      <c r="H13" s="386">
        <v>4.6204257732508067E-2</v>
      </c>
    </row>
    <row r="14" spans="1:14" ht="12" customHeight="1" x14ac:dyDescent="0.25">
      <c r="A14" s="216">
        <v>6</v>
      </c>
      <c r="B14" s="217" t="s">
        <v>141</v>
      </c>
      <c r="C14" s="218">
        <v>187877951.52000001</v>
      </c>
      <c r="D14" s="280">
        <v>2.6528394128770443E-3</v>
      </c>
      <c r="E14" s="236">
        <v>8.9980205122891704E-2</v>
      </c>
      <c r="F14" s="219">
        <v>2425596.69</v>
      </c>
      <c r="G14" s="220">
        <v>106.97</v>
      </c>
      <c r="H14" s="386">
        <v>3.6176579135237696E-2</v>
      </c>
    </row>
    <row r="15" spans="1:14" ht="12" customHeight="1" x14ac:dyDescent="0.25">
      <c r="A15" s="215"/>
      <c r="B15" s="215" t="s">
        <v>142</v>
      </c>
      <c r="C15" s="387">
        <v>9366327172.4099998</v>
      </c>
      <c r="D15" s="388">
        <v>0.13225267614345579</v>
      </c>
      <c r="E15" s="388">
        <v>6.4528177134054079E-2</v>
      </c>
      <c r="F15" s="387">
        <v>326057120.03000003</v>
      </c>
      <c r="G15" s="384"/>
      <c r="H15" s="389"/>
    </row>
    <row r="16" spans="1:14" ht="12" customHeight="1" x14ac:dyDescent="0.25">
      <c r="A16" s="216">
        <v>7</v>
      </c>
      <c r="B16" s="217" t="s">
        <v>143</v>
      </c>
      <c r="C16" s="219">
        <v>52142228.590000004</v>
      </c>
      <c r="D16" s="280">
        <v>7.3624902741219883E-4</v>
      </c>
      <c r="E16" s="236">
        <v>0.11739065368906208</v>
      </c>
      <c r="F16" s="219">
        <v>2804867.88</v>
      </c>
      <c r="G16" s="220">
        <v>115.05</v>
      </c>
      <c r="H16" s="386">
        <v>8.135187312138023E-2</v>
      </c>
    </row>
    <row r="17" spans="1:13" ht="12" customHeight="1" x14ac:dyDescent="0.25">
      <c r="A17" s="221">
        <v>8</v>
      </c>
      <c r="B17" s="222" t="s">
        <v>144</v>
      </c>
      <c r="C17" s="223">
        <v>11106053514.42</v>
      </c>
      <c r="D17" s="280">
        <v>0.15681763744075436</v>
      </c>
      <c r="E17" s="236">
        <v>7.2168880856280218E-2</v>
      </c>
      <c r="F17" s="223">
        <v>477606620.49000001</v>
      </c>
      <c r="G17" s="224">
        <v>197.89</v>
      </c>
      <c r="H17" s="386">
        <v>5.3610675707908791E-2</v>
      </c>
    </row>
    <row r="18" spans="1:13" ht="12" customHeight="1" x14ac:dyDescent="0.25">
      <c r="A18" s="221">
        <v>9</v>
      </c>
      <c r="B18" s="222" t="s">
        <v>145</v>
      </c>
      <c r="C18" s="223">
        <v>257570044.99000001</v>
      </c>
      <c r="D18" s="280">
        <v>3.6368927880994469E-3</v>
      </c>
      <c r="E18" s="236">
        <v>6.5644372167888543E-2</v>
      </c>
      <c r="F18" s="223">
        <v>3789700.27</v>
      </c>
      <c r="G18" s="224">
        <v>106.7</v>
      </c>
      <c r="H18" s="386">
        <v>3.6072208503948627E-2</v>
      </c>
    </row>
    <row r="19" spans="1:13" ht="12" customHeight="1" x14ac:dyDescent="0.25">
      <c r="A19" s="215"/>
      <c r="B19" s="215" t="s">
        <v>146</v>
      </c>
      <c r="C19" s="387">
        <v>11415765788</v>
      </c>
      <c r="D19" s="388">
        <v>0.16119077925626601</v>
      </c>
      <c r="E19" s="388">
        <v>7.2218965515509978E-2</v>
      </c>
      <c r="F19" s="387">
        <v>484201188.63999999</v>
      </c>
      <c r="G19" s="384"/>
      <c r="H19" s="389"/>
    </row>
    <row r="20" spans="1:13" ht="12" customHeight="1" x14ac:dyDescent="0.25">
      <c r="A20" s="221">
        <v>10</v>
      </c>
      <c r="B20" s="222" t="s">
        <v>147</v>
      </c>
      <c r="C20" s="223">
        <v>104261253</v>
      </c>
      <c r="D20" s="280">
        <v>1.4721704114647085E-3</v>
      </c>
      <c r="E20" s="236">
        <v>0.11162523071310612</v>
      </c>
      <c r="F20" s="225">
        <v>6200629.3399999999</v>
      </c>
      <c r="G20" s="226">
        <v>113.5142</v>
      </c>
      <c r="H20" s="385">
        <v>8.7563281558383915E-2</v>
      </c>
    </row>
    <row r="21" spans="1:13" ht="12" customHeight="1" x14ac:dyDescent="0.25">
      <c r="A21" s="227">
        <v>11</v>
      </c>
      <c r="B21" s="228" t="s">
        <v>148</v>
      </c>
      <c r="C21" s="229">
        <v>21007355040.720001</v>
      </c>
      <c r="D21" s="280">
        <v>0.29662415925580699</v>
      </c>
      <c r="E21" s="236">
        <v>7.2492262232868782E-2</v>
      </c>
      <c r="F21" s="230">
        <v>654020910.58000004</v>
      </c>
      <c r="G21" s="231">
        <v>218.40479999999999</v>
      </c>
      <c r="H21" s="386">
        <v>5.6356135098402489E-2</v>
      </c>
    </row>
    <row r="22" spans="1:13" ht="12" customHeight="1" x14ac:dyDescent="0.25">
      <c r="A22" s="227">
        <v>12</v>
      </c>
      <c r="B22" s="228" t="s">
        <v>149</v>
      </c>
      <c r="C22" s="229">
        <v>597054854.51999998</v>
      </c>
      <c r="D22" s="280">
        <v>8.4304232450161526E-3</v>
      </c>
      <c r="E22" s="236">
        <v>0.107282519527802</v>
      </c>
      <c r="F22" s="230">
        <v>8414495.2699999996</v>
      </c>
      <c r="G22" s="232">
        <v>109.2808</v>
      </c>
      <c r="H22" s="390">
        <v>4.8784233034158228E-2</v>
      </c>
    </row>
    <row r="23" spans="1:13" ht="12" customHeight="1" x14ac:dyDescent="0.25">
      <c r="A23" s="215"/>
      <c r="B23" s="215" t="s">
        <v>150</v>
      </c>
      <c r="C23" s="387">
        <v>21708671148.240002</v>
      </c>
      <c r="D23" s="388">
        <v>0.30652675291228787</v>
      </c>
      <c r="E23" s="388">
        <v>7.3601512836354258E-2</v>
      </c>
      <c r="F23" s="387">
        <v>668636035.19000006</v>
      </c>
      <c r="G23" s="384"/>
      <c r="H23" s="391"/>
    </row>
    <row r="24" spans="1:13" s="235" customFormat="1" ht="12" customHeight="1" x14ac:dyDescent="0.25">
      <c r="A24" s="400" t="s">
        <v>151</v>
      </c>
      <c r="B24" s="401"/>
      <c r="C24" s="233">
        <v>70821456665.650009</v>
      </c>
      <c r="D24" s="392">
        <v>1</v>
      </c>
      <c r="E24" s="281">
        <v>6.8494196641891589E-2</v>
      </c>
      <c r="F24" s="233">
        <v>2422450165.8600001</v>
      </c>
      <c r="G24" s="234"/>
      <c r="H24" s="234"/>
    </row>
    <row r="25" spans="1:13" ht="12" customHeight="1" x14ac:dyDescent="0.25">
      <c r="A25" s="201"/>
      <c r="C25" s="201"/>
    </row>
    <row r="26" spans="1:13" ht="12" customHeight="1" x14ac:dyDescent="0.25">
      <c r="A26" s="201"/>
      <c r="C26" s="201"/>
    </row>
    <row r="27" spans="1:13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235" customFormat="1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235" customFormat="1" ht="12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235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235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235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97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235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235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1.2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1.2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C66" s="201"/>
    </row>
    <row r="67" spans="1:13" ht="11.25" customHeight="1" x14ac:dyDescent="0.25">
      <c r="C67" s="201"/>
    </row>
    <row r="68" spans="1:13" ht="11.25" customHeight="1" x14ac:dyDescent="0.25">
      <c r="C68" s="201"/>
    </row>
    <row r="69" spans="1:13" ht="11.25" customHeight="1" x14ac:dyDescent="0.25">
      <c r="C69" s="201"/>
    </row>
    <row r="70" spans="1:13" ht="11.25" customHeight="1" x14ac:dyDescent="0.25">
      <c r="C70" s="201"/>
    </row>
    <row r="71" spans="1:13" ht="11.25" customHeight="1" x14ac:dyDescent="0.25">
      <c r="C71" s="201"/>
    </row>
    <row r="72" spans="1:13" ht="11.25" customHeight="1" x14ac:dyDescent="0.25">
      <c r="C72" s="201"/>
    </row>
    <row r="73" spans="1:13" ht="11.25" customHeight="1" x14ac:dyDescent="0.25">
      <c r="C73" s="201"/>
    </row>
    <row r="74" spans="1:13" ht="11.25" customHeight="1" x14ac:dyDescent="0.25">
      <c r="C74" s="201"/>
    </row>
    <row r="75" spans="1:13" ht="11.25" customHeight="1" x14ac:dyDescent="0.25">
      <c r="C75" s="201"/>
    </row>
    <row r="76" spans="1:13" ht="11.25" customHeight="1" x14ac:dyDescent="0.25">
      <c r="C76" s="201"/>
    </row>
    <row r="77" spans="1:13" ht="11.25" customHeight="1" x14ac:dyDescent="0.25">
      <c r="C77" s="201"/>
    </row>
    <row r="78" spans="1:13" ht="11.25" customHeight="1" x14ac:dyDescent="0.25">
      <c r="C78" s="201"/>
    </row>
    <row r="79" spans="1:13" ht="11.25" customHeight="1" x14ac:dyDescent="0.25">
      <c r="C79" s="201"/>
    </row>
    <row r="80" spans="1:13" ht="11.25" customHeight="1" x14ac:dyDescent="0.25">
      <c r="C80" s="201"/>
    </row>
    <row r="81" spans="3:3" ht="11.25" customHeight="1" x14ac:dyDescent="0.25">
      <c r="C81" s="201"/>
    </row>
    <row r="82" spans="3:3" x14ac:dyDescent="0.25">
      <c r="C82" s="201"/>
    </row>
    <row r="83" spans="3:3" x14ac:dyDescent="0.25">
      <c r="C83" s="201"/>
    </row>
    <row r="84" spans="3:3" x14ac:dyDescent="0.25">
      <c r="C84" s="201"/>
    </row>
    <row r="85" spans="3:3" x14ac:dyDescent="0.25">
      <c r="C85" s="201"/>
    </row>
    <row r="86" spans="3:3" x14ac:dyDescent="0.25">
      <c r="C86" s="201"/>
    </row>
    <row r="87" spans="3:3" x14ac:dyDescent="0.25">
      <c r="C87" s="201"/>
    </row>
    <row r="88" spans="3:3" x14ac:dyDescent="0.25">
      <c r="C88" s="201"/>
    </row>
    <row r="89" spans="3:3" x14ac:dyDescent="0.25">
      <c r="C89" s="201"/>
    </row>
    <row r="90" spans="3:3" x14ac:dyDescent="0.25">
      <c r="C90" s="201"/>
    </row>
    <row r="91" spans="3:3" x14ac:dyDescent="0.25">
      <c r="C91" s="201"/>
    </row>
    <row r="92" spans="3:3" x14ac:dyDescent="0.25">
      <c r="C92" s="201"/>
    </row>
    <row r="93" spans="3:3" x14ac:dyDescent="0.25">
      <c r="C93" s="201"/>
    </row>
    <row r="94" spans="3:3" x14ac:dyDescent="0.25">
      <c r="C94" s="201"/>
    </row>
  </sheetData>
  <mergeCells count="4">
    <mergeCell ref="A3:B3"/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workbookViewId="0"/>
  </sheetViews>
  <sheetFormatPr defaultRowHeight="12.75" customHeight="1" x14ac:dyDescent="0.25"/>
  <cols>
    <col min="1" max="1" width="6" style="1" customWidth="1"/>
    <col min="2" max="2" width="34.140625" style="1" customWidth="1"/>
    <col min="3" max="6" width="13.7109375" style="1" customWidth="1"/>
    <col min="7" max="7" width="13.28515625" style="1" customWidth="1"/>
    <col min="8" max="11" width="13.7109375" style="1" customWidth="1"/>
    <col min="12" max="221" width="9.140625" style="1"/>
    <col min="222" max="222" width="7.5703125" style="1" customWidth="1"/>
    <col min="223" max="223" width="30.5703125" style="1" customWidth="1"/>
    <col min="224" max="232" width="13.7109375" style="1" customWidth="1"/>
    <col min="233" max="477" width="9.140625" style="1"/>
    <col min="478" max="478" width="7.5703125" style="1" customWidth="1"/>
    <col min="479" max="479" width="30.5703125" style="1" customWidth="1"/>
    <col min="480" max="488" width="13.7109375" style="1" customWidth="1"/>
    <col min="489" max="733" width="9.140625" style="1"/>
    <col min="734" max="734" width="7.5703125" style="1" customWidth="1"/>
    <col min="735" max="735" width="30.5703125" style="1" customWidth="1"/>
    <col min="736" max="744" width="13.7109375" style="1" customWidth="1"/>
    <col min="745" max="989" width="9.140625" style="1"/>
    <col min="990" max="990" width="7.5703125" style="1" customWidth="1"/>
    <col min="991" max="991" width="30.5703125" style="1" customWidth="1"/>
    <col min="992" max="1000" width="13.7109375" style="1" customWidth="1"/>
    <col min="1001" max="1245" width="9.140625" style="1"/>
    <col min="1246" max="1246" width="7.5703125" style="1" customWidth="1"/>
    <col min="1247" max="1247" width="30.5703125" style="1" customWidth="1"/>
    <col min="1248" max="1256" width="13.7109375" style="1" customWidth="1"/>
    <col min="1257" max="1501" width="9.140625" style="1"/>
    <col min="1502" max="1502" width="7.5703125" style="1" customWidth="1"/>
    <col min="1503" max="1503" width="30.5703125" style="1" customWidth="1"/>
    <col min="1504" max="1512" width="13.7109375" style="1" customWidth="1"/>
    <col min="1513" max="1757" width="9.140625" style="1"/>
    <col min="1758" max="1758" width="7.5703125" style="1" customWidth="1"/>
    <col min="1759" max="1759" width="30.5703125" style="1" customWidth="1"/>
    <col min="1760" max="1768" width="13.7109375" style="1" customWidth="1"/>
    <col min="1769" max="2013" width="9.140625" style="1"/>
    <col min="2014" max="2014" width="7.5703125" style="1" customWidth="1"/>
    <col min="2015" max="2015" width="30.5703125" style="1" customWidth="1"/>
    <col min="2016" max="2024" width="13.7109375" style="1" customWidth="1"/>
    <col min="2025" max="2269" width="9.140625" style="1"/>
    <col min="2270" max="2270" width="7.5703125" style="1" customWidth="1"/>
    <col min="2271" max="2271" width="30.5703125" style="1" customWidth="1"/>
    <col min="2272" max="2280" width="13.7109375" style="1" customWidth="1"/>
    <col min="2281" max="2525" width="9.140625" style="1"/>
    <col min="2526" max="2526" width="7.5703125" style="1" customWidth="1"/>
    <col min="2527" max="2527" width="30.5703125" style="1" customWidth="1"/>
    <col min="2528" max="2536" width="13.7109375" style="1" customWidth="1"/>
    <col min="2537" max="2781" width="9.140625" style="1"/>
    <col min="2782" max="2782" width="7.5703125" style="1" customWidth="1"/>
    <col min="2783" max="2783" width="30.5703125" style="1" customWidth="1"/>
    <col min="2784" max="2792" width="13.7109375" style="1" customWidth="1"/>
    <col min="2793" max="3037" width="9.140625" style="1"/>
    <col min="3038" max="3038" width="7.5703125" style="1" customWidth="1"/>
    <col min="3039" max="3039" width="30.5703125" style="1" customWidth="1"/>
    <col min="3040" max="3048" width="13.7109375" style="1" customWidth="1"/>
    <col min="3049" max="3293" width="9.140625" style="1"/>
    <col min="3294" max="3294" width="7.5703125" style="1" customWidth="1"/>
    <col min="3295" max="3295" width="30.5703125" style="1" customWidth="1"/>
    <col min="3296" max="3304" width="13.7109375" style="1" customWidth="1"/>
    <col min="3305" max="3549" width="9.140625" style="1"/>
    <col min="3550" max="3550" width="7.5703125" style="1" customWidth="1"/>
    <col min="3551" max="3551" width="30.5703125" style="1" customWidth="1"/>
    <col min="3552" max="3560" width="13.7109375" style="1" customWidth="1"/>
    <col min="3561" max="3805" width="9.140625" style="1"/>
    <col min="3806" max="3806" width="7.5703125" style="1" customWidth="1"/>
    <col min="3807" max="3807" width="30.5703125" style="1" customWidth="1"/>
    <col min="3808" max="3816" width="13.7109375" style="1" customWidth="1"/>
    <col min="3817" max="4061" width="9.140625" style="1"/>
    <col min="4062" max="4062" width="7.5703125" style="1" customWidth="1"/>
    <col min="4063" max="4063" width="30.5703125" style="1" customWidth="1"/>
    <col min="4064" max="4072" width="13.7109375" style="1" customWidth="1"/>
    <col min="4073" max="4317" width="9.140625" style="1"/>
    <col min="4318" max="4318" width="7.5703125" style="1" customWidth="1"/>
    <col min="4319" max="4319" width="30.5703125" style="1" customWidth="1"/>
    <col min="4320" max="4328" width="13.7109375" style="1" customWidth="1"/>
    <col min="4329" max="4573" width="9.140625" style="1"/>
    <col min="4574" max="4574" width="7.5703125" style="1" customWidth="1"/>
    <col min="4575" max="4575" width="30.5703125" style="1" customWidth="1"/>
    <col min="4576" max="4584" width="13.7109375" style="1" customWidth="1"/>
    <col min="4585" max="4829" width="9.140625" style="1"/>
    <col min="4830" max="4830" width="7.5703125" style="1" customWidth="1"/>
    <col min="4831" max="4831" width="30.5703125" style="1" customWidth="1"/>
    <col min="4832" max="4840" width="13.7109375" style="1" customWidth="1"/>
    <col min="4841" max="5085" width="9.140625" style="1"/>
    <col min="5086" max="5086" width="7.5703125" style="1" customWidth="1"/>
    <col min="5087" max="5087" width="30.5703125" style="1" customWidth="1"/>
    <col min="5088" max="5096" width="13.7109375" style="1" customWidth="1"/>
    <col min="5097" max="5341" width="9.140625" style="1"/>
    <col min="5342" max="5342" width="7.5703125" style="1" customWidth="1"/>
    <col min="5343" max="5343" width="30.5703125" style="1" customWidth="1"/>
    <col min="5344" max="5352" width="13.7109375" style="1" customWidth="1"/>
    <col min="5353" max="5597" width="9.140625" style="1"/>
    <col min="5598" max="5598" width="7.5703125" style="1" customWidth="1"/>
    <col min="5599" max="5599" width="30.5703125" style="1" customWidth="1"/>
    <col min="5600" max="5608" width="13.7109375" style="1" customWidth="1"/>
    <col min="5609" max="5853" width="9.140625" style="1"/>
    <col min="5854" max="5854" width="7.5703125" style="1" customWidth="1"/>
    <col min="5855" max="5855" width="30.5703125" style="1" customWidth="1"/>
    <col min="5856" max="5864" width="13.7109375" style="1" customWidth="1"/>
    <col min="5865" max="6109" width="9.140625" style="1"/>
    <col min="6110" max="6110" width="7.5703125" style="1" customWidth="1"/>
    <col min="6111" max="6111" width="30.5703125" style="1" customWidth="1"/>
    <col min="6112" max="6120" width="13.7109375" style="1" customWidth="1"/>
    <col min="6121" max="6365" width="9.140625" style="1"/>
    <col min="6366" max="6366" width="7.5703125" style="1" customWidth="1"/>
    <col min="6367" max="6367" width="30.5703125" style="1" customWidth="1"/>
    <col min="6368" max="6376" width="13.7109375" style="1" customWidth="1"/>
    <col min="6377" max="6621" width="9.140625" style="1"/>
    <col min="6622" max="6622" width="7.5703125" style="1" customWidth="1"/>
    <col min="6623" max="6623" width="30.5703125" style="1" customWidth="1"/>
    <col min="6624" max="6632" width="13.7109375" style="1" customWidth="1"/>
    <col min="6633" max="6877" width="9.140625" style="1"/>
    <col min="6878" max="6878" width="7.5703125" style="1" customWidth="1"/>
    <col min="6879" max="6879" width="30.5703125" style="1" customWidth="1"/>
    <col min="6880" max="6888" width="13.7109375" style="1" customWidth="1"/>
    <col min="6889" max="7133" width="9.140625" style="1"/>
    <col min="7134" max="7134" width="7.5703125" style="1" customWidth="1"/>
    <col min="7135" max="7135" width="30.5703125" style="1" customWidth="1"/>
    <col min="7136" max="7144" width="13.7109375" style="1" customWidth="1"/>
    <col min="7145" max="7389" width="9.140625" style="1"/>
    <col min="7390" max="7390" width="7.5703125" style="1" customWidth="1"/>
    <col min="7391" max="7391" width="30.5703125" style="1" customWidth="1"/>
    <col min="7392" max="7400" width="13.7109375" style="1" customWidth="1"/>
    <col min="7401" max="7645" width="9.140625" style="1"/>
    <col min="7646" max="7646" width="7.5703125" style="1" customWidth="1"/>
    <col min="7647" max="7647" width="30.5703125" style="1" customWidth="1"/>
    <col min="7648" max="7656" width="13.7109375" style="1" customWidth="1"/>
    <col min="7657" max="7901" width="9.140625" style="1"/>
    <col min="7902" max="7902" width="7.5703125" style="1" customWidth="1"/>
    <col min="7903" max="7903" width="30.5703125" style="1" customWidth="1"/>
    <col min="7904" max="7912" width="13.7109375" style="1" customWidth="1"/>
    <col min="7913" max="8157" width="9.140625" style="1"/>
    <col min="8158" max="8158" width="7.5703125" style="1" customWidth="1"/>
    <col min="8159" max="8159" width="30.5703125" style="1" customWidth="1"/>
    <col min="8160" max="8168" width="13.7109375" style="1" customWidth="1"/>
    <col min="8169" max="8413" width="9.140625" style="1"/>
    <col min="8414" max="8414" width="7.5703125" style="1" customWidth="1"/>
    <col min="8415" max="8415" width="30.5703125" style="1" customWidth="1"/>
    <col min="8416" max="8424" width="13.7109375" style="1" customWidth="1"/>
    <col min="8425" max="8669" width="9.140625" style="1"/>
    <col min="8670" max="8670" width="7.5703125" style="1" customWidth="1"/>
    <col min="8671" max="8671" width="30.5703125" style="1" customWidth="1"/>
    <col min="8672" max="8680" width="13.7109375" style="1" customWidth="1"/>
    <col min="8681" max="8925" width="9.140625" style="1"/>
    <col min="8926" max="8926" width="7.5703125" style="1" customWidth="1"/>
    <col min="8927" max="8927" width="30.5703125" style="1" customWidth="1"/>
    <col min="8928" max="8936" width="13.7109375" style="1" customWidth="1"/>
    <col min="8937" max="9181" width="9.140625" style="1"/>
    <col min="9182" max="9182" width="7.5703125" style="1" customWidth="1"/>
    <col min="9183" max="9183" width="30.5703125" style="1" customWidth="1"/>
    <col min="9184" max="9192" width="13.7109375" style="1" customWidth="1"/>
    <col min="9193" max="9437" width="9.140625" style="1"/>
    <col min="9438" max="9438" width="7.5703125" style="1" customWidth="1"/>
    <col min="9439" max="9439" width="30.5703125" style="1" customWidth="1"/>
    <col min="9440" max="9448" width="13.7109375" style="1" customWidth="1"/>
    <col min="9449" max="9693" width="9.140625" style="1"/>
    <col min="9694" max="9694" width="7.5703125" style="1" customWidth="1"/>
    <col min="9695" max="9695" width="30.5703125" style="1" customWidth="1"/>
    <col min="9696" max="9704" width="13.7109375" style="1" customWidth="1"/>
    <col min="9705" max="9949" width="9.140625" style="1"/>
    <col min="9950" max="9950" width="7.5703125" style="1" customWidth="1"/>
    <col min="9951" max="9951" width="30.5703125" style="1" customWidth="1"/>
    <col min="9952" max="9960" width="13.7109375" style="1" customWidth="1"/>
    <col min="9961" max="10205" width="9.140625" style="1"/>
    <col min="10206" max="10206" width="7.5703125" style="1" customWidth="1"/>
    <col min="10207" max="10207" width="30.5703125" style="1" customWidth="1"/>
    <col min="10208" max="10216" width="13.7109375" style="1" customWidth="1"/>
    <col min="10217" max="10461" width="9.140625" style="1"/>
    <col min="10462" max="10462" width="7.5703125" style="1" customWidth="1"/>
    <col min="10463" max="10463" width="30.5703125" style="1" customWidth="1"/>
    <col min="10464" max="10472" width="13.7109375" style="1" customWidth="1"/>
    <col min="10473" max="10717" width="9.140625" style="1"/>
    <col min="10718" max="10718" width="7.5703125" style="1" customWidth="1"/>
    <col min="10719" max="10719" width="30.5703125" style="1" customWidth="1"/>
    <col min="10720" max="10728" width="13.7109375" style="1" customWidth="1"/>
    <col min="10729" max="10973" width="9.140625" style="1"/>
    <col min="10974" max="10974" width="7.5703125" style="1" customWidth="1"/>
    <col min="10975" max="10975" width="30.5703125" style="1" customWidth="1"/>
    <col min="10976" max="10984" width="13.7109375" style="1" customWidth="1"/>
    <col min="10985" max="11229" width="9.140625" style="1"/>
    <col min="11230" max="11230" width="7.5703125" style="1" customWidth="1"/>
    <col min="11231" max="11231" width="30.5703125" style="1" customWidth="1"/>
    <col min="11232" max="11240" width="13.7109375" style="1" customWidth="1"/>
    <col min="11241" max="11485" width="9.140625" style="1"/>
    <col min="11486" max="11486" width="7.5703125" style="1" customWidth="1"/>
    <col min="11487" max="11487" width="30.5703125" style="1" customWidth="1"/>
    <col min="11488" max="11496" width="13.7109375" style="1" customWidth="1"/>
    <col min="11497" max="11741" width="9.140625" style="1"/>
    <col min="11742" max="11742" width="7.5703125" style="1" customWidth="1"/>
    <col min="11743" max="11743" width="30.5703125" style="1" customWidth="1"/>
    <col min="11744" max="11752" width="13.7109375" style="1" customWidth="1"/>
    <col min="11753" max="11997" width="9.140625" style="1"/>
    <col min="11998" max="11998" width="7.5703125" style="1" customWidth="1"/>
    <col min="11999" max="11999" width="30.5703125" style="1" customWidth="1"/>
    <col min="12000" max="12008" width="13.7109375" style="1" customWidth="1"/>
    <col min="12009" max="12253" width="9.140625" style="1"/>
    <col min="12254" max="12254" width="7.5703125" style="1" customWidth="1"/>
    <col min="12255" max="12255" width="30.5703125" style="1" customWidth="1"/>
    <col min="12256" max="12264" width="13.7109375" style="1" customWidth="1"/>
    <col min="12265" max="12509" width="9.140625" style="1"/>
    <col min="12510" max="12510" width="7.5703125" style="1" customWidth="1"/>
    <col min="12511" max="12511" width="30.5703125" style="1" customWidth="1"/>
    <col min="12512" max="12520" width="13.7109375" style="1" customWidth="1"/>
    <col min="12521" max="12765" width="9.140625" style="1"/>
    <col min="12766" max="12766" width="7.5703125" style="1" customWidth="1"/>
    <col min="12767" max="12767" width="30.5703125" style="1" customWidth="1"/>
    <col min="12768" max="12776" width="13.7109375" style="1" customWidth="1"/>
    <col min="12777" max="13021" width="9.140625" style="1"/>
    <col min="13022" max="13022" width="7.5703125" style="1" customWidth="1"/>
    <col min="13023" max="13023" width="30.5703125" style="1" customWidth="1"/>
    <col min="13024" max="13032" width="13.7109375" style="1" customWidth="1"/>
    <col min="13033" max="13277" width="9.140625" style="1"/>
    <col min="13278" max="13278" width="7.5703125" style="1" customWidth="1"/>
    <col min="13279" max="13279" width="30.5703125" style="1" customWidth="1"/>
    <col min="13280" max="13288" width="13.7109375" style="1" customWidth="1"/>
    <col min="13289" max="13533" width="9.140625" style="1"/>
    <col min="13534" max="13534" width="7.5703125" style="1" customWidth="1"/>
    <col min="13535" max="13535" width="30.5703125" style="1" customWidth="1"/>
    <col min="13536" max="13544" width="13.7109375" style="1" customWidth="1"/>
    <col min="13545" max="13789" width="9.140625" style="1"/>
    <col min="13790" max="13790" width="7.5703125" style="1" customWidth="1"/>
    <col min="13791" max="13791" width="30.5703125" style="1" customWidth="1"/>
    <col min="13792" max="13800" width="13.7109375" style="1" customWidth="1"/>
    <col min="13801" max="14045" width="9.140625" style="1"/>
    <col min="14046" max="14046" width="7.5703125" style="1" customWidth="1"/>
    <col min="14047" max="14047" width="30.5703125" style="1" customWidth="1"/>
    <col min="14048" max="14056" width="13.7109375" style="1" customWidth="1"/>
    <col min="14057" max="14301" width="9.140625" style="1"/>
    <col min="14302" max="14302" width="7.5703125" style="1" customWidth="1"/>
    <col min="14303" max="14303" width="30.5703125" style="1" customWidth="1"/>
    <col min="14304" max="14312" width="13.7109375" style="1" customWidth="1"/>
    <col min="14313" max="14557" width="9.140625" style="1"/>
    <col min="14558" max="14558" width="7.5703125" style="1" customWidth="1"/>
    <col min="14559" max="14559" width="30.5703125" style="1" customWidth="1"/>
    <col min="14560" max="14568" width="13.7109375" style="1" customWidth="1"/>
    <col min="14569" max="14813" width="9.140625" style="1"/>
    <col min="14814" max="14814" width="7.5703125" style="1" customWidth="1"/>
    <col min="14815" max="14815" width="30.5703125" style="1" customWidth="1"/>
    <col min="14816" max="14824" width="13.7109375" style="1" customWidth="1"/>
    <col min="14825" max="15069" width="9.140625" style="1"/>
    <col min="15070" max="15070" width="7.5703125" style="1" customWidth="1"/>
    <col min="15071" max="15071" width="30.5703125" style="1" customWidth="1"/>
    <col min="15072" max="15080" width="13.7109375" style="1" customWidth="1"/>
    <col min="15081" max="15325" width="9.140625" style="1"/>
    <col min="15326" max="15326" width="7.5703125" style="1" customWidth="1"/>
    <col min="15327" max="15327" width="30.5703125" style="1" customWidth="1"/>
    <col min="15328" max="15336" width="13.7109375" style="1" customWidth="1"/>
    <col min="15337" max="15581" width="9.140625" style="1"/>
    <col min="15582" max="15582" width="7.5703125" style="1" customWidth="1"/>
    <col min="15583" max="15583" width="30.5703125" style="1" customWidth="1"/>
    <col min="15584" max="15592" width="13.7109375" style="1" customWidth="1"/>
    <col min="15593" max="15837" width="9.140625" style="1"/>
    <col min="15838" max="15838" width="7.5703125" style="1" customWidth="1"/>
    <col min="15839" max="15839" width="30.5703125" style="1" customWidth="1"/>
    <col min="15840" max="15848" width="13.7109375" style="1" customWidth="1"/>
    <col min="15849" max="16093" width="9.140625" style="1"/>
    <col min="16094" max="16094" width="7.5703125" style="1" customWidth="1"/>
    <col min="16095" max="16095" width="30.5703125" style="1" customWidth="1"/>
    <col min="16096" max="16104" width="13.7109375" style="1" customWidth="1"/>
    <col min="16105" max="16349" width="9.140625" style="1"/>
    <col min="16350" max="16384" width="9.140625" style="1" customWidth="1"/>
  </cols>
  <sheetData>
    <row r="1" spans="1:34" ht="12.75" customHeight="1" x14ac:dyDescent="0.25">
      <c r="A1" s="140" t="s">
        <v>4</v>
      </c>
    </row>
    <row r="2" spans="1:34" ht="12.75" customHeight="1" x14ac:dyDescent="0.25">
      <c r="A2" s="393" t="s">
        <v>191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34" ht="12.75" customHeight="1" x14ac:dyDescent="0.25">
      <c r="A3" s="283" t="s">
        <v>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1:34" ht="12.75" customHeight="1" x14ac:dyDescent="0.25">
      <c r="A4" s="283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34" s="42" customFormat="1" ht="56.25" x14ac:dyDescent="0.25">
      <c r="A5" s="38" t="s">
        <v>7</v>
      </c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27</v>
      </c>
      <c r="K5" s="40" t="s">
        <v>10</v>
      </c>
      <c r="L5" s="2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s="142" customFormat="1" ht="12.75" customHeight="1" x14ac:dyDescent="0.25">
      <c r="A6" s="284">
        <v>1</v>
      </c>
      <c r="B6" s="285">
        <v>2</v>
      </c>
      <c r="C6" s="285">
        <v>3</v>
      </c>
      <c r="D6" s="285">
        <v>4</v>
      </c>
      <c r="E6" s="285">
        <v>5</v>
      </c>
      <c r="F6" s="285">
        <v>6</v>
      </c>
      <c r="G6" s="285">
        <v>7</v>
      </c>
      <c r="H6" s="285">
        <v>8</v>
      </c>
      <c r="I6" s="285">
        <v>9</v>
      </c>
      <c r="J6" s="285">
        <v>10</v>
      </c>
      <c r="K6" s="286">
        <v>11</v>
      </c>
      <c r="L6" s="287"/>
    </row>
    <row r="7" spans="1:34" s="141" customFormat="1" ht="12.75" customHeight="1" x14ac:dyDescent="0.25">
      <c r="A7" s="288">
        <v>1</v>
      </c>
      <c r="B7" s="289" t="s">
        <v>207</v>
      </c>
      <c r="C7" s="290">
        <v>1683729380.0699999</v>
      </c>
      <c r="D7" s="291">
        <v>8.2045264229159004E-2</v>
      </c>
      <c r="E7" s="290">
        <v>51170129.979999997</v>
      </c>
      <c r="F7" s="291">
        <v>6.2381366008995028E-2</v>
      </c>
      <c r="G7" s="290">
        <v>18106026.199999999</v>
      </c>
      <c r="H7" s="290">
        <v>293873826.99000001</v>
      </c>
      <c r="I7" s="290">
        <v>204416549.09999999</v>
      </c>
      <c r="J7" s="290">
        <v>59720552.590000004</v>
      </c>
      <c r="K7" s="292" t="s">
        <v>28</v>
      </c>
      <c r="L7" s="43"/>
    </row>
    <row r="8" spans="1:34" s="141" customFormat="1" ht="12.75" customHeight="1" x14ac:dyDescent="0.25">
      <c r="A8" s="293">
        <v>2</v>
      </c>
      <c r="B8" s="294" t="s">
        <v>29</v>
      </c>
      <c r="C8" s="295">
        <v>3190066375.8200002</v>
      </c>
      <c r="D8" s="291">
        <v>0.15544649978242128</v>
      </c>
      <c r="E8" s="295">
        <v>177561722.65000001</v>
      </c>
      <c r="F8" s="291">
        <v>0.21646501218868533</v>
      </c>
      <c r="G8" s="295">
        <v>21903106.460000001</v>
      </c>
      <c r="H8" s="295">
        <v>212937068.65000001</v>
      </c>
      <c r="I8" s="295">
        <v>212191703.19</v>
      </c>
      <c r="J8" s="295">
        <v>116922359.20999999</v>
      </c>
      <c r="K8" s="296" t="s">
        <v>28</v>
      </c>
      <c r="L8" s="43"/>
    </row>
    <row r="9" spans="1:34" s="141" customFormat="1" ht="12.75" customHeight="1" x14ac:dyDescent="0.25">
      <c r="A9" s="293">
        <v>4</v>
      </c>
      <c r="B9" s="294" t="s">
        <v>30</v>
      </c>
      <c r="C9" s="295">
        <v>2478536344.96</v>
      </c>
      <c r="D9" s="291">
        <v>0.12077485356664795</v>
      </c>
      <c r="E9" s="295">
        <v>210744425.12</v>
      </c>
      <c r="F9" s="291">
        <v>0.25691795433985265</v>
      </c>
      <c r="G9" s="295">
        <v>15716509.779999999</v>
      </c>
      <c r="H9" s="295">
        <v>151210591.16</v>
      </c>
      <c r="I9" s="295">
        <v>151210591.16</v>
      </c>
      <c r="J9" s="295">
        <v>99402858.909999996</v>
      </c>
      <c r="K9" s="296" t="s">
        <v>28</v>
      </c>
      <c r="L9" s="43"/>
    </row>
    <row r="10" spans="1:34" s="141" customFormat="1" ht="12.75" customHeight="1" x14ac:dyDescent="0.25">
      <c r="A10" s="293">
        <v>5</v>
      </c>
      <c r="B10" s="294" t="s">
        <v>31</v>
      </c>
      <c r="C10" s="295">
        <v>157969703.75</v>
      </c>
      <c r="D10" s="291">
        <v>7.6975945408946228E-3</v>
      </c>
      <c r="E10" s="295">
        <v>281558.64</v>
      </c>
      <c r="F10" s="291">
        <v>3.432473707160763E-4</v>
      </c>
      <c r="G10" s="295">
        <v>-71715.69</v>
      </c>
      <c r="H10" s="295">
        <v>36209549.740000002</v>
      </c>
      <c r="I10" s="295">
        <v>36209549.740000002</v>
      </c>
      <c r="J10" s="295">
        <v>1377778.3</v>
      </c>
      <c r="K10" s="296" t="s">
        <v>28</v>
      </c>
      <c r="L10" s="43"/>
    </row>
    <row r="11" spans="1:34" s="141" customFormat="1" ht="12.75" customHeight="1" x14ac:dyDescent="0.25">
      <c r="A11" s="293">
        <v>6</v>
      </c>
      <c r="B11" s="294" t="s">
        <v>32</v>
      </c>
      <c r="C11" s="295">
        <v>703421884.63</v>
      </c>
      <c r="D11" s="291">
        <v>3.4276550063313614E-2</v>
      </c>
      <c r="E11" s="295">
        <v>29466430.82</v>
      </c>
      <c r="F11" s="291">
        <v>3.5922445510292826E-2</v>
      </c>
      <c r="G11" s="295">
        <v>3320822.58</v>
      </c>
      <c r="H11" s="295">
        <v>50499005</v>
      </c>
      <c r="I11" s="295">
        <v>49250499.810000002</v>
      </c>
      <c r="J11" s="295">
        <v>22979221.34</v>
      </c>
      <c r="K11" s="296" t="s">
        <v>28</v>
      </c>
      <c r="L11" s="43"/>
    </row>
    <row r="12" spans="1:34" s="141" customFormat="1" ht="12.75" customHeight="1" x14ac:dyDescent="0.25">
      <c r="A12" s="293">
        <v>7</v>
      </c>
      <c r="B12" s="294" t="s">
        <v>33</v>
      </c>
      <c r="C12" s="295">
        <v>822081907.13</v>
      </c>
      <c r="D12" s="291">
        <v>4.0058650806276061E-2</v>
      </c>
      <c r="E12" s="295">
        <v>27762116.82</v>
      </c>
      <c r="F12" s="291">
        <v>3.3844720957515478E-2</v>
      </c>
      <c r="G12" s="295">
        <v>-89855.18</v>
      </c>
      <c r="H12" s="295">
        <v>53530652.509999998</v>
      </c>
      <c r="I12" s="295">
        <v>53530652.509999998</v>
      </c>
      <c r="J12" s="295">
        <v>31422301.800000001</v>
      </c>
      <c r="K12" s="296" t="s">
        <v>28</v>
      </c>
      <c r="L12" s="43"/>
    </row>
    <row r="13" spans="1:34" s="141" customFormat="1" ht="12.75" customHeight="1" x14ac:dyDescent="0.25">
      <c r="A13" s="293">
        <v>8</v>
      </c>
      <c r="B13" s="294" t="s">
        <v>34</v>
      </c>
      <c r="C13" s="295">
        <v>2743647309.1700001</v>
      </c>
      <c r="D13" s="291">
        <v>0.13369325920007122</v>
      </c>
      <c r="E13" s="295">
        <v>60311055.560000002</v>
      </c>
      <c r="F13" s="291">
        <v>7.3525043472582458E-2</v>
      </c>
      <c r="G13" s="295">
        <v>7063622.4699999997</v>
      </c>
      <c r="H13" s="295">
        <v>236476206.09</v>
      </c>
      <c r="I13" s="295">
        <v>236476206.09</v>
      </c>
      <c r="J13" s="295">
        <v>98537371.280000001</v>
      </c>
      <c r="K13" s="296" t="s">
        <v>28</v>
      </c>
      <c r="L13" s="43"/>
    </row>
    <row r="14" spans="1:34" s="141" customFormat="1" ht="12.75" customHeight="1" x14ac:dyDescent="0.25">
      <c r="A14" s="293">
        <v>9</v>
      </c>
      <c r="B14" s="294" t="s">
        <v>35</v>
      </c>
      <c r="C14" s="295">
        <v>66409800.109999999</v>
      </c>
      <c r="D14" s="291">
        <v>3.2360364212472553E-3</v>
      </c>
      <c r="E14" s="295">
        <v>3912372</v>
      </c>
      <c r="F14" s="291">
        <v>4.7695620431438251E-3</v>
      </c>
      <c r="G14" s="295">
        <v>-352113.95</v>
      </c>
      <c r="H14" s="295">
        <v>32191128.829999998</v>
      </c>
      <c r="I14" s="295">
        <v>31887480.829999998</v>
      </c>
      <c r="J14" s="295">
        <v>1967864.09</v>
      </c>
      <c r="K14" s="296" t="s">
        <v>28</v>
      </c>
      <c r="L14" s="43"/>
    </row>
    <row r="15" spans="1:34" s="141" customFormat="1" ht="12.75" customHeight="1" x14ac:dyDescent="0.25">
      <c r="A15" s="293">
        <v>10</v>
      </c>
      <c r="B15" s="294" t="s">
        <v>36</v>
      </c>
      <c r="C15" s="295">
        <v>2414589740.3400002</v>
      </c>
      <c r="D15" s="291">
        <v>0.11765884446524037</v>
      </c>
      <c r="E15" s="295">
        <v>61095972.310000002</v>
      </c>
      <c r="F15" s="291">
        <v>7.448193334344029E-2</v>
      </c>
      <c r="G15" s="295">
        <v>8025155.3899999997</v>
      </c>
      <c r="H15" s="295">
        <v>185440438.83000001</v>
      </c>
      <c r="I15" s="295">
        <v>158264033.13</v>
      </c>
      <c r="J15" s="295">
        <v>91997168.099999994</v>
      </c>
      <c r="K15" s="296" t="s">
        <v>28</v>
      </c>
      <c r="L15" s="43"/>
    </row>
    <row r="16" spans="1:34" s="141" customFormat="1" ht="12.75" customHeight="1" x14ac:dyDescent="0.25">
      <c r="A16" s="293">
        <v>11</v>
      </c>
      <c r="B16" s="294" t="s">
        <v>37</v>
      </c>
      <c r="C16" s="295">
        <v>139363260.22999999</v>
      </c>
      <c r="D16" s="291">
        <v>6.7909342467683438E-3</v>
      </c>
      <c r="E16" s="295">
        <v>9015221.7200000007</v>
      </c>
      <c r="F16" s="291">
        <v>1.099043223043151E-2</v>
      </c>
      <c r="G16" s="295">
        <v>1788791.63</v>
      </c>
      <c r="H16" s="295">
        <v>41100937.840000004</v>
      </c>
      <c r="I16" s="295">
        <v>41100937.840000004</v>
      </c>
      <c r="J16" s="295">
        <v>18609600.760000002</v>
      </c>
      <c r="K16" s="296" t="s">
        <v>28</v>
      </c>
      <c r="L16" s="43"/>
    </row>
    <row r="17" spans="1:12" s="141" customFormat="1" ht="12.75" customHeight="1" x14ac:dyDescent="0.25">
      <c r="A17" s="293">
        <v>12</v>
      </c>
      <c r="B17" s="294" t="s">
        <v>38</v>
      </c>
      <c r="C17" s="295">
        <v>536206823.25</v>
      </c>
      <c r="D17" s="291">
        <v>2.6128444995831349E-2</v>
      </c>
      <c r="E17" s="295">
        <v>14979475.42</v>
      </c>
      <c r="F17" s="291">
        <v>1.8261437662225859E-2</v>
      </c>
      <c r="G17" s="295">
        <v>2591032.19</v>
      </c>
      <c r="H17" s="295">
        <v>75804877.159999996</v>
      </c>
      <c r="I17" s="295">
        <v>75804877.159999996</v>
      </c>
      <c r="J17" s="295">
        <v>15936561.42</v>
      </c>
      <c r="K17" s="296" t="s">
        <v>28</v>
      </c>
      <c r="L17" s="43"/>
    </row>
    <row r="18" spans="1:12" s="141" customFormat="1" ht="12.75" customHeight="1" x14ac:dyDescent="0.25">
      <c r="A18" s="293">
        <v>13</v>
      </c>
      <c r="B18" s="294" t="s">
        <v>39</v>
      </c>
      <c r="C18" s="295">
        <v>2957512588.0799999</v>
      </c>
      <c r="D18" s="291">
        <v>0.14411454989280964</v>
      </c>
      <c r="E18" s="295">
        <v>92649572.930000007</v>
      </c>
      <c r="F18" s="291">
        <v>0.11294884186892598</v>
      </c>
      <c r="G18" s="295">
        <v>9559916.7899999991</v>
      </c>
      <c r="H18" s="295">
        <v>209271028.03</v>
      </c>
      <c r="I18" s="295">
        <v>209271028.03</v>
      </c>
      <c r="J18" s="295">
        <v>108181015.79000001</v>
      </c>
      <c r="K18" s="296" t="s">
        <v>28</v>
      </c>
      <c r="L18" s="43"/>
    </row>
    <row r="19" spans="1:12" s="141" customFormat="1" ht="12.75" customHeight="1" x14ac:dyDescent="0.25">
      <c r="A19" s="293">
        <v>14</v>
      </c>
      <c r="B19" s="294" t="s">
        <v>40</v>
      </c>
      <c r="C19" s="295">
        <v>69770280.609999999</v>
      </c>
      <c r="D19" s="291">
        <v>3.3997869109773649E-3</v>
      </c>
      <c r="E19" s="295">
        <v>5006430.24</v>
      </c>
      <c r="F19" s="291">
        <v>6.103325461983531E-3</v>
      </c>
      <c r="G19" s="295">
        <v>-786219.21</v>
      </c>
      <c r="H19" s="295">
        <v>32886333.989999998</v>
      </c>
      <c r="I19" s="295">
        <v>32886333.989999998</v>
      </c>
      <c r="J19" s="295">
        <v>2278645.77</v>
      </c>
      <c r="K19" s="296" t="s">
        <v>28</v>
      </c>
      <c r="L19" s="43"/>
    </row>
    <row r="20" spans="1:12" s="141" customFormat="1" ht="12.75" customHeight="1" x14ac:dyDescent="0.25">
      <c r="A20" s="293">
        <v>15</v>
      </c>
      <c r="B20" s="294" t="s">
        <v>41</v>
      </c>
      <c r="C20" s="295">
        <v>2480507135.2600002</v>
      </c>
      <c r="D20" s="291">
        <v>0.12087088682045805</v>
      </c>
      <c r="E20" s="295">
        <v>69652834.239999995</v>
      </c>
      <c r="F20" s="291">
        <v>8.4913580403011918E-2</v>
      </c>
      <c r="G20" s="295">
        <v>5694577.3099999996</v>
      </c>
      <c r="H20" s="295">
        <v>266032386.19999999</v>
      </c>
      <c r="I20" s="295">
        <v>241600009.16</v>
      </c>
      <c r="J20" s="295">
        <v>68973897.010000005</v>
      </c>
      <c r="K20" s="296" t="s">
        <v>28</v>
      </c>
      <c r="L20" s="43"/>
    </row>
    <row r="21" spans="1:12" s="141" customFormat="1" ht="12.75" customHeight="1" x14ac:dyDescent="0.25">
      <c r="A21" s="293">
        <v>16</v>
      </c>
      <c r="B21" s="297" t="s">
        <v>42</v>
      </c>
      <c r="C21" s="298">
        <v>78144411.810000002</v>
      </c>
      <c r="D21" s="291">
        <v>3.8078440578836453E-3</v>
      </c>
      <c r="E21" s="298">
        <v>6669768.9400000004</v>
      </c>
      <c r="F21" s="291">
        <v>8.1310971381973966E-3</v>
      </c>
      <c r="G21" s="298">
        <v>-985808.97</v>
      </c>
      <c r="H21" s="298">
        <v>43813666.829999998</v>
      </c>
      <c r="I21" s="298">
        <v>43813666.829999998</v>
      </c>
      <c r="J21" s="298">
        <v>2696905.39</v>
      </c>
      <c r="K21" s="299" t="s">
        <v>28</v>
      </c>
      <c r="L21" s="43"/>
    </row>
    <row r="22" spans="1:12" s="143" customFormat="1" ht="12.75" customHeight="1" x14ac:dyDescent="0.25">
      <c r="A22" s="403"/>
      <c r="B22" s="300" t="s">
        <v>43</v>
      </c>
      <c r="C22" s="301">
        <v>20521956945.220005</v>
      </c>
      <c r="D22" s="44">
        <v>0.99999999999999989</v>
      </c>
      <c r="E22" s="301">
        <v>820279087.38999987</v>
      </c>
      <c r="F22" s="44">
        <v>0.99999999999999989</v>
      </c>
      <c r="G22" s="301">
        <v>91483847.799999997</v>
      </c>
      <c r="H22" s="302"/>
      <c r="I22" s="302"/>
      <c r="J22" s="302"/>
      <c r="K22" s="302"/>
      <c r="L22" s="303"/>
    </row>
    <row r="23" spans="1:12" s="141" customFormat="1" ht="12.75" customHeight="1" x14ac:dyDescent="0.25">
      <c r="A23" s="404"/>
      <c r="B23" s="304" t="s">
        <v>11</v>
      </c>
      <c r="C23" s="305">
        <v>20521956945.220005</v>
      </c>
      <c r="D23" s="45"/>
      <c r="E23" s="305">
        <v>820279087.38999987</v>
      </c>
      <c r="F23" s="45"/>
      <c r="G23" s="305">
        <v>91483847.799999997</v>
      </c>
      <c r="H23" s="306"/>
      <c r="I23" s="306"/>
      <c r="J23" s="306"/>
      <c r="K23" s="306"/>
      <c r="L23" s="283"/>
    </row>
    <row r="24" spans="1:12" s="141" customFormat="1" ht="12.75" customHeight="1" x14ac:dyDescent="0.25">
      <c r="A24" s="307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</row>
    <row r="25" spans="1:12" s="141" customFormat="1" ht="12.75" customHeight="1" x14ac:dyDescent="0.25">
      <c r="A25" s="283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</row>
    <row r="26" spans="1:12" s="141" customFormat="1" ht="12.75" customHeight="1" x14ac:dyDescent="0.25">
      <c r="A26" s="405" t="s">
        <v>44</v>
      </c>
      <c r="B26" s="405"/>
      <c r="C26" s="405"/>
      <c r="D26" s="405"/>
      <c r="E26" s="405"/>
      <c r="F26" s="405"/>
      <c r="G26" s="405"/>
      <c r="H26" s="308"/>
      <c r="I26" s="283"/>
      <c r="J26" s="283"/>
      <c r="K26" s="283"/>
      <c r="L26" s="283"/>
    </row>
    <row r="27" spans="1:12" s="141" customFormat="1" ht="12.75" customHeight="1" x14ac:dyDescent="0.25">
      <c r="A27" s="309"/>
      <c r="B27" s="310" t="s">
        <v>45</v>
      </c>
      <c r="C27" s="311"/>
      <c r="D27" s="311"/>
      <c r="E27" s="311"/>
      <c r="F27" s="311"/>
      <c r="G27" s="311"/>
      <c r="H27" s="283"/>
      <c r="I27" s="283"/>
      <c r="J27" s="283"/>
      <c r="K27" s="283"/>
      <c r="L27" s="283"/>
    </row>
    <row r="28" spans="1:12" s="141" customFormat="1" ht="12.75" customHeight="1" x14ac:dyDescent="0.25">
      <c r="A28" s="309"/>
      <c r="B28" s="310" t="s">
        <v>46</v>
      </c>
      <c r="C28" s="311"/>
      <c r="D28" s="311"/>
      <c r="E28" s="311"/>
      <c r="F28" s="311"/>
      <c r="G28" s="311"/>
      <c r="H28" s="283"/>
      <c r="I28" s="283"/>
      <c r="J28" s="283"/>
      <c r="K28" s="283"/>
      <c r="L28" s="283"/>
    </row>
    <row r="29" spans="1:12" s="141" customFormat="1" ht="12.75" customHeight="1" x14ac:dyDescent="0.25">
      <c r="A29" s="309"/>
      <c r="B29" s="310" t="s">
        <v>47</v>
      </c>
      <c r="C29" s="311"/>
      <c r="D29" s="311"/>
      <c r="E29" s="311"/>
      <c r="F29" s="311"/>
      <c r="G29" s="311"/>
      <c r="H29" s="283"/>
      <c r="I29" s="283"/>
      <c r="J29" s="283"/>
      <c r="K29" s="283"/>
      <c r="L29" s="283"/>
    </row>
    <row r="30" spans="1:12" s="141" customFormat="1" ht="12.75" customHeight="1" x14ac:dyDescent="0.25">
      <c r="A30" s="309"/>
      <c r="B30" s="310" t="s">
        <v>48</v>
      </c>
      <c r="C30" s="311"/>
      <c r="D30" s="311"/>
      <c r="E30" s="311"/>
      <c r="F30" s="311"/>
      <c r="G30" s="311"/>
      <c r="H30" s="283"/>
      <c r="I30" s="283"/>
      <c r="J30" s="283"/>
      <c r="K30" s="283"/>
      <c r="L30" s="283"/>
    </row>
    <row r="31" spans="1:12" s="141" customFormat="1" ht="12.75" customHeight="1" x14ac:dyDescent="0.25">
      <c r="A31" s="309"/>
      <c r="B31" s="312" t="s">
        <v>192</v>
      </c>
      <c r="C31" s="313"/>
      <c r="D31" s="313"/>
      <c r="E31" s="313"/>
      <c r="F31" s="313"/>
      <c r="G31" s="313"/>
      <c r="H31" s="313"/>
      <c r="I31" s="313"/>
      <c r="J31" s="313"/>
      <c r="K31" s="313"/>
      <c r="L31" s="283"/>
    </row>
    <row r="32" spans="1:12" s="141" customFormat="1" ht="11.25" x14ac:dyDescent="0.25">
      <c r="A32" s="309"/>
      <c r="B32" s="312" t="s">
        <v>193</v>
      </c>
      <c r="C32" s="313"/>
      <c r="D32" s="313"/>
      <c r="E32" s="313"/>
      <c r="F32" s="313"/>
      <c r="G32" s="313"/>
      <c r="H32" s="313"/>
      <c r="I32" s="313"/>
      <c r="J32" s="313"/>
      <c r="K32" s="313"/>
      <c r="L32" s="283"/>
    </row>
    <row r="33" spans="1:12" s="141" customFormat="1" ht="11.25" customHeight="1" x14ac:dyDescent="0.25">
      <c r="A33" s="309"/>
      <c r="B33" s="312" t="s">
        <v>49</v>
      </c>
      <c r="C33" s="313"/>
      <c r="D33" s="313"/>
      <c r="E33" s="313"/>
      <c r="F33" s="313"/>
      <c r="G33" s="313"/>
      <c r="H33" s="313"/>
      <c r="I33" s="313"/>
      <c r="J33" s="313"/>
      <c r="K33" s="313"/>
      <c r="L33" s="283"/>
    </row>
    <row r="34" spans="1:12" s="141" customFormat="1" ht="11.25" customHeight="1" x14ac:dyDescent="0.25">
      <c r="A34" s="309"/>
      <c r="B34" s="312" t="s">
        <v>194</v>
      </c>
      <c r="C34" s="313"/>
      <c r="D34" s="313"/>
      <c r="E34" s="313"/>
      <c r="F34" s="313"/>
      <c r="G34" s="313"/>
      <c r="H34" s="313"/>
      <c r="I34" s="313"/>
      <c r="J34" s="313"/>
      <c r="K34" s="313"/>
      <c r="L34" s="283"/>
    </row>
    <row r="35" spans="1:12" s="141" customFormat="1" ht="12.75" customHeight="1" x14ac:dyDescent="0.25">
      <c r="A35" s="283"/>
      <c r="B35" s="313" t="s">
        <v>50</v>
      </c>
      <c r="C35" s="313"/>
      <c r="D35" s="313"/>
      <c r="E35" s="313"/>
      <c r="F35" s="313"/>
      <c r="G35" s="313"/>
      <c r="H35" s="313"/>
      <c r="I35" s="313"/>
      <c r="J35" s="313"/>
      <c r="K35" s="313"/>
      <c r="L35" s="283"/>
    </row>
    <row r="36" spans="1:12" s="141" customFormat="1" ht="11.25" customHeight="1" x14ac:dyDescent="0.25">
      <c r="A36" s="283"/>
      <c r="B36" s="313" t="s">
        <v>51</v>
      </c>
      <c r="C36" s="313"/>
      <c r="D36" s="313"/>
      <c r="E36" s="313"/>
      <c r="F36" s="313"/>
      <c r="G36" s="313"/>
      <c r="H36" s="313"/>
      <c r="I36" s="313"/>
      <c r="J36" s="313"/>
      <c r="K36" s="313"/>
      <c r="L36" s="283"/>
    </row>
    <row r="37" spans="1:12" s="141" customFormat="1" ht="12.75" customHeight="1" x14ac:dyDescent="0.25">
      <c r="A37" s="283"/>
      <c r="B37" s="313" t="s">
        <v>52</v>
      </c>
      <c r="C37" s="313"/>
      <c r="D37" s="313"/>
      <c r="E37" s="313"/>
      <c r="F37" s="313"/>
      <c r="G37" s="313"/>
      <c r="H37" s="313"/>
      <c r="I37" s="313"/>
      <c r="J37" s="313"/>
      <c r="K37" s="313"/>
      <c r="L37" s="283"/>
    </row>
    <row r="38" spans="1:12" s="141" customFormat="1" ht="12.75" customHeight="1" x14ac:dyDescent="0.25">
      <c r="A38" s="283"/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283"/>
    </row>
    <row r="39" spans="1:12" ht="12.75" customHeight="1" x14ac:dyDescent="0.25">
      <c r="A39" s="282"/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282"/>
    </row>
    <row r="40" spans="1:12" ht="12.75" customHeight="1" x14ac:dyDescent="0.25">
      <c r="B40" s="145"/>
    </row>
    <row r="41" spans="1:12" ht="12.75" customHeight="1" x14ac:dyDescent="0.25">
      <c r="B41" s="146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2" ht="12.75" customHeight="1" x14ac:dyDescent="0.25">
      <c r="B42" s="148"/>
      <c r="C42" s="149"/>
    </row>
    <row r="43" spans="1:12" ht="12.75" customHeight="1" x14ac:dyDescent="0.25">
      <c r="B43" s="148"/>
    </row>
  </sheetData>
  <mergeCells count="3">
    <mergeCell ref="B39:K39"/>
    <mergeCell ref="A22:A23"/>
    <mergeCell ref="A26:G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/>
  </sheetViews>
  <sheetFormatPr defaultRowHeight="12.75" x14ac:dyDescent="0.25"/>
  <cols>
    <col min="1" max="1" width="6" style="152" customWidth="1"/>
    <col min="2" max="2" width="34" style="152" customWidth="1"/>
    <col min="3" max="3" width="15.42578125" style="152" customWidth="1"/>
    <col min="4" max="6" width="13.7109375" style="152" customWidth="1"/>
    <col min="7" max="7" width="13.140625" style="152" customWidth="1"/>
    <col min="8" max="11" width="13.7109375" style="152" customWidth="1"/>
    <col min="12" max="245" width="9.140625" style="152"/>
    <col min="246" max="246" width="7.5703125" style="152" customWidth="1"/>
    <col min="247" max="247" width="31.85546875" style="152" customWidth="1"/>
    <col min="248" max="248" width="15.42578125" style="152" customWidth="1"/>
    <col min="249" max="256" width="13.7109375" style="152" customWidth="1"/>
    <col min="257" max="257" width="10.140625" style="152" bestFit="1" customWidth="1"/>
    <col min="258" max="501" width="9.140625" style="152"/>
    <col min="502" max="502" width="7.5703125" style="152" customWidth="1"/>
    <col min="503" max="503" width="31.85546875" style="152" customWidth="1"/>
    <col min="504" max="504" width="15.42578125" style="152" customWidth="1"/>
    <col min="505" max="512" width="13.7109375" style="152" customWidth="1"/>
    <col min="513" max="513" width="10.140625" style="152" bestFit="1" customWidth="1"/>
    <col min="514" max="757" width="9.140625" style="152"/>
    <col min="758" max="758" width="7.5703125" style="152" customWidth="1"/>
    <col min="759" max="759" width="31.85546875" style="152" customWidth="1"/>
    <col min="760" max="760" width="15.42578125" style="152" customWidth="1"/>
    <col min="761" max="768" width="13.7109375" style="152" customWidth="1"/>
    <col min="769" max="769" width="10.140625" style="152" bestFit="1" customWidth="1"/>
    <col min="770" max="1013" width="9.140625" style="152"/>
    <col min="1014" max="1014" width="7.5703125" style="152" customWidth="1"/>
    <col min="1015" max="1015" width="31.85546875" style="152" customWidth="1"/>
    <col min="1016" max="1016" width="15.42578125" style="152" customWidth="1"/>
    <col min="1017" max="1024" width="13.7109375" style="152" customWidth="1"/>
    <col min="1025" max="1025" width="10.140625" style="152" bestFit="1" customWidth="1"/>
    <col min="1026" max="1269" width="9.140625" style="152"/>
    <col min="1270" max="1270" width="7.5703125" style="152" customWidth="1"/>
    <col min="1271" max="1271" width="31.85546875" style="152" customWidth="1"/>
    <col min="1272" max="1272" width="15.42578125" style="152" customWidth="1"/>
    <col min="1273" max="1280" width="13.7109375" style="152" customWidth="1"/>
    <col min="1281" max="1281" width="10.140625" style="152" bestFit="1" customWidth="1"/>
    <col min="1282" max="1525" width="9.140625" style="152"/>
    <col min="1526" max="1526" width="7.5703125" style="152" customWidth="1"/>
    <col min="1527" max="1527" width="31.85546875" style="152" customWidth="1"/>
    <col min="1528" max="1528" width="15.42578125" style="152" customWidth="1"/>
    <col min="1529" max="1536" width="13.7109375" style="152" customWidth="1"/>
    <col min="1537" max="1537" width="10.140625" style="152" bestFit="1" customWidth="1"/>
    <col min="1538" max="1781" width="9.140625" style="152"/>
    <col min="1782" max="1782" width="7.5703125" style="152" customWidth="1"/>
    <col min="1783" max="1783" width="31.85546875" style="152" customWidth="1"/>
    <col min="1784" max="1784" width="15.42578125" style="152" customWidth="1"/>
    <col min="1785" max="1792" width="13.7109375" style="152" customWidth="1"/>
    <col min="1793" max="1793" width="10.140625" style="152" bestFit="1" customWidth="1"/>
    <col min="1794" max="2037" width="9.140625" style="152"/>
    <col min="2038" max="2038" width="7.5703125" style="152" customWidth="1"/>
    <col min="2039" max="2039" width="31.85546875" style="152" customWidth="1"/>
    <col min="2040" max="2040" width="15.42578125" style="152" customWidth="1"/>
    <col min="2041" max="2048" width="13.7109375" style="152" customWidth="1"/>
    <col min="2049" max="2049" width="10.140625" style="152" bestFit="1" customWidth="1"/>
    <col min="2050" max="2293" width="9.140625" style="152"/>
    <col min="2294" max="2294" width="7.5703125" style="152" customWidth="1"/>
    <col min="2295" max="2295" width="31.85546875" style="152" customWidth="1"/>
    <col min="2296" max="2296" width="15.42578125" style="152" customWidth="1"/>
    <col min="2297" max="2304" width="13.7109375" style="152" customWidth="1"/>
    <col min="2305" max="2305" width="10.140625" style="152" bestFit="1" customWidth="1"/>
    <col min="2306" max="2549" width="9.140625" style="152"/>
    <col min="2550" max="2550" width="7.5703125" style="152" customWidth="1"/>
    <col min="2551" max="2551" width="31.85546875" style="152" customWidth="1"/>
    <col min="2552" max="2552" width="15.42578125" style="152" customWidth="1"/>
    <col min="2553" max="2560" width="13.7109375" style="152" customWidth="1"/>
    <col min="2561" max="2561" width="10.140625" style="152" bestFit="1" customWidth="1"/>
    <col min="2562" max="2805" width="9.140625" style="152"/>
    <col min="2806" max="2806" width="7.5703125" style="152" customWidth="1"/>
    <col min="2807" max="2807" width="31.85546875" style="152" customWidth="1"/>
    <col min="2808" max="2808" width="15.42578125" style="152" customWidth="1"/>
    <col min="2809" max="2816" width="13.7109375" style="152" customWidth="1"/>
    <col min="2817" max="2817" width="10.140625" style="152" bestFit="1" customWidth="1"/>
    <col min="2818" max="3061" width="9.140625" style="152"/>
    <col min="3062" max="3062" width="7.5703125" style="152" customWidth="1"/>
    <col min="3063" max="3063" width="31.85546875" style="152" customWidth="1"/>
    <col min="3064" max="3064" width="15.42578125" style="152" customWidth="1"/>
    <col min="3065" max="3072" width="13.7109375" style="152" customWidth="1"/>
    <col min="3073" max="3073" width="10.140625" style="152" bestFit="1" customWidth="1"/>
    <col min="3074" max="3317" width="9.140625" style="152"/>
    <col min="3318" max="3318" width="7.5703125" style="152" customWidth="1"/>
    <col min="3319" max="3319" width="31.85546875" style="152" customWidth="1"/>
    <col min="3320" max="3320" width="15.42578125" style="152" customWidth="1"/>
    <col min="3321" max="3328" width="13.7109375" style="152" customWidth="1"/>
    <col min="3329" max="3329" width="10.140625" style="152" bestFit="1" customWidth="1"/>
    <col min="3330" max="3573" width="9.140625" style="152"/>
    <col min="3574" max="3574" width="7.5703125" style="152" customWidth="1"/>
    <col min="3575" max="3575" width="31.85546875" style="152" customWidth="1"/>
    <col min="3576" max="3576" width="15.42578125" style="152" customWidth="1"/>
    <col min="3577" max="3584" width="13.7109375" style="152" customWidth="1"/>
    <col min="3585" max="3585" width="10.140625" style="152" bestFit="1" customWidth="1"/>
    <col min="3586" max="3829" width="9.140625" style="152"/>
    <col min="3830" max="3830" width="7.5703125" style="152" customWidth="1"/>
    <col min="3831" max="3831" width="31.85546875" style="152" customWidth="1"/>
    <col min="3832" max="3832" width="15.42578125" style="152" customWidth="1"/>
    <col min="3833" max="3840" width="13.7109375" style="152" customWidth="1"/>
    <col min="3841" max="3841" width="10.140625" style="152" bestFit="1" customWidth="1"/>
    <col min="3842" max="4085" width="9.140625" style="152"/>
    <col min="4086" max="4086" width="7.5703125" style="152" customWidth="1"/>
    <col min="4087" max="4087" width="31.85546875" style="152" customWidth="1"/>
    <col min="4088" max="4088" width="15.42578125" style="152" customWidth="1"/>
    <col min="4089" max="4096" width="13.7109375" style="152" customWidth="1"/>
    <col min="4097" max="4097" width="10.140625" style="152" bestFit="1" customWidth="1"/>
    <col min="4098" max="4341" width="9.140625" style="152"/>
    <col min="4342" max="4342" width="7.5703125" style="152" customWidth="1"/>
    <col min="4343" max="4343" width="31.85546875" style="152" customWidth="1"/>
    <col min="4344" max="4344" width="15.42578125" style="152" customWidth="1"/>
    <col min="4345" max="4352" width="13.7109375" style="152" customWidth="1"/>
    <col min="4353" max="4353" width="10.140625" style="152" bestFit="1" customWidth="1"/>
    <col min="4354" max="4597" width="9.140625" style="152"/>
    <col min="4598" max="4598" width="7.5703125" style="152" customWidth="1"/>
    <col min="4599" max="4599" width="31.85546875" style="152" customWidth="1"/>
    <col min="4600" max="4600" width="15.42578125" style="152" customWidth="1"/>
    <col min="4601" max="4608" width="13.7109375" style="152" customWidth="1"/>
    <col min="4609" max="4609" width="10.140625" style="152" bestFit="1" customWidth="1"/>
    <col min="4610" max="4853" width="9.140625" style="152"/>
    <col min="4854" max="4854" width="7.5703125" style="152" customWidth="1"/>
    <col min="4855" max="4855" width="31.85546875" style="152" customWidth="1"/>
    <col min="4856" max="4856" width="15.42578125" style="152" customWidth="1"/>
    <col min="4857" max="4864" width="13.7109375" style="152" customWidth="1"/>
    <col min="4865" max="4865" width="10.140625" style="152" bestFit="1" customWidth="1"/>
    <col min="4866" max="5109" width="9.140625" style="152"/>
    <col min="5110" max="5110" width="7.5703125" style="152" customWidth="1"/>
    <col min="5111" max="5111" width="31.85546875" style="152" customWidth="1"/>
    <col min="5112" max="5112" width="15.42578125" style="152" customWidth="1"/>
    <col min="5113" max="5120" width="13.7109375" style="152" customWidth="1"/>
    <col min="5121" max="5121" width="10.140625" style="152" bestFit="1" customWidth="1"/>
    <col min="5122" max="5365" width="9.140625" style="152"/>
    <col min="5366" max="5366" width="7.5703125" style="152" customWidth="1"/>
    <col min="5367" max="5367" width="31.85546875" style="152" customWidth="1"/>
    <col min="5368" max="5368" width="15.42578125" style="152" customWidth="1"/>
    <col min="5369" max="5376" width="13.7109375" style="152" customWidth="1"/>
    <col min="5377" max="5377" width="10.140625" style="152" bestFit="1" customWidth="1"/>
    <col min="5378" max="5621" width="9.140625" style="152"/>
    <col min="5622" max="5622" width="7.5703125" style="152" customWidth="1"/>
    <col min="5623" max="5623" width="31.85546875" style="152" customWidth="1"/>
    <col min="5624" max="5624" width="15.42578125" style="152" customWidth="1"/>
    <col min="5625" max="5632" width="13.7109375" style="152" customWidth="1"/>
    <col min="5633" max="5633" width="10.140625" style="152" bestFit="1" customWidth="1"/>
    <col min="5634" max="5877" width="9.140625" style="152"/>
    <col min="5878" max="5878" width="7.5703125" style="152" customWidth="1"/>
    <col min="5879" max="5879" width="31.85546875" style="152" customWidth="1"/>
    <col min="5880" max="5880" width="15.42578125" style="152" customWidth="1"/>
    <col min="5881" max="5888" width="13.7109375" style="152" customWidth="1"/>
    <col min="5889" max="5889" width="10.140625" style="152" bestFit="1" customWidth="1"/>
    <col min="5890" max="6133" width="9.140625" style="152"/>
    <col min="6134" max="6134" width="7.5703125" style="152" customWidth="1"/>
    <col min="6135" max="6135" width="31.85546875" style="152" customWidth="1"/>
    <col min="6136" max="6136" width="15.42578125" style="152" customWidth="1"/>
    <col min="6137" max="6144" width="13.7109375" style="152" customWidth="1"/>
    <col min="6145" max="6145" width="10.140625" style="152" bestFit="1" customWidth="1"/>
    <col min="6146" max="6389" width="9.140625" style="152"/>
    <col min="6390" max="6390" width="7.5703125" style="152" customWidth="1"/>
    <col min="6391" max="6391" width="31.85546875" style="152" customWidth="1"/>
    <col min="6392" max="6392" width="15.42578125" style="152" customWidth="1"/>
    <col min="6393" max="6400" width="13.7109375" style="152" customWidth="1"/>
    <col min="6401" max="6401" width="10.140625" style="152" bestFit="1" customWidth="1"/>
    <col min="6402" max="6645" width="9.140625" style="152"/>
    <col min="6646" max="6646" width="7.5703125" style="152" customWidth="1"/>
    <col min="6647" max="6647" width="31.85546875" style="152" customWidth="1"/>
    <col min="6648" max="6648" width="15.42578125" style="152" customWidth="1"/>
    <col min="6649" max="6656" width="13.7109375" style="152" customWidth="1"/>
    <col min="6657" max="6657" width="10.140625" style="152" bestFit="1" customWidth="1"/>
    <col min="6658" max="6901" width="9.140625" style="152"/>
    <col min="6902" max="6902" width="7.5703125" style="152" customWidth="1"/>
    <col min="6903" max="6903" width="31.85546875" style="152" customWidth="1"/>
    <col min="6904" max="6904" width="15.42578125" style="152" customWidth="1"/>
    <col min="6905" max="6912" width="13.7109375" style="152" customWidth="1"/>
    <col min="6913" max="6913" width="10.140625" style="152" bestFit="1" customWidth="1"/>
    <col min="6914" max="7157" width="9.140625" style="152"/>
    <col min="7158" max="7158" width="7.5703125" style="152" customWidth="1"/>
    <col min="7159" max="7159" width="31.85546875" style="152" customWidth="1"/>
    <col min="7160" max="7160" width="15.42578125" style="152" customWidth="1"/>
    <col min="7161" max="7168" width="13.7109375" style="152" customWidth="1"/>
    <col min="7169" max="7169" width="10.140625" style="152" bestFit="1" customWidth="1"/>
    <col min="7170" max="7413" width="9.140625" style="152"/>
    <col min="7414" max="7414" width="7.5703125" style="152" customWidth="1"/>
    <col min="7415" max="7415" width="31.85546875" style="152" customWidth="1"/>
    <col min="7416" max="7416" width="15.42578125" style="152" customWidth="1"/>
    <col min="7417" max="7424" width="13.7109375" style="152" customWidth="1"/>
    <col min="7425" max="7425" width="10.140625" style="152" bestFit="1" customWidth="1"/>
    <col min="7426" max="7669" width="9.140625" style="152"/>
    <col min="7670" max="7670" width="7.5703125" style="152" customWidth="1"/>
    <col min="7671" max="7671" width="31.85546875" style="152" customWidth="1"/>
    <col min="7672" max="7672" width="15.42578125" style="152" customWidth="1"/>
    <col min="7673" max="7680" width="13.7109375" style="152" customWidth="1"/>
    <col min="7681" max="7681" width="10.140625" style="152" bestFit="1" customWidth="1"/>
    <col min="7682" max="7925" width="9.140625" style="152"/>
    <col min="7926" max="7926" width="7.5703125" style="152" customWidth="1"/>
    <col min="7927" max="7927" width="31.85546875" style="152" customWidth="1"/>
    <col min="7928" max="7928" width="15.42578125" style="152" customWidth="1"/>
    <col min="7929" max="7936" width="13.7109375" style="152" customWidth="1"/>
    <col min="7937" max="7937" width="10.140625" style="152" bestFit="1" customWidth="1"/>
    <col min="7938" max="8181" width="9.140625" style="152"/>
    <col min="8182" max="8182" width="7.5703125" style="152" customWidth="1"/>
    <col min="8183" max="8183" width="31.85546875" style="152" customWidth="1"/>
    <col min="8184" max="8184" width="15.42578125" style="152" customWidth="1"/>
    <col min="8185" max="8192" width="13.7109375" style="152" customWidth="1"/>
    <col min="8193" max="8193" width="10.140625" style="152" bestFit="1" customWidth="1"/>
    <col min="8194" max="8437" width="9.140625" style="152"/>
    <col min="8438" max="8438" width="7.5703125" style="152" customWidth="1"/>
    <col min="8439" max="8439" width="31.85546875" style="152" customWidth="1"/>
    <col min="8440" max="8440" width="15.42578125" style="152" customWidth="1"/>
    <col min="8441" max="8448" width="13.7109375" style="152" customWidth="1"/>
    <col min="8449" max="8449" width="10.140625" style="152" bestFit="1" customWidth="1"/>
    <col min="8450" max="8693" width="9.140625" style="152"/>
    <col min="8694" max="8694" width="7.5703125" style="152" customWidth="1"/>
    <col min="8695" max="8695" width="31.85546875" style="152" customWidth="1"/>
    <col min="8696" max="8696" width="15.42578125" style="152" customWidth="1"/>
    <col min="8697" max="8704" width="13.7109375" style="152" customWidth="1"/>
    <col min="8705" max="8705" width="10.140625" style="152" bestFit="1" customWidth="1"/>
    <col min="8706" max="8949" width="9.140625" style="152"/>
    <col min="8950" max="8950" width="7.5703125" style="152" customWidth="1"/>
    <col min="8951" max="8951" width="31.85546875" style="152" customWidth="1"/>
    <col min="8952" max="8952" width="15.42578125" style="152" customWidth="1"/>
    <col min="8953" max="8960" width="13.7109375" style="152" customWidth="1"/>
    <col min="8961" max="8961" width="10.140625" style="152" bestFit="1" customWidth="1"/>
    <col min="8962" max="9205" width="9.140625" style="152"/>
    <col min="9206" max="9206" width="7.5703125" style="152" customWidth="1"/>
    <col min="9207" max="9207" width="31.85546875" style="152" customWidth="1"/>
    <col min="9208" max="9208" width="15.42578125" style="152" customWidth="1"/>
    <col min="9209" max="9216" width="13.7109375" style="152" customWidth="1"/>
    <col min="9217" max="9217" width="10.140625" style="152" bestFit="1" customWidth="1"/>
    <col min="9218" max="9461" width="9.140625" style="152"/>
    <col min="9462" max="9462" width="7.5703125" style="152" customWidth="1"/>
    <col min="9463" max="9463" width="31.85546875" style="152" customWidth="1"/>
    <col min="9464" max="9464" width="15.42578125" style="152" customWidth="1"/>
    <col min="9465" max="9472" width="13.7109375" style="152" customWidth="1"/>
    <col min="9473" max="9473" width="10.140625" style="152" bestFit="1" customWidth="1"/>
    <col min="9474" max="9717" width="9.140625" style="152"/>
    <col min="9718" max="9718" width="7.5703125" style="152" customWidth="1"/>
    <col min="9719" max="9719" width="31.85546875" style="152" customWidth="1"/>
    <col min="9720" max="9720" width="15.42578125" style="152" customWidth="1"/>
    <col min="9721" max="9728" width="13.7109375" style="152" customWidth="1"/>
    <col min="9729" max="9729" width="10.140625" style="152" bestFit="1" customWidth="1"/>
    <col min="9730" max="9973" width="9.140625" style="152"/>
    <col min="9974" max="9974" width="7.5703125" style="152" customWidth="1"/>
    <col min="9975" max="9975" width="31.85546875" style="152" customWidth="1"/>
    <col min="9976" max="9976" width="15.42578125" style="152" customWidth="1"/>
    <col min="9977" max="9984" width="13.7109375" style="152" customWidth="1"/>
    <col min="9985" max="9985" width="10.140625" style="152" bestFit="1" customWidth="1"/>
    <col min="9986" max="10229" width="9.140625" style="152"/>
    <col min="10230" max="10230" width="7.5703125" style="152" customWidth="1"/>
    <col min="10231" max="10231" width="31.85546875" style="152" customWidth="1"/>
    <col min="10232" max="10232" width="15.42578125" style="152" customWidth="1"/>
    <col min="10233" max="10240" width="13.7109375" style="152" customWidth="1"/>
    <col min="10241" max="10241" width="10.140625" style="152" bestFit="1" customWidth="1"/>
    <col min="10242" max="10485" width="9.140625" style="152"/>
    <col min="10486" max="10486" width="7.5703125" style="152" customWidth="1"/>
    <col min="10487" max="10487" width="31.85546875" style="152" customWidth="1"/>
    <col min="10488" max="10488" width="15.42578125" style="152" customWidth="1"/>
    <col min="10489" max="10496" width="13.7109375" style="152" customWidth="1"/>
    <col min="10497" max="10497" width="10.140625" style="152" bestFit="1" customWidth="1"/>
    <col min="10498" max="10741" width="9.140625" style="152"/>
    <col min="10742" max="10742" width="7.5703125" style="152" customWidth="1"/>
    <col min="10743" max="10743" width="31.85546875" style="152" customWidth="1"/>
    <col min="10744" max="10744" width="15.42578125" style="152" customWidth="1"/>
    <col min="10745" max="10752" width="13.7109375" style="152" customWidth="1"/>
    <col min="10753" max="10753" width="10.140625" style="152" bestFit="1" customWidth="1"/>
    <col min="10754" max="10997" width="9.140625" style="152"/>
    <col min="10998" max="10998" width="7.5703125" style="152" customWidth="1"/>
    <col min="10999" max="10999" width="31.85546875" style="152" customWidth="1"/>
    <col min="11000" max="11000" width="15.42578125" style="152" customWidth="1"/>
    <col min="11001" max="11008" width="13.7109375" style="152" customWidth="1"/>
    <col min="11009" max="11009" width="10.140625" style="152" bestFit="1" customWidth="1"/>
    <col min="11010" max="11253" width="9.140625" style="152"/>
    <col min="11254" max="11254" width="7.5703125" style="152" customWidth="1"/>
    <col min="11255" max="11255" width="31.85546875" style="152" customWidth="1"/>
    <col min="11256" max="11256" width="15.42578125" style="152" customWidth="1"/>
    <col min="11257" max="11264" width="13.7109375" style="152" customWidth="1"/>
    <col min="11265" max="11265" width="10.140625" style="152" bestFit="1" customWidth="1"/>
    <col min="11266" max="11509" width="9.140625" style="152"/>
    <col min="11510" max="11510" width="7.5703125" style="152" customWidth="1"/>
    <col min="11511" max="11511" width="31.85546875" style="152" customWidth="1"/>
    <col min="11512" max="11512" width="15.42578125" style="152" customWidth="1"/>
    <col min="11513" max="11520" width="13.7109375" style="152" customWidth="1"/>
    <col min="11521" max="11521" width="10.140625" style="152" bestFit="1" customWidth="1"/>
    <col min="11522" max="11765" width="9.140625" style="152"/>
    <col min="11766" max="11766" width="7.5703125" style="152" customWidth="1"/>
    <col min="11767" max="11767" width="31.85546875" style="152" customWidth="1"/>
    <col min="11768" max="11768" width="15.42578125" style="152" customWidth="1"/>
    <col min="11769" max="11776" width="13.7109375" style="152" customWidth="1"/>
    <col min="11777" max="11777" width="10.140625" style="152" bestFit="1" customWidth="1"/>
    <col min="11778" max="12021" width="9.140625" style="152"/>
    <col min="12022" max="12022" width="7.5703125" style="152" customWidth="1"/>
    <col min="12023" max="12023" width="31.85546875" style="152" customWidth="1"/>
    <col min="12024" max="12024" width="15.42578125" style="152" customWidth="1"/>
    <col min="12025" max="12032" width="13.7109375" style="152" customWidth="1"/>
    <col min="12033" max="12033" width="10.140625" style="152" bestFit="1" customWidth="1"/>
    <col min="12034" max="12277" width="9.140625" style="152"/>
    <col min="12278" max="12278" width="7.5703125" style="152" customWidth="1"/>
    <col min="12279" max="12279" width="31.85546875" style="152" customWidth="1"/>
    <col min="12280" max="12280" width="15.42578125" style="152" customWidth="1"/>
    <col min="12281" max="12288" width="13.7109375" style="152" customWidth="1"/>
    <col min="12289" max="12289" width="10.140625" style="152" bestFit="1" customWidth="1"/>
    <col min="12290" max="12533" width="9.140625" style="152"/>
    <col min="12534" max="12534" width="7.5703125" style="152" customWidth="1"/>
    <col min="12535" max="12535" width="31.85546875" style="152" customWidth="1"/>
    <col min="12536" max="12536" width="15.42578125" style="152" customWidth="1"/>
    <col min="12537" max="12544" width="13.7109375" style="152" customWidth="1"/>
    <col min="12545" max="12545" width="10.140625" style="152" bestFit="1" customWidth="1"/>
    <col min="12546" max="12789" width="9.140625" style="152"/>
    <col min="12790" max="12790" width="7.5703125" style="152" customWidth="1"/>
    <col min="12791" max="12791" width="31.85546875" style="152" customWidth="1"/>
    <col min="12792" max="12792" width="15.42578125" style="152" customWidth="1"/>
    <col min="12793" max="12800" width="13.7109375" style="152" customWidth="1"/>
    <col min="12801" max="12801" width="10.140625" style="152" bestFit="1" customWidth="1"/>
    <col min="12802" max="13045" width="9.140625" style="152"/>
    <col min="13046" max="13046" width="7.5703125" style="152" customWidth="1"/>
    <col min="13047" max="13047" width="31.85546875" style="152" customWidth="1"/>
    <col min="13048" max="13048" width="15.42578125" style="152" customWidth="1"/>
    <col min="13049" max="13056" width="13.7109375" style="152" customWidth="1"/>
    <col min="13057" max="13057" width="10.140625" style="152" bestFit="1" customWidth="1"/>
    <col min="13058" max="13301" width="9.140625" style="152"/>
    <col min="13302" max="13302" width="7.5703125" style="152" customWidth="1"/>
    <col min="13303" max="13303" width="31.85546875" style="152" customWidth="1"/>
    <col min="13304" max="13304" width="15.42578125" style="152" customWidth="1"/>
    <col min="13305" max="13312" width="13.7109375" style="152" customWidth="1"/>
    <col min="13313" max="13313" width="10.140625" style="152" bestFit="1" customWidth="1"/>
    <col min="13314" max="13557" width="9.140625" style="152"/>
    <col min="13558" max="13558" width="7.5703125" style="152" customWidth="1"/>
    <col min="13559" max="13559" width="31.85546875" style="152" customWidth="1"/>
    <col min="13560" max="13560" width="15.42578125" style="152" customWidth="1"/>
    <col min="13561" max="13568" width="13.7109375" style="152" customWidth="1"/>
    <col min="13569" max="13569" width="10.140625" style="152" bestFit="1" customWidth="1"/>
    <col min="13570" max="13813" width="9.140625" style="152"/>
    <col min="13814" max="13814" width="7.5703125" style="152" customWidth="1"/>
    <col min="13815" max="13815" width="31.85546875" style="152" customWidth="1"/>
    <col min="13816" max="13816" width="15.42578125" style="152" customWidth="1"/>
    <col min="13817" max="13824" width="13.7109375" style="152" customWidth="1"/>
    <col min="13825" max="13825" width="10.140625" style="152" bestFit="1" customWidth="1"/>
    <col min="13826" max="14069" width="9.140625" style="152"/>
    <col min="14070" max="14070" width="7.5703125" style="152" customWidth="1"/>
    <col min="14071" max="14071" width="31.85546875" style="152" customWidth="1"/>
    <col min="14072" max="14072" width="15.42578125" style="152" customWidth="1"/>
    <col min="14073" max="14080" width="13.7109375" style="152" customWidth="1"/>
    <col min="14081" max="14081" width="10.140625" style="152" bestFit="1" customWidth="1"/>
    <col min="14082" max="14325" width="9.140625" style="152"/>
    <col min="14326" max="14326" width="7.5703125" style="152" customWidth="1"/>
    <col min="14327" max="14327" width="31.85546875" style="152" customWidth="1"/>
    <col min="14328" max="14328" width="15.42578125" style="152" customWidth="1"/>
    <col min="14329" max="14336" width="13.7109375" style="152" customWidth="1"/>
    <col min="14337" max="14337" width="10.140625" style="152" bestFit="1" customWidth="1"/>
    <col min="14338" max="14581" width="9.140625" style="152"/>
    <col min="14582" max="14582" width="7.5703125" style="152" customWidth="1"/>
    <col min="14583" max="14583" width="31.85546875" style="152" customWidth="1"/>
    <col min="14584" max="14584" width="15.42578125" style="152" customWidth="1"/>
    <col min="14585" max="14592" width="13.7109375" style="152" customWidth="1"/>
    <col min="14593" max="14593" width="10.140625" style="152" bestFit="1" customWidth="1"/>
    <col min="14594" max="14837" width="9.140625" style="152"/>
    <col min="14838" max="14838" width="7.5703125" style="152" customWidth="1"/>
    <col min="14839" max="14839" width="31.85546875" style="152" customWidth="1"/>
    <col min="14840" max="14840" width="15.42578125" style="152" customWidth="1"/>
    <col min="14841" max="14848" width="13.7109375" style="152" customWidth="1"/>
    <col min="14849" max="14849" width="10.140625" style="152" bestFit="1" customWidth="1"/>
    <col min="14850" max="15093" width="9.140625" style="152"/>
    <col min="15094" max="15094" width="7.5703125" style="152" customWidth="1"/>
    <col min="15095" max="15095" width="31.85546875" style="152" customWidth="1"/>
    <col min="15096" max="15096" width="15.42578125" style="152" customWidth="1"/>
    <col min="15097" max="15104" width="13.7109375" style="152" customWidth="1"/>
    <col min="15105" max="15105" width="10.140625" style="152" bestFit="1" customWidth="1"/>
    <col min="15106" max="15349" width="9.140625" style="152"/>
    <col min="15350" max="15350" width="7.5703125" style="152" customWidth="1"/>
    <col min="15351" max="15351" width="31.85546875" style="152" customWidth="1"/>
    <col min="15352" max="15352" width="15.42578125" style="152" customWidth="1"/>
    <col min="15353" max="15360" width="13.7109375" style="152" customWidth="1"/>
    <col min="15361" max="15361" width="10.140625" style="152" bestFit="1" customWidth="1"/>
    <col min="15362" max="15605" width="9.140625" style="152"/>
    <col min="15606" max="15606" width="7.5703125" style="152" customWidth="1"/>
    <col min="15607" max="15607" width="31.85546875" style="152" customWidth="1"/>
    <col min="15608" max="15608" width="15.42578125" style="152" customWidth="1"/>
    <col min="15609" max="15616" width="13.7109375" style="152" customWidth="1"/>
    <col min="15617" max="15617" width="10.140625" style="152" bestFit="1" customWidth="1"/>
    <col min="15618" max="15861" width="9.140625" style="152"/>
    <col min="15862" max="15862" width="7.5703125" style="152" customWidth="1"/>
    <col min="15863" max="15863" width="31.85546875" style="152" customWidth="1"/>
    <col min="15864" max="15864" width="15.42578125" style="152" customWidth="1"/>
    <col min="15865" max="15872" width="13.7109375" style="152" customWidth="1"/>
    <col min="15873" max="15873" width="10.140625" style="152" bestFit="1" customWidth="1"/>
    <col min="15874" max="16117" width="9.140625" style="152"/>
    <col min="16118" max="16118" width="7.5703125" style="152" customWidth="1"/>
    <col min="16119" max="16119" width="31.85546875" style="152" customWidth="1"/>
    <col min="16120" max="16120" width="15.42578125" style="152" customWidth="1"/>
    <col min="16121" max="16128" width="13.7109375" style="152" customWidth="1"/>
    <col min="16129" max="16129" width="10.140625" style="152" bestFit="1" customWidth="1"/>
    <col min="16130" max="16373" width="9.140625" style="152"/>
    <col min="16374" max="16384" width="9.140625" style="152" customWidth="1"/>
  </cols>
  <sheetData>
    <row r="1" spans="1:12" s="151" customFormat="1" x14ac:dyDescent="0.25">
      <c r="A1" s="150" t="s">
        <v>5</v>
      </c>
    </row>
    <row r="2" spans="1:12" s="151" customFormat="1" x14ac:dyDescent="0.25">
      <c r="A2" s="394" t="s">
        <v>195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6"/>
    </row>
    <row r="3" spans="1:12" x14ac:dyDescent="0.25">
      <c r="A3" s="315" t="s">
        <v>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8"/>
    </row>
    <row r="4" spans="1:12" x14ac:dyDescent="0.25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9"/>
      <c r="L4" s="318"/>
    </row>
    <row r="5" spans="1:12" ht="52.5" x14ac:dyDescent="0.25">
      <c r="A5" s="46" t="s">
        <v>7</v>
      </c>
      <c r="B5" s="47" t="s">
        <v>19</v>
      </c>
      <c r="C5" s="47" t="s">
        <v>20</v>
      </c>
      <c r="D5" s="47" t="s">
        <v>21</v>
      </c>
      <c r="E5" s="47" t="s">
        <v>22</v>
      </c>
      <c r="F5" s="47" t="s">
        <v>23</v>
      </c>
      <c r="G5" s="39" t="s">
        <v>24</v>
      </c>
      <c r="H5" s="47" t="s">
        <v>25</v>
      </c>
      <c r="I5" s="47" t="s">
        <v>26</v>
      </c>
      <c r="J5" s="47" t="s">
        <v>27</v>
      </c>
      <c r="K5" s="48" t="s">
        <v>10</v>
      </c>
      <c r="L5" s="318"/>
    </row>
    <row r="6" spans="1:12" x14ac:dyDescent="0.25">
      <c r="A6" s="320">
        <v>1</v>
      </c>
      <c r="B6" s="321">
        <v>2</v>
      </c>
      <c r="C6" s="321">
        <v>3</v>
      </c>
      <c r="D6" s="321">
        <v>4</v>
      </c>
      <c r="E6" s="321">
        <v>5</v>
      </c>
      <c r="F6" s="321">
        <v>6</v>
      </c>
      <c r="G6" s="321">
        <v>7</v>
      </c>
      <c r="H6" s="321">
        <v>8</v>
      </c>
      <c r="I6" s="321">
        <v>9</v>
      </c>
      <c r="J6" s="321">
        <v>10</v>
      </c>
      <c r="K6" s="322">
        <v>11</v>
      </c>
      <c r="L6" s="318"/>
    </row>
    <row r="7" spans="1:12" x14ac:dyDescent="0.25">
      <c r="A7" s="323">
        <v>1</v>
      </c>
      <c r="B7" s="49" t="s">
        <v>29</v>
      </c>
      <c r="C7" s="50">
        <v>1513902399.8299999</v>
      </c>
      <c r="D7" s="291">
        <v>8.7425390739816686E-2</v>
      </c>
      <c r="E7" s="50">
        <v>212624539.52000001</v>
      </c>
      <c r="F7" s="291">
        <v>0.12362360594368967</v>
      </c>
      <c r="G7" s="51">
        <v>11341351.300000001</v>
      </c>
      <c r="H7" s="52">
        <v>332333987.06999999</v>
      </c>
      <c r="I7" s="52">
        <v>324997325.70999998</v>
      </c>
      <c r="J7" s="52">
        <v>100373823.38</v>
      </c>
      <c r="K7" s="53" t="s">
        <v>28</v>
      </c>
      <c r="L7" s="318"/>
    </row>
    <row r="8" spans="1:12" x14ac:dyDescent="0.25">
      <c r="A8" s="324">
        <v>3</v>
      </c>
      <c r="B8" s="54" t="s">
        <v>53</v>
      </c>
      <c r="C8" s="55">
        <v>187862895.93000001</v>
      </c>
      <c r="D8" s="291">
        <v>1.0848775379468361E-2</v>
      </c>
      <c r="E8" s="55">
        <v>16694252.49</v>
      </c>
      <c r="F8" s="291">
        <v>9.7063287991464089E-3</v>
      </c>
      <c r="G8" s="56">
        <v>2566457.2000000002</v>
      </c>
      <c r="H8" s="57">
        <v>36397049.859999999</v>
      </c>
      <c r="I8" s="57">
        <v>36397049.859999999</v>
      </c>
      <c r="J8" s="57">
        <v>12695797.43</v>
      </c>
      <c r="K8" s="58" t="s">
        <v>28</v>
      </c>
      <c r="L8" s="318"/>
    </row>
    <row r="9" spans="1:12" x14ac:dyDescent="0.25">
      <c r="A9" s="324">
        <v>4</v>
      </c>
      <c r="B9" s="54" t="s">
        <v>54</v>
      </c>
      <c r="C9" s="55">
        <v>6229862902.9700003</v>
      </c>
      <c r="D9" s="291">
        <v>0.35976440661485243</v>
      </c>
      <c r="E9" s="55">
        <v>675556733.58000004</v>
      </c>
      <c r="F9" s="291">
        <v>0.39278043641262989</v>
      </c>
      <c r="G9" s="56">
        <v>22130621.989999998</v>
      </c>
      <c r="H9" s="57">
        <v>1539004040.01</v>
      </c>
      <c r="I9" s="57">
        <v>1187841915.1400001</v>
      </c>
      <c r="J9" s="57">
        <v>357485307.29000002</v>
      </c>
      <c r="K9" s="58" t="s">
        <v>28</v>
      </c>
      <c r="L9" s="318"/>
    </row>
    <row r="10" spans="1:12" x14ac:dyDescent="0.25">
      <c r="A10" s="324">
        <v>5</v>
      </c>
      <c r="B10" s="54" t="s">
        <v>55</v>
      </c>
      <c r="C10" s="55">
        <v>208463273.08000001</v>
      </c>
      <c r="D10" s="291">
        <v>1.203841351065078E-2</v>
      </c>
      <c r="E10" s="55">
        <v>59767375.100000001</v>
      </c>
      <c r="F10" s="291">
        <v>3.4749791554309718E-2</v>
      </c>
      <c r="G10" s="56">
        <v>3567466.21</v>
      </c>
      <c r="H10" s="57">
        <v>48890299.200000003</v>
      </c>
      <c r="I10" s="57">
        <v>48890299.200000003</v>
      </c>
      <c r="J10" s="57">
        <v>35567078.509999998</v>
      </c>
      <c r="K10" s="58" t="s">
        <v>28</v>
      </c>
      <c r="L10" s="318"/>
    </row>
    <row r="11" spans="1:12" x14ac:dyDescent="0.25">
      <c r="A11" s="324">
        <v>6</v>
      </c>
      <c r="B11" s="54" t="s">
        <v>56</v>
      </c>
      <c r="C11" s="55">
        <v>67417693.689999998</v>
      </c>
      <c r="D11" s="291">
        <v>3.8932616886579868E-3</v>
      </c>
      <c r="E11" s="55">
        <v>7426975.7300000004</v>
      </c>
      <c r="F11" s="291">
        <v>4.3181728838618061E-3</v>
      </c>
      <c r="G11" s="56">
        <v>-6344101.2599999998</v>
      </c>
      <c r="H11" s="57">
        <v>34112476.899999999</v>
      </c>
      <c r="I11" s="57">
        <v>34112476.899999999</v>
      </c>
      <c r="J11" s="57">
        <v>3358907.37</v>
      </c>
      <c r="K11" s="58" t="s">
        <v>28</v>
      </c>
      <c r="L11" s="318"/>
    </row>
    <row r="12" spans="1:12" x14ac:dyDescent="0.25">
      <c r="A12" s="324">
        <v>7</v>
      </c>
      <c r="B12" s="54" t="s">
        <v>57</v>
      </c>
      <c r="C12" s="55">
        <v>2804994613.27</v>
      </c>
      <c r="D12" s="291">
        <v>0.1619838571599781</v>
      </c>
      <c r="E12" s="55">
        <v>185712813.90000001</v>
      </c>
      <c r="F12" s="291">
        <v>0.10797666053079372</v>
      </c>
      <c r="G12" s="56">
        <v>75084938.840000004</v>
      </c>
      <c r="H12" s="57">
        <v>657724517.27999997</v>
      </c>
      <c r="I12" s="57">
        <v>563519065.63</v>
      </c>
      <c r="J12" s="57">
        <v>167155713.68000001</v>
      </c>
      <c r="K12" s="58" t="s">
        <v>28</v>
      </c>
      <c r="L12" s="318"/>
    </row>
    <row r="13" spans="1:12" x14ac:dyDescent="0.25">
      <c r="A13" s="324">
        <v>8</v>
      </c>
      <c r="B13" s="54" t="s">
        <v>33</v>
      </c>
      <c r="C13" s="55">
        <v>481497789.51999998</v>
      </c>
      <c r="D13" s="291">
        <v>2.7805710852873332E-2</v>
      </c>
      <c r="E13" s="55">
        <v>72154651.569999993</v>
      </c>
      <c r="F13" s="291">
        <v>4.1951969574306205E-2</v>
      </c>
      <c r="G13" s="56">
        <v>2503892.19</v>
      </c>
      <c r="H13" s="57">
        <v>50567264.649999999</v>
      </c>
      <c r="I13" s="57">
        <v>50567264.649999999</v>
      </c>
      <c r="J13" s="57">
        <v>38082072.159999996</v>
      </c>
      <c r="K13" s="58" t="s">
        <v>28</v>
      </c>
      <c r="L13" s="318"/>
    </row>
    <row r="14" spans="1:12" x14ac:dyDescent="0.25">
      <c r="A14" s="324">
        <v>9</v>
      </c>
      <c r="B14" s="54" t="s">
        <v>58</v>
      </c>
      <c r="C14" s="55">
        <v>474855266.49000001</v>
      </c>
      <c r="D14" s="291">
        <v>2.7422115997973048E-2</v>
      </c>
      <c r="E14" s="55">
        <v>35385153.840000004</v>
      </c>
      <c r="F14" s="291">
        <v>2.0573543977794373E-2</v>
      </c>
      <c r="G14" s="56">
        <v>8341937.96</v>
      </c>
      <c r="H14" s="57">
        <v>110481106.91</v>
      </c>
      <c r="I14" s="57">
        <v>110481106.91</v>
      </c>
      <c r="J14" s="57">
        <v>24068678.960000001</v>
      </c>
      <c r="K14" s="58" t="s">
        <v>28</v>
      </c>
      <c r="L14" s="318"/>
    </row>
    <row r="15" spans="1:12" x14ac:dyDescent="0.25">
      <c r="A15" s="324">
        <v>10</v>
      </c>
      <c r="B15" s="54" t="s">
        <v>59</v>
      </c>
      <c r="C15" s="55">
        <v>373647543.94999999</v>
      </c>
      <c r="D15" s="291">
        <v>2.1577535336802268E-2</v>
      </c>
      <c r="E15" s="55">
        <v>45215312.810000002</v>
      </c>
      <c r="F15" s="291">
        <v>2.6288969401475525E-2</v>
      </c>
      <c r="G15" s="56">
        <v>1257892.3799999999</v>
      </c>
      <c r="H15" s="57">
        <v>68475030.469999999</v>
      </c>
      <c r="I15" s="57">
        <v>68475030.469999999</v>
      </c>
      <c r="J15" s="57">
        <v>35786006.039999999</v>
      </c>
      <c r="K15" s="58" t="s">
        <v>28</v>
      </c>
      <c r="L15" s="318"/>
    </row>
    <row r="16" spans="1:12" x14ac:dyDescent="0.25">
      <c r="A16" s="324">
        <v>11</v>
      </c>
      <c r="B16" s="54" t="s">
        <v>60</v>
      </c>
      <c r="C16" s="55">
        <v>51704862.350000001</v>
      </c>
      <c r="D16" s="291">
        <v>2.9858713445495462E-3</v>
      </c>
      <c r="E16" s="55">
        <v>2565377.6800000002</v>
      </c>
      <c r="F16" s="291">
        <v>1.4915552086556111E-3</v>
      </c>
      <c r="G16" s="56">
        <v>270140.65999999997</v>
      </c>
      <c r="H16" s="57">
        <v>35456742.770000003</v>
      </c>
      <c r="I16" s="57">
        <v>34956742.770000003</v>
      </c>
      <c r="J16" s="57">
        <v>1013818.9</v>
      </c>
      <c r="K16" s="58" t="s">
        <v>28</v>
      </c>
      <c r="L16" s="318"/>
    </row>
    <row r="17" spans="1:12" x14ac:dyDescent="0.25">
      <c r="A17" s="324">
        <v>12</v>
      </c>
      <c r="B17" s="54" t="s">
        <v>61</v>
      </c>
      <c r="C17" s="55">
        <v>91495251.709999993</v>
      </c>
      <c r="D17" s="291">
        <v>5.283701335358779E-3</v>
      </c>
      <c r="E17" s="55">
        <v>12181938.33</v>
      </c>
      <c r="F17" s="291">
        <v>7.0827908534828038E-3</v>
      </c>
      <c r="G17" s="56">
        <v>-2226463.42</v>
      </c>
      <c r="H17" s="57">
        <v>29299293.43</v>
      </c>
      <c r="I17" s="57">
        <v>29299293.43</v>
      </c>
      <c r="J17" s="57">
        <v>6379602.8300000001</v>
      </c>
      <c r="K17" s="58" t="s">
        <v>28</v>
      </c>
      <c r="L17" s="318"/>
    </row>
    <row r="18" spans="1:12" x14ac:dyDescent="0.25">
      <c r="A18" s="324">
        <v>13</v>
      </c>
      <c r="B18" s="54" t="s">
        <v>62</v>
      </c>
      <c r="C18" s="55">
        <v>1814482328.8800001</v>
      </c>
      <c r="D18" s="291">
        <v>0.10478339066682223</v>
      </c>
      <c r="E18" s="55">
        <v>116696490.15000001</v>
      </c>
      <c r="F18" s="291">
        <v>6.7849369343176286E-2</v>
      </c>
      <c r="G18" s="56">
        <v>28176955.420000002</v>
      </c>
      <c r="H18" s="57">
        <v>450638195.79000002</v>
      </c>
      <c r="I18" s="57">
        <v>205654274.47</v>
      </c>
      <c r="J18" s="57">
        <v>110809312.84</v>
      </c>
      <c r="K18" s="58" t="s">
        <v>28</v>
      </c>
      <c r="L18" s="318"/>
    </row>
    <row r="19" spans="1:12" x14ac:dyDescent="0.25">
      <c r="A19" s="324">
        <v>14</v>
      </c>
      <c r="B19" s="54" t="s">
        <v>36</v>
      </c>
      <c r="C19" s="55">
        <v>90705033.730000004</v>
      </c>
      <c r="D19" s="291">
        <v>5.2380675377778482E-3</v>
      </c>
      <c r="E19" s="55">
        <v>7822418.0099999998</v>
      </c>
      <c r="F19" s="291">
        <v>4.5480899042892424E-3</v>
      </c>
      <c r="G19" s="56">
        <v>-415212.02</v>
      </c>
      <c r="H19" s="57">
        <v>43558107.490000002</v>
      </c>
      <c r="I19" s="57">
        <v>43558107.490000002</v>
      </c>
      <c r="J19" s="57">
        <v>4113206.23</v>
      </c>
      <c r="K19" s="58" t="s">
        <v>28</v>
      </c>
      <c r="L19" s="318"/>
    </row>
    <row r="20" spans="1:12" x14ac:dyDescent="0.25">
      <c r="A20" s="324">
        <v>15</v>
      </c>
      <c r="B20" s="54" t="s">
        <v>63</v>
      </c>
      <c r="C20" s="55">
        <v>296503728.22000003</v>
      </c>
      <c r="D20" s="291">
        <v>1.7122605987253049E-2</v>
      </c>
      <c r="E20" s="55">
        <v>15554943</v>
      </c>
      <c r="F20" s="291">
        <v>9.0439144430348103E-3</v>
      </c>
      <c r="G20" s="56">
        <v>1455764.81</v>
      </c>
      <c r="H20" s="57">
        <v>134405220.46000001</v>
      </c>
      <c r="I20" s="57">
        <v>76301495.680000007</v>
      </c>
      <c r="J20" s="57">
        <v>22963268.859999999</v>
      </c>
      <c r="K20" s="58" t="s">
        <v>28</v>
      </c>
      <c r="L20" s="318"/>
    </row>
    <row r="21" spans="1:12" x14ac:dyDescent="0.25">
      <c r="A21" s="324">
        <v>16</v>
      </c>
      <c r="B21" s="54" t="s">
        <v>38</v>
      </c>
      <c r="C21" s="55">
        <v>533149428.08999997</v>
      </c>
      <c r="D21" s="291">
        <v>3.0788508611065083E-2</v>
      </c>
      <c r="E21" s="55">
        <v>83406385.799999997</v>
      </c>
      <c r="F21" s="291">
        <v>4.8493923582873528E-2</v>
      </c>
      <c r="G21" s="56">
        <v>-2029885.42</v>
      </c>
      <c r="H21" s="57">
        <v>55023309</v>
      </c>
      <c r="I21" s="57">
        <v>55023309</v>
      </c>
      <c r="J21" s="57">
        <v>40887720.509999998</v>
      </c>
      <c r="K21" s="58" t="s">
        <v>28</v>
      </c>
      <c r="L21" s="318"/>
    </row>
    <row r="22" spans="1:12" x14ac:dyDescent="0.25">
      <c r="A22" s="324">
        <v>17</v>
      </c>
      <c r="B22" s="54" t="s">
        <v>39</v>
      </c>
      <c r="C22" s="55">
        <v>989411876.71000004</v>
      </c>
      <c r="D22" s="291">
        <v>5.7136919747072447E-2</v>
      </c>
      <c r="E22" s="55">
        <v>85105159.659999996</v>
      </c>
      <c r="F22" s="291">
        <v>4.9481620255751341E-2</v>
      </c>
      <c r="G22" s="56">
        <v>2940541.32</v>
      </c>
      <c r="H22" s="57">
        <v>124283379.17</v>
      </c>
      <c r="I22" s="57">
        <v>124283379.17</v>
      </c>
      <c r="J22" s="57">
        <v>53358984.75</v>
      </c>
      <c r="K22" s="58" t="s">
        <v>28</v>
      </c>
      <c r="L22" s="318"/>
    </row>
    <row r="23" spans="1:12" x14ac:dyDescent="0.25">
      <c r="A23" s="324">
        <v>18</v>
      </c>
      <c r="B23" s="54" t="s">
        <v>64</v>
      </c>
      <c r="C23" s="55">
        <v>144413019.11000001</v>
      </c>
      <c r="D23" s="291">
        <v>8.339615965352919E-3</v>
      </c>
      <c r="E23" s="55">
        <v>14698346.279999999</v>
      </c>
      <c r="F23" s="291">
        <v>8.5458742092734755E-3</v>
      </c>
      <c r="G23" s="56">
        <v>579380.93000000005</v>
      </c>
      <c r="H23" s="57">
        <v>34622813.299999997</v>
      </c>
      <c r="I23" s="57">
        <v>34622813.299999997</v>
      </c>
      <c r="J23" s="57">
        <v>9940184</v>
      </c>
      <c r="K23" s="58" t="s">
        <v>28</v>
      </c>
      <c r="L23" s="318"/>
    </row>
    <row r="24" spans="1:12" x14ac:dyDescent="0.25">
      <c r="A24" s="324">
        <v>19</v>
      </c>
      <c r="B24" s="294" t="s">
        <v>41</v>
      </c>
      <c r="C24" s="55">
        <v>962137196.63</v>
      </c>
      <c r="D24" s="291">
        <v>5.5561851523674918E-2</v>
      </c>
      <c r="E24" s="55">
        <v>71365912.780000001</v>
      </c>
      <c r="F24" s="291">
        <v>4.1493383121455639E-2</v>
      </c>
      <c r="G24" s="56">
        <v>4282591.4000000004</v>
      </c>
      <c r="H24" s="57">
        <v>205325562.33000001</v>
      </c>
      <c r="I24" s="57">
        <v>203775562.33000001</v>
      </c>
      <c r="J24" s="59">
        <v>35312288.450000003</v>
      </c>
      <c r="K24" s="58" t="s">
        <v>28</v>
      </c>
      <c r="L24" s="318"/>
    </row>
    <row r="25" spans="1:12" x14ac:dyDescent="0.25">
      <c r="A25" s="324">
        <v>20</v>
      </c>
      <c r="B25" s="60" t="s">
        <v>65</v>
      </c>
      <c r="C25" s="61">
        <v>799433765.89999998</v>
      </c>
      <c r="D25" s="291">
        <v>1</v>
      </c>
      <c r="E25" s="74">
        <v>21838377.420000002</v>
      </c>
      <c r="F25" s="291">
        <v>1</v>
      </c>
      <c r="G25" s="62">
        <v>8343746.5899999999</v>
      </c>
      <c r="H25" s="63">
        <v>246180362.37</v>
      </c>
      <c r="I25" s="63">
        <v>211757120.72999999</v>
      </c>
      <c r="J25" s="63">
        <v>47141765.460000001</v>
      </c>
      <c r="K25" s="64" t="s">
        <v>28</v>
      </c>
      <c r="L25" s="318"/>
    </row>
    <row r="26" spans="1:12" x14ac:dyDescent="0.25">
      <c r="A26" s="406"/>
      <c r="B26" s="325" t="s">
        <v>43</v>
      </c>
      <c r="C26" s="326">
        <v>17316507104.160004</v>
      </c>
      <c r="D26" s="65">
        <v>1</v>
      </c>
      <c r="E26" s="326">
        <v>1719934780.23</v>
      </c>
      <c r="F26" s="65">
        <v>1</v>
      </c>
      <c r="G26" s="326">
        <v>153484270.48999998</v>
      </c>
      <c r="H26" s="327"/>
      <c r="I26" s="327"/>
      <c r="J26" s="327"/>
      <c r="K26" s="327"/>
      <c r="L26" s="318"/>
    </row>
    <row r="27" spans="1:12" x14ac:dyDescent="0.25">
      <c r="A27" s="407"/>
      <c r="B27" s="328" t="s">
        <v>66</v>
      </c>
      <c r="C27" s="329">
        <v>799433765.89999998</v>
      </c>
      <c r="D27" s="66">
        <v>1</v>
      </c>
      <c r="E27" s="329">
        <v>21838377.420000002</v>
      </c>
      <c r="F27" s="66">
        <v>1</v>
      </c>
      <c r="G27" s="329">
        <v>8343746.5899999999</v>
      </c>
      <c r="H27" s="330"/>
      <c r="I27" s="330"/>
      <c r="J27" s="330"/>
      <c r="K27" s="330"/>
      <c r="L27" s="318"/>
    </row>
    <row r="28" spans="1:12" x14ac:dyDescent="0.25">
      <c r="A28" s="408"/>
      <c r="B28" s="304" t="s">
        <v>11</v>
      </c>
      <c r="C28" s="305">
        <v>18115940870.060005</v>
      </c>
      <c r="D28" s="331"/>
      <c r="E28" s="305">
        <v>1741773157.6500001</v>
      </c>
      <c r="F28" s="331"/>
      <c r="G28" s="305">
        <v>161828017.07999998</v>
      </c>
      <c r="H28" s="332"/>
      <c r="I28" s="332"/>
      <c r="J28" s="332"/>
      <c r="K28" s="332"/>
      <c r="L28" s="318"/>
    </row>
    <row r="29" spans="1:12" x14ac:dyDescent="0.25">
      <c r="A29" s="317"/>
      <c r="B29" s="317"/>
      <c r="C29" s="333"/>
      <c r="D29" s="317"/>
      <c r="E29" s="317"/>
      <c r="F29" s="317"/>
      <c r="G29" s="334"/>
      <c r="H29" s="317"/>
      <c r="I29" s="317"/>
      <c r="J29" s="317"/>
      <c r="K29" s="317"/>
      <c r="L29" s="318"/>
    </row>
    <row r="30" spans="1:12" ht="15" customHeight="1" x14ac:dyDescent="0.25">
      <c r="A30" s="317"/>
      <c r="B30" s="317"/>
      <c r="C30" s="317"/>
      <c r="D30" s="317"/>
      <c r="E30" s="317"/>
      <c r="F30" s="317"/>
      <c r="G30" s="334"/>
      <c r="H30" s="317"/>
      <c r="I30" s="317"/>
      <c r="J30" s="317"/>
      <c r="K30" s="317"/>
      <c r="L30" s="318"/>
    </row>
    <row r="31" spans="1:12" s="151" customFormat="1" x14ac:dyDescent="0.25">
      <c r="A31" s="409" t="s">
        <v>44</v>
      </c>
      <c r="B31" s="409"/>
      <c r="C31" s="409"/>
      <c r="D31" s="409"/>
      <c r="E31" s="409"/>
      <c r="F31" s="409"/>
      <c r="G31" s="409"/>
      <c r="H31" s="315"/>
      <c r="I31" s="315"/>
      <c r="J31" s="315"/>
      <c r="K31" s="315"/>
      <c r="L31" s="316"/>
    </row>
    <row r="32" spans="1:12" s="151" customFormat="1" x14ac:dyDescent="0.25">
      <c r="A32" s="335"/>
      <c r="B32" s="336" t="s">
        <v>67</v>
      </c>
      <c r="C32" s="337"/>
      <c r="D32" s="337"/>
      <c r="E32" s="337"/>
      <c r="F32" s="337"/>
      <c r="G32" s="337"/>
      <c r="H32" s="315"/>
      <c r="I32" s="338"/>
      <c r="J32" s="315"/>
      <c r="K32" s="315"/>
      <c r="L32" s="316"/>
    </row>
    <row r="33" spans="1:12" s="151" customFormat="1" x14ac:dyDescent="0.25">
      <c r="A33" s="335"/>
      <c r="B33" s="339" t="s">
        <v>68</v>
      </c>
      <c r="C33" s="315"/>
      <c r="D33" s="315"/>
      <c r="E33" s="315"/>
      <c r="F33" s="315"/>
      <c r="G33" s="315"/>
      <c r="H33" s="315"/>
      <c r="I33" s="315"/>
      <c r="J33" s="315"/>
      <c r="K33" s="315"/>
      <c r="L33" s="316"/>
    </row>
    <row r="34" spans="1:12" s="151" customFormat="1" ht="12.75" customHeight="1" x14ac:dyDescent="0.25">
      <c r="A34" s="335"/>
      <c r="B34" s="339" t="s">
        <v>69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6"/>
    </row>
    <row r="35" spans="1:12" s="151" customFormat="1" ht="12.75" customHeight="1" x14ac:dyDescent="0.25">
      <c r="A35" s="335"/>
      <c r="B35" s="336" t="s">
        <v>46</v>
      </c>
      <c r="C35" s="337"/>
      <c r="D35" s="337"/>
      <c r="E35" s="337"/>
      <c r="F35" s="337"/>
      <c r="G35" s="337"/>
      <c r="H35" s="315"/>
      <c r="I35" s="315"/>
      <c r="J35" s="315"/>
      <c r="K35" s="315"/>
      <c r="L35" s="316"/>
    </row>
    <row r="36" spans="1:12" s="151" customFormat="1" x14ac:dyDescent="0.25">
      <c r="A36" s="335"/>
      <c r="B36" s="336" t="s">
        <v>47</v>
      </c>
      <c r="C36" s="337"/>
      <c r="D36" s="337"/>
      <c r="E36" s="337"/>
      <c r="F36" s="337"/>
      <c r="G36" s="337"/>
      <c r="H36" s="315"/>
      <c r="I36" s="315"/>
      <c r="J36" s="315"/>
      <c r="K36" s="315"/>
      <c r="L36" s="316"/>
    </row>
    <row r="37" spans="1:12" s="151" customFormat="1" x14ac:dyDescent="0.25">
      <c r="A37" s="335"/>
      <c r="B37" s="336" t="s">
        <v>70</v>
      </c>
      <c r="C37" s="337"/>
      <c r="D37" s="337"/>
      <c r="E37" s="337"/>
      <c r="F37" s="337"/>
      <c r="G37" s="337"/>
      <c r="H37" s="315"/>
      <c r="I37" s="315"/>
      <c r="J37" s="315"/>
      <c r="K37" s="315"/>
      <c r="L37" s="316"/>
    </row>
    <row r="38" spans="1:12" s="151" customFormat="1" ht="12.75" customHeight="1" x14ac:dyDescent="0.25">
      <c r="A38" s="335"/>
      <c r="B38" s="340" t="s">
        <v>196</v>
      </c>
      <c r="C38" s="341"/>
      <c r="D38" s="341"/>
      <c r="E38" s="341"/>
      <c r="F38" s="341"/>
      <c r="G38" s="341"/>
      <c r="H38" s="341"/>
      <c r="I38" s="341"/>
      <c r="J38" s="341"/>
      <c r="K38" s="341"/>
      <c r="L38" s="316"/>
    </row>
    <row r="39" spans="1:12" s="151" customFormat="1" ht="12.75" customHeight="1" x14ac:dyDescent="0.25">
      <c r="A39" s="335"/>
      <c r="B39" s="340" t="s">
        <v>197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16"/>
    </row>
    <row r="40" spans="1:12" s="151" customFormat="1" ht="12.75" customHeight="1" x14ac:dyDescent="0.25">
      <c r="A40" s="335"/>
      <c r="B40" s="340" t="s">
        <v>49</v>
      </c>
      <c r="C40" s="341"/>
      <c r="D40" s="341"/>
      <c r="E40" s="341"/>
      <c r="F40" s="341"/>
      <c r="G40" s="341"/>
      <c r="H40" s="341"/>
      <c r="I40" s="341"/>
      <c r="J40" s="341"/>
      <c r="K40" s="341"/>
      <c r="L40" s="316"/>
    </row>
    <row r="41" spans="1:12" s="151" customFormat="1" ht="12.75" customHeight="1" x14ac:dyDescent="0.25">
      <c r="A41" s="335"/>
      <c r="B41" s="340" t="s">
        <v>198</v>
      </c>
      <c r="C41" s="341"/>
      <c r="D41" s="341"/>
      <c r="E41" s="341"/>
      <c r="F41" s="341"/>
      <c r="G41" s="341"/>
      <c r="H41" s="341"/>
      <c r="I41" s="341"/>
      <c r="J41" s="341"/>
      <c r="K41" s="341"/>
      <c r="L41" s="316"/>
    </row>
    <row r="42" spans="1:12" s="151" customFormat="1" x14ac:dyDescent="0.25">
      <c r="A42" s="315"/>
      <c r="B42" s="341" t="s">
        <v>71</v>
      </c>
      <c r="C42" s="341"/>
      <c r="D42" s="341"/>
      <c r="E42" s="341"/>
      <c r="F42" s="341"/>
      <c r="G42" s="341"/>
      <c r="H42" s="341"/>
      <c r="I42" s="341"/>
      <c r="J42" s="341"/>
      <c r="K42" s="341"/>
      <c r="L42" s="316"/>
    </row>
    <row r="43" spans="1:12" s="151" customFormat="1" ht="12.75" customHeight="1" x14ac:dyDescent="0.25">
      <c r="A43" s="315"/>
      <c r="B43" s="341" t="s">
        <v>72</v>
      </c>
      <c r="C43" s="341"/>
      <c r="D43" s="341"/>
      <c r="E43" s="341"/>
      <c r="F43" s="341"/>
      <c r="G43" s="341"/>
      <c r="H43" s="341"/>
      <c r="I43" s="341"/>
      <c r="J43" s="341"/>
      <c r="K43" s="341"/>
      <c r="L43" s="316"/>
    </row>
    <row r="44" spans="1:12" s="151" customFormat="1" ht="12.75" customHeight="1" x14ac:dyDescent="0.25">
      <c r="A44" s="315"/>
      <c r="B44" s="341" t="s">
        <v>73</v>
      </c>
      <c r="C44" s="341"/>
      <c r="D44" s="341"/>
      <c r="E44" s="341"/>
      <c r="F44" s="341"/>
      <c r="G44" s="341"/>
      <c r="H44" s="341"/>
      <c r="I44" s="341"/>
      <c r="J44" s="341"/>
      <c r="K44" s="341"/>
      <c r="L44" s="316"/>
    </row>
    <row r="45" spans="1:12" ht="12.75" customHeight="1" x14ac:dyDescent="0.25">
      <c r="A45" s="318"/>
      <c r="B45" s="342"/>
      <c r="C45" s="318"/>
      <c r="D45" s="318"/>
      <c r="E45" s="318"/>
      <c r="F45" s="318"/>
      <c r="G45" s="318"/>
      <c r="H45" s="318"/>
      <c r="I45" s="318"/>
      <c r="J45" s="318"/>
      <c r="K45" s="318"/>
      <c r="L45" s="318"/>
    </row>
    <row r="46" spans="1:12" x14ac:dyDescent="0.25">
      <c r="A46" s="318"/>
      <c r="B46" s="402"/>
      <c r="C46" s="402"/>
      <c r="D46" s="402"/>
      <c r="E46" s="402"/>
      <c r="F46" s="402"/>
      <c r="G46" s="402"/>
      <c r="H46" s="402"/>
      <c r="I46" s="402"/>
      <c r="J46" s="402"/>
      <c r="K46" s="402"/>
      <c r="L46" s="318"/>
    </row>
    <row r="47" spans="1:12" x14ac:dyDescent="0.25">
      <c r="A47" s="318"/>
      <c r="B47" s="67"/>
      <c r="C47" s="318"/>
      <c r="D47" s="318"/>
      <c r="E47" s="318"/>
      <c r="F47" s="318"/>
      <c r="G47" s="318"/>
      <c r="H47" s="318"/>
      <c r="I47" s="318"/>
      <c r="J47" s="318"/>
      <c r="K47" s="318"/>
      <c r="L47" s="318"/>
    </row>
    <row r="48" spans="1:12" x14ac:dyDescent="0.25">
      <c r="A48" s="318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</row>
    <row r="49" spans="2:3" x14ac:dyDescent="0.25">
      <c r="B49" s="148"/>
      <c r="C49" s="153"/>
    </row>
    <row r="50" spans="2:3" x14ac:dyDescent="0.25">
      <c r="B50" s="153"/>
    </row>
  </sheetData>
  <mergeCells count="3">
    <mergeCell ref="B46:K46"/>
    <mergeCell ref="A26:A28"/>
    <mergeCell ref="A31:G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/>
  </sheetViews>
  <sheetFormatPr defaultRowHeight="12.75" x14ac:dyDescent="0.25"/>
  <cols>
    <col min="1" max="1" width="7.28515625" style="155" customWidth="1"/>
    <col min="2" max="2" width="34" style="155" customWidth="1"/>
    <col min="3" max="3" width="15.42578125" style="155" customWidth="1"/>
    <col min="4" max="4" width="13.7109375" style="155" customWidth="1"/>
    <col min="5" max="6" width="13.7109375" style="154" customWidth="1"/>
    <col min="7" max="7" width="13.42578125" style="155" customWidth="1"/>
    <col min="8" max="8" width="11" style="155" bestFit="1" customWidth="1"/>
    <col min="9" max="9" width="12.7109375" style="155" bestFit="1" customWidth="1"/>
    <col min="10" max="10" width="11" style="155" bestFit="1" customWidth="1"/>
    <col min="11" max="256" width="9.140625" style="155"/>
    <col min="257" max="257" width="7.5703125" style="155" customWidth="1"/>
    <col min="258" max="258" width="32.28515625" style="155" customWidth="1"/>
    <col min="259" max="259" width="15.42578125" style="155" customWidth="1"/>
    <col min="260" max="263" width="13.7109375" style="155" customWidth="1"/>
    <col min="264" max="264" width="11" style="155" bestFit="1" customWidth="1"/>
    <col min="265" max="265" width="12.7109375" style="155" bestFit="1" customWidth="1"/>
    <col min="266" max="266" width="11" style="155" bestFit="1" customWidth="1"/>
    <col min="267" max="512" width="9.140625" style="155"/>
    <col min="513" max="513" width="7.5703125" style="155" customWidth="1"/>
    <col min="514" max="514" width="32.28515625" style="155" customWidth="1"/>
    <col min="515" max="515" width="15.42578125" style="155" customWidth="1"/>
    <col min="516" max="519" width="13.7109375" style="155" customWidth="1"/>
    <col min="520" max="520" width="11" style="155" bestFit="1" customWidth="1"/>
    <col min="521" max="521" width="12.7109375" style="155" bestFit="1" customWidth="1"/>
    <col min="522" max="522" width="11" style="155" bestFit="1" customWidth="1"/>
    <col min="523" max="768" width="9.140625" style="155"/>
    <col min="769" max="769" width="7.5703125" style="155" customWidth="1"/>
    <col min="770" max="770" width="32.28515625" style="155" customWidth="1"/>
    <col min="771" max="771" width="15.42578125" style="155" customWidth="1"/>
    <col min="772" max="775" width="13.7109375" style="155" customWidth="1"/>
    <col min="776" max="776" width="11" style="155" bestFit="1" customWidth="1"/>
    <col min="777" max="777" width="12.7109375" style="155" bestFit="1" customWidth="1"/>
    <col min="778" max="778" width="11" style="155" bestFit="1" customWidth="1"/>
    <col min="779" max="1024" width="9.140625" style="155"/>
    <col min="1025" max="1025" width="7.5703125" style="155" customWidth="1"/>
    <col min="1026" max="1026" width="32.28515625" style="155" customWidth="1"/>
    <col min="1027" max="1027" width="15.42578125" style="155" customWidth="1"/>
    <col min="1028" max="1031" width="13.7109375" style="155" customWidth="1"/>
    <col min="1032" max="1032" width="11" style="155" bestFit="1" customWidth="1"/>
    <col min="1033" max="1033" width="12.7109375" style="155" bestFit="1" customWidth="1"/>
    <col min="1034" max="1034" width="11" style="155" bestFit="1" customWidth="1"/>
    <col min="1035" max="1280" width="9.140625" style="155"/>
    <col min="1281" max="1281" width="7.5703125" style="155" customWidth="1"/>
    <col min="1282" max="1282" width="32.28515625" style="155" customWidth="1"/>
    <col min="1283" max="1283" width="15.42578125" style="155" customWidth="1"/>
    <col min="1284" max="1287" width="13.7109375" style="155" customWidth="1"/>
    <col min="1288" max="1288" width="11" style="155" bestFit="1" customWidth="1"/>
    <col min="1289" max="1289" width="12.7109375" style="155" bestFit="1" customWidth="1"/>
    <col min="1290" max="1290" width="11" style="155" bestFit="1" customWidth="1"/>
    <col min="1291" max="1536" width="9.140625" style="155"/>
    <col min="1537" max="1537" width="7.5703125" style="155" customWidth="1"/>
    <col min="1538" max="1538" width="32.28515625" style="155" customWidth="1"/>
    <col min="1539" max="1539" width="15.42578125" style="155" customWidth="1"/>
    <col min="1540" max="1543" width="13.7109375" style="155" customWidth="1"/>
    <col min="1544" max="1544" width="11" style="155" bestFit="1" customWidth="1"/>
    <col min="1545" max="1545" width="12.7109375" style="155" bestFit="1" customWidth="1"/>
    <col min="1546" max="1546" width="11" style="155" bestFit="1" customWidth="1"/>
    <col min="1547" max="1792" width="9.140625" style="155"/>
    <col min="1793" max="1793" width="7.5703125" style="155" customWidth="1"/>
    <col min="1794" max="1794" width="32.28515625" style="155" customWidth="1"/>
    <col min="1795" max="1795" width="15.42578125" style="155" customWidth="1"/>
    <col min="1796" max="1799" width="13.7109375" style="155" customWidth="1"/>
    <col min="1800" max="1800" width="11" style="155" bestFit="1" customWidth="1"/>
    <col min="1801" max="1801" width="12.7109375" style="155" bestFit="1" customWidth="1"/>
    <col min="1802" max="1802" width="11" style="155" bestFit="1" customWidth="1"/>
    <col min="1803" max="2048" width="9.140625" style="155"/>
    <col min="2049" max="2049" width="7.5703125" style="155" customWidth="1"/>
    <col min="2050" max="2050" width="32.28515625" style="155" customWidth="1"/>
    <col min="2051" max="2051" width="15.42578125" style="155" customWidth="1"/>
    <col min="2052" max="2055" width="13.7109375" style="155" customWidth="1"/>
    <col min="2056" max="2056" width="11" style="155" bestFit="1" customWidth="1"/>
    <col min="2057" max="2057" width="12.7109375" style="155" bestFit="1" customWidth="1"/>
    <col min="2058" max="2058" width="11" style="155" bestFit="1" customWidth="1"/>
    <col min="2059" max="2304" width="9.140625" style="155"/>
    <col min="2305" max="2305" width="7.5703125" style="155" customWidth="1"/>
    <col min="2306" max="2306" width="32.28515625" style="155" customWidth="1"/>
    <col min="2307" max="2307" width="15.42578125" style="155" customWidth="1"/>
    <col min="2308" max="2311" width="13.7109375" style="155" customWidth="1"/>
    <col min="2312" max="2312" width="11" style="155" bestFit="1" customWidth="1"/>
    <col min="2313" max="2313" width="12.7109375" style="155" bestFit="1" customWidth="1"/>
    <col min="2314" max="2314" width="11" style="155" bestFit="1" customWidth="1"/>
    <col min="2315" max="2560" width="9.140625" style="155"/>
    <col min="2561" max="2561" width="7.5703125" style="155" customWidth="1"/>
    <col min="2562" max="2562" width="32.28515625" style="155" customWidth="1"/>
    <col min="2563" max="2563" width="15.42578125" style="155" customWidth="1"/>
    <col min="2564" max="2567" width="13.7109375" style="155" customWidth="1"/>
    <col min="2568" max="2568" width="11" style="155" bestFit="1" customWidth="1"/>
    <col min="2569" max="2569" width="12.7109375" style="155" bestFit="1" customWidth="1"/>
    <col min="2570" max="2570" width="11" style="155" bestFit="1" customWidth="1"/>
    <col min="2571" max="2816" width="9.140625" style="155"/>
    <col min="2817" max="2817" width="7.5703125" style="155" customWidth="1"/>
    <col min="2818" max="2818" width="32.28515625" style="155" customWidth="1"/>
    <col min="2819" max="2819" width="15.42578125" style="155" customWidth="1"/>
    <col min="2820" max="2823" width="13.7109375" style="155" customWidth="1"/>
    <col min="2824" max="2824" width="11" style="155" bestFit="1" customWidth="1"/>
    <col min="2825" max="2825" width="12.7109375" style="155" bestFit="1" customWidth="1"/>
    <col min="2826" max="2826" width="11" style="155" bestFit="1" customWidth="1"/>
    <col min="2827" max="3072" width="9.140625" style="155"/>
    <col min="3073" max="3073" width="7.5703125" style="155" customWidth="1"/>
    <col min="3074" max="3074" width="32.28515625" style="155" customWidth="1"/>
    <col min="3075" max="3075" width="15.42578125" style="155" customWidth="1"/>
    <col min="3076" max="3079" width="13.7109375" style="155" customWidth="1"/>
    <col min="3080" max="3080" width="11" style="155" bestFit="1" customWidth="1"/>
    <col min="3081" max="3081" width="12.7109375" style="155" bestFit="1" customWidth="1"/>
    <col min="3082" max="3082" width="11" style="155" bestFit="1" customWidth="1"/>
    <col min="3083" max="3328" width="9.140625" style="155"/>
    <col min="3329" max="3329" width="7.5703125" style="155" customWidth="1"/>
    <col min="3330" max="3330" width="32.28515625" style="155" customWidth="1"/>
    <col min="3331" max="3331" width="15.42578125" style="155" customWidth="1"/>
    <col min="3332" max="3335" width="13.7109375" style="155" customWidth="1"/>
    <col min="3336" max="3336" width="11" style="155" bestFit="1" customWidth="1"/>
    <col min="3337" max="3337" width="12.7109375" style="155" bestFit="1" customWidth="1"/>
    <col min="3338" max="3338" width="11" style="155" bestFit="1" customWidth="1"/>
    <col min="3339" max="3584" width="9.140625" style="155"/>
    <col min="3585" max="3585" width="7.5703125" style="155" customWidth="1"/>
    <col min="3586" max="3586" width="32.28515625" style="155" customWidth="1"/>
    <col min="3587" max="3587" width="15.42578125" style="155" customWidth="1"/>
    <col min="3588" max="3591" width="13.7109375" style="155" customWidth="1"/>
    <col min="3592" max="3592" width="11" style="155" bestFit="1" customWidth="1"/>
    <col min="3593" max="3593" width="12.7109375" style="155" bestFit="1" customWidth="1"/>
    <col min="3594" max="3594" width="11" style="155" bestFit="1" customWidth="1"/>
    <col min="3595" max="3840" width="9.140625" style="155"/>
    <col min="3841" max="3841" width="7.5703125" style="155" customWidth="1"/>
    <col min="3842" max="3842" width="32.28515625" style="155" customWidth="1"/>
    <col min="3843" max="3843" width="15.42578125" style="155" customWidth="1"/>
    <col min="3844" max="3847" width="13.7109375" style="155" customWidth="1"/>
    <col min="3848" max="3848" width="11" style="155" bestFit="1" customWidth="1"/>
    <col min="3849" max="3849" width="12.7109375" style="155" bestFit="1" customWidth="1"/>
    <col min="3850" max="3850" width="11" style="155" bestFit="1" customWidth="1"/>
    <col min="3851" max="4096" width="9.140625" style="155"/>
    <col min="4097" max="4097" width="7.5703125" style="155" customWidth="1"/>
    <col min="4098" max="4098" width="32.28515625" style="155" customWidth="1"/>
    <col min="4099" max="4099" width="15.42578125" style="155" customWidth="1"/>
    <col min="4100" max="4103" width="13.7109375" style="155" customWidth="1"/>
    <col min="4104" max="4104" width="11" style="155" bestFit="1" customWidth="1"/>
    <col min="4105" max="4105" width="12.7109375" style="155" bestFit="1" customWidth="1"/>
    <col min="4106" max="4106" width="11" style="155" bestFit="1" customWidth="1"/>
    <col min="4107" max="4352" width="9.140625" style="155"/>
    <col min="4353" max="4353" width="7.5703125" style="155" customWidth="1"/>
    <col min="4354" max="4354" width="32.28515625" style="155" customWidth="1"/>
    <col min="4355" max="4355" width="15.42578125" style="155" customWidth="1"/>
    <col min="4356" max="4359" width="13.7109375" style="155" customWidth="1"/>
    <col min="4360" max="4360" width="11" style="155" bestFit="1" customWidth="1"/>
    <col min="4361" max="4361" width="12.7109375" style="155" bestFit="1" customWidth="1"/>
    <col min="4362" max="4362" width="11" style="155" bestFit="1" customWidth="1"/>
    <col min="4363" max="4608" width="9.140625" style="155"/>
    <col min="4609" max="4609" width="7.5703125" style="155" customWidth="1"/>
    <col min="4610" max="4610" width="32.28515625" style="155" customWidth="1"/>
    <col min="4611" max="4611" width="15.42578125" style="155" customWidth="1"/>
    <col min="4612" max="4615" width="13.7109375" style="155" customWidth="1"/>
    <col min="4616" max="4616" width="11" style="155" bestFit="1" customWidth="1"/>
    <col min="4617" max="4617" width="12.7109375" style="155" bestFit="1" customWidth="1"/>
    <col min="4618" max="4618" width="11" style="155" bestFit="1" customWidth="1"/>
    <col min="4619" max="4864" width="9.140625" style="155"/>
    <col min="4865" max="4865" width="7.5703125" style="155" customWidth="1"/>
    <col min="4866" max="4866" width="32.28515625" style="155" customWidth="1"/>
    <col min="4867" max="4867" width="15.42578125" style="155" customWidth="1"/>
    <col min="4868" max="4871" width="13.7109375" style="155" customWidth="1"/>
    <col min="4872" max="4872" width="11" style="155" bestFit="1" customWidth="1"/>
    <col min="4873" max="4873" width="12.7109375" style="155" bestFit="1" customWidth="1"/>
    <col min="4874" max="4874" width="11" style="155" bestFit="1" customWidth="1"/>
    <col min="4875" max="5120" width="9.140625" style="155"/>
    <col min="5121" max="5121" width="7.5703125" style="155" customWidth="1"/>
    <col min="5122" max="5122" width="32.28515625" style="155" customWidth="1"/>
    <col min="5123" max="5123" width="15.42578125" style="155" customWidth="1"/>
    <col min="5124" max="5127" width="13.7109375" style="155" customWidth="1"/>
    <col min="5128" max="5128" width="11" style="155" bestFit="1" customWidth="1"/>
    <col min="5129" max="5129" width="12.7109375" style="155" bestFit="1" customWidth="1"/>
    <col min="5130" max="5130" width="11" style="155" bestFit="1" customWidth="1"/>
    <col min="5131" max="5376" width="9.140625" style="155"/>
    <col min="5377" max="5377" width="7.5703125" style="155" customWidth="1"/>
    <col min="5378" max="5378" width="32.28515625" style="155" customWidth="1"/>
    <col min="5379" max="5379" width="15.42578125" style="155" customWidth="1"/>
    <col min="5380" max="5383" width="13.7109375" style="155" customWidth="1"/>
    <col min="5384" max="5384" width="11" style="155" bestFit="1" customWidth="1"/>
    <col min="5385" max="5385" width="12.7109375" style="155" bestFit="1" customWidth="1"/>
    <col min="5386" max="5386" width="11" style="155" bestFit="1" customWidth="1"/>
    <col min="5387" max="5632" width="9.140625" style="155"/>
    <col min="5633" max="5633" width="7.5703125" style="155" customWidth="1"/>
    <col min="5634" max="5634" width="32.28515625" style="155" customWidth="1"/>
    <col min="5635" max="5635" width="15.42578125" style="155" customWidth="1"/>
    <col min="5636" max="5639" width="13.7109375" style="155" customWidth="1"/>
    <col min="5640" max="5640" width="11" style="155" bestFit="1" customWidth="1"/>
    <col min="5641" max="5641" width="12.7109375" style="155" bestFit="1" customWidth="1"/>
    <col min="5642" max="5642" width="11" style="155" bestFit="1" customWidth="1"/>
    <col min="5643" max="5888" width="9.140625" style="155"/>
    <col min="5889" max="5889" width="7.5703125" style="155" customWidth="1"/>
    <col min="5890" max="5890" width="32.28515625" style="155" customWidth="1"/>
    <col min="5891" max="5891" width="15.42578125" style="155" customWidth="1"/>
    <col min="5892" max="5895" width="13.7109375" style="155" customWidth="1"/>
    <col min="5896" max="5896" width="11" style="155" bestFit="1" customWidth="1"/>
    <col min="5897" max="5897" width="12.7109375" style="155" bestFit="1" customWidth="1"/>
    <col min="5898" max="5898" width="11" style="155" bestFit="1" customWidth="1"/>
    <col min="5899" max="6144" width="9.140625" style="155"/>
    <col min="6145" max="6145" width="7.5703125" style="155" customWidth="1"/>
    <col min="6146" max="6146" width="32.28515625" style="155" customWidth="1"/>
    <col min="6147" max="6147" width="15.42578125" style="155" customWidth="1"/>
    <col min="6148" max="6151" width="13.7109375" style="155" customWidth="1"/>
    <col min="6152" max="6152" width="11" style="155" bestFit="1" customWidth="1"/>
    <col min="6153" max="6153" width="12.7109375" style="155" bestFit="1" customWidth="1"/>
    <col min="6154" max="6154" width="11" style="155" bestFit="1" customWidth="1"/>
    <col min="6155" max="6400" width="9.140625" style="155"/>
    <col min="6401" max="6401" width="7.5703125" style="155" customWidth="1"/>
    <col min="6402" max="6402" width="32.28515625" style="155" customWidth="1"/>
    <col min="6403" max="6403" width="15.42578125" style="155" customWidth="1"/>
    <col min="6404" max="6407" width="13.7109375" style="155" customWidth="1"/>
    <col min="6408" max="6408" width="11" style="155" bestFit="1" customWidth="1"/>
    <col min="6409" max="6409" width="12.7109375" style="155" bestFit="1" customWidth="1"/>
    <col min="6410" max="6410" width="11" style="155" bestFit="1" customWidth="1"/>
    <col min="6411" max="6656" width="9.140625" style="155"/>
    <col min="6657" max="6657" width="7.5703125" style="155" customWidth="1"/>
    <col min="6658" max="6658" width="32.28515625" style="155" customWidth="1"/>
    <col min="6659" max="6659" width="15.42578125" style="155" customWidth="1"/>
    <col min="6660" max="6663" width="13.7109375" style="155" customWidth="1"/>
    <col min="6664" max="6664" width="11" style="155" bestFit="1" customWidth="1"/>
    <col min="6665" max="6665" width="12.7109375" style="155" bestFit="1" customWidth="1"/>
    <col min="6666" max="6666" width="11" style="155" bestFit="1" customWidth="1"/>
    <col min="6667" max="6912" width="9.140625" style="155"/>
    <col min="6913" max="6913" width="7.5703125" style="155" customWidth="1"/>
    <col min="6914" max="6914" width="32.28515625" style="155" customWidth="1"/>
    <col min="6915" max="6915" width="15.42578125" style="155" customWidth="1"/>
    <col min="6916" max="6919" width="13.7109375" style="155" customWidth="1"/>
    <col min="6920" max="6920" width="11" style="155" bestFit="1" customWidth="1"/>
    <col min="6921" max="6921" width="12.7109375" style="155" bestFit="1" customWidth="1"/>
    <col min="6922" max="6922" width="11" style="155" bestFit="1" customWidth="1"/>
    <col min="6923" max="7168" width="9.140625" style="155"/>
    <col min="7169" max="7169" width="7.5703125" style="155" customWidth="1"/>
    <col min="7170" max="7170" width="32.28515625" style="155" customWidth="1"/>
    <col min="7171" max="7171" width="15.42578125" style="155" customWidth="1"/>
    <col min="7172" max="7175" width="13.7109375" style="155" customWidth="1"/>
    <col min="7176" max="7176" width="11" style="155" bestFit="1" customWidth="1"/>
    <col min="7177" max="7177" width="12.7109375" style="155" bestFit="1" customWidth="1"/>
    <col min="7178" max="7178" width="11" style="155" bestFit="1" customWidth="1"/>
    <col min="7179" max="7424" width="9.140625" style="155"/>
    <col min="7425" max="7425" width="7.5703125" style="155" customWidth="1"/>
    <col min="7426" max="7426" width="32.28515625" style="155" customWidth="1"/>
    <col min="7427" max="7427" width="15.42578125" style="155" customWidth="1"/>
    <col min="7428" max="7431" width="13.7109375" style="155" customWidth="1"/>
    <col min="7432" max="7432" width="11" style="155" bestFit="1" customWidth="1"/>
    <col min="7433" max="7433" width="12.7109375" style="155" bestFit="1" customWidth="1"/>
    <col min="7434" max="7434" width="11" style="155" bestFit="1" customWidth="1"/>
    <col min="7435" max="7680" width="9.140625" style="155"/>
    <col min="7681" max="7681" width="7.5703125" style="155" customWidth="1"/>
    <col min="7682" max="7682" width="32.28515625" style="155" customWidth="1"/>
    <col min="7683" max="7683" width="15.42578125" style="155" customWidth="1"/>
    <col min="7684" max="7687" width="13.7109375" style="155" customWidth="1"/>
    <col min="7688" max="7688" width="11" style="155" bestFit="1" customWidth="1"/>
    <col min="7689" max="7689" width="12.7109375" style="155" bestFit="1" customWidth="1"/>
    <col min="7690" max="7690" width="11" style="155" bestFit="1" customWidth="1"/>
    <col min="7691" max="7936" width="9.140625" style="155"/>
    <col min="7937" max="7937" width="7.5703125" style="155" customWidth="1"/>
    <col min="7938" max="7938" width="32.28515625" style="155" customWidth="1"/>
    <col min="7939" max="7939" width="15.42578125" style="155" customWidth="1"/>
    <col min="7940" max="7943" width="13.7109375" style="155" customWidth="1"/>
    <col min="7944" max="7944" width="11" style="155" bestFit="1" customWidth="1"/>
    <col min="7945" max="7945" width="12.7109375" style="155" bestFit="1" customWidth="1"/>
    <col min="7946" max="7946" width="11" style="155" bestFit="1" customWidth="1"/>
    <col min="7947" max="8192" width="9.140625" style="155"/>
    <col min="8193" max="8193" width="7.5703125" style="155" customWidth="1"/>
    <col min="8194" max="8194" width="32.28515625" style="155" customWidth="1"/>
    <col min="8195" max="8195" width="15.42578125" style="155" customWidth="1"/>
    <col min="8196" max="8199" width="13.7109375" style="155" customWidth="1"/>
    <col min="8200" max="8200" width="11" style="155" bestFit="1" customWidth="1"/>
    <col min="8201" max="8201" width="12.7109375" style="155" bestFit="1" customWidth="1"/>
    <col min="8202" max="8202" width="11" style="155" bestFit="1" customWidth="1"/>
    <col min="8203" max="8448" width="9.140625" style="155"/>
    <col min="8449" max="8449" width="7.5703125" style="155" customWidth="1"/>
    <col min="8450" max="8450" width="32.28515625" style="155" customWidth="1"/>
    <col min="8451" max="8451" width="15.42578125" style="155" customWidth="1"/>
    <col min="8452" max="8455" width="13.7109375" style="155" customWidth="1"/>
    <col min="8456" max="8456" width="11" style="155" bestFit="1" customWidth="1"/>
    <col min="8457" max="8457" width="12.7109375" style="155" bestFit="1" customWidth="1"/>
    <col min="8458" max="8458" width="11" style="155" bestFit="1" customWidth="1"/>
    <col min="8459" max="8704" width="9.140625" style="155"/>
    <col min="8705" max="8705" width="7.5703125" style="155" customWidth="1"/>
    <col min="8706" max="8706" width="32.28515625" style="155" customWidth="1"/>
    <col min="8707" max="8707" width="15.42578125" style="155" customWidth="1"/>
    <col min="8708" max="8711" width="13.7109375" style="155" customWidth="1"/>
    <col min="8712" max="8712" width="11" style="155" bestFit="1" customWidth="1"/>
    <col min="8713" max="8713" width="12.7109375" style="155" bestFit="1" customWidth="1"/>
    <col min="8714" max="8714" width="11" style="155" bestFit="1" customWidth="1"/>
    <col min="8715" max="8960" width="9.140625" style="155"/>
    <col min="8961" max="8961" width="7.5703125" style="155" customWidth="1"/>
    <col min="8962" max="8962" width="32.28515625" style="155" customWidth="1"/>
    <col min="8963" max="8963" width="15.42578125" style="155" customWidth="1"/>
    <col min="8964" max="8967" width="13.7109375" style="155" customWidth="1"/>
    <col min="8968" max="8968" width="11" style="155" bestFit="1" customWidth="1"/>
    <col min="8969" max="8969" width="12.7109375" style="155" bestFit="1" customWidth="1"/>
    <col min="8970" max="8970" width="11" style="155" bestFit="1" customWidth="1"/>
    <col min="8971" max="9216" width="9.140625" style="155"/>
    <col min="9217" max="9217" width="7.5703125" style="155" customWidth="1"/>
    <col min="9218" max="9218" width="32.28515625" style="155" customWidth="1"/>
    <col min="9219" max="9219" width="15.42578125" style="155" customWidth="1"/>
    <col min="9220" max="9223" width="13.7109375" style="155" customWidth="1"/>
    <col min="9224" max="9224" width="11" style="155" bestFit="1" customWidth="1"/>
    <col min="9225" max="9225" width="12.7109375" style="155" bestFit="1" customWidth="1"/>
    <col min="9226" max="9226" width="11" style="155" bestFit="1" customWidth="1"/>
    <col min="9227" max="9472" width="9.140625" style="155"/>
    <col min="9473" max="9473" width="7.5703125" style="155" customWidth="1"/>
    <col min="9474" max="9474" width="32.28515625" style="155" customWidth="1"/>
    <col min="9475" max="9475" width="15.42578125" style="155" customWidth="1"/>
    <col min="9476" max="9479" width="13.7109375" style="155" customWidth="1"/>
    <col min="9480" max="9480" width="11" style="155" bestFit="1" customWidth="1"/>
    <col min="9481" max="9481" width="12.7109375" style="155" bestFit="1" customWidth="1"/>
    <col min="9482" max="9482" width="11" style="155" bestFit="1" customWidth="1"/>
    <col min="9483" max="9728" width="9.140625" style="155"/>
    <col min="9729" max="9729" width="7.5703125" style="155" customWidth="1"/>
    <col min="9730" max="9730" width="32.28515625" style="155" customWidth="1"/>
    <col min="9731" max="9731" width="15.42578125" style="155" customWidth="1"/>
    <col min="9732" max="9735" width="13.7109375" style="155" customWidth="1"/>
    <col min="9736" max="9736" width="11" style="155" bestFit="1" customWidth="1"/>
    <col min="9737" max="9737" width="12.7109375" style="155" bestFit="1" customWidth="1"/>
    <col min="9738" max="9738" width="11" style="155" bestFit="1" customWidth="1"/>
    <col min="9739" max="9984" width="9.140625" style="155"/>
    <col min="9985" max="9985" width="7.5703125" style="155" customWidth="1"/>
    <col min="9986" max="9986" width="32.28515625" style="155" customWidth="1"/>
    <col min="9987" max="9987" width="15.42578125" style="155" customWidth="1"/>
    <col min="9988" max="9991" width="13.7109375" style="155" customWidth="1"/>
    <col min="9992" max="9992" width="11" style="155" bestFit="1" customWidth="1"/>
    <col min="9993" max="9993" width="12.7109375" style="155" bestFit="1" customWidth="1"/>
    <col min="9994" max="9994" width="11" style="155" bestFit="1" customWidth="1"/>
    <col min="9995" max="10240" width="9.140625" style="155"/>
    <col min="10241" max="10241" width="7.5703125" style="155" customWidth="1"/>
    <col min="10242" max="10242" width="32.28515625" style="155" customWidth="1"/>
    <col min="10243" max="10243" width="15.42578125" style="155" customWidth="1"/>
    <col min="10244" max="10247" width="13.7109375" style="155" customWidth="1"/>
    <col min="10248" max="10248" width="11" style="155" bestFit="1" customWidth="1"/>
    <col min="10249" max="10249" width="12.7109375" style="155" bestFit="1" customWidth="1"/>
    <col min="10250" max="10250" width="11" style="155" bestFit="1" customWidth="1"/>
    <col min="10251" max="10496" width="9.140625" style="155"/>
    <col min="10497" max="10497" width="7.5703125" style="155" customWidth="1"/>
    <col min="10498" max="10498" width="32.28515625" style="155" customWidth="1"/>
    <col min="10499" max="10499" width="15.42578125" style="155" customWidth="1"/>
    <col min="10500" max="10503" width="13.7109375" style="155" customWidth="1"/>
    <col min="10504" max="10504" width="11" style="155" bestFit="1" customWidth="1"/>
    <col min="10505" max="10505" width="12.7109375" style="155" bestFit="1" customWidth="1"/>
    <col min="10506" max="10506" width="11" style="155" bestFit="1" customWidth="1"/>
    <col min="10507" max="10752" width="9.140625" style="155"/>
    <col min="10753" max="10753" width="7.5703125" style="155" customWidth="1"/>
    <col min="10754" max="10754" width="32.28515625" style="155" customWidth="1"/>
    <col min="10755" max="10755" width="15.42578125" style="155" customWidth="1"/>
    <col min="10756" max="10759" width="13.7109375" style="155" customWidth="1"/>
    <col min="10760" max="10760" width="11" style="155" bestFit="1" customWidth="1"/>
    <col min="10761" max="10761" width="12.7109375" style="155" bestFit="1" customWidth="1"/>
    <col min="10762" max="10762" width="11" style="155" bestFit="1" customWidth="1"/>
    <col min="10763" max="11008" width="9.140625" style="155"/>
    <col min="11009" max="11009" width="7.5703125" style="155" customWidth="1"/>
    <col min="11010" max="11010" width="32.28515625" style="155" customWidth="1"/>
    <col min="11011" max="11011" width="15.42578125" style="155" customWidth="1"/>
    <col min="11012" max="11015" width="13.7109375" style="155" customWidth="1"/>
    <col min="11016" max="11016" width="11" style="155" bestFit="1" customWidth="1"/>
    <col min="11017" max="11017" width="12.7109375" style="155" bestFit="1" customWidth="1"/>
    <col min="11018" max="11018" width="11" style="155" bestFit="1" customWidth="1"/>
    <col min="11019" max="11264" width="9.140625" style="155"/>
    <col min="11265" max="11265" width="7.5703125" style="155" customWidth="1"/>
    <col min="11266" max="11266" width="32.28515625" style="155" customWidth="1"/>
    <col min="11267" max="11267" width="15.42578125" style="155" customWidth="1"/>
    <col min="11268" max="11271" width="13.7109375" style="155" customWidth="1"/>
    <col min="11272" max="11272" width="11" style="155" bestFit="1" customWidth="1"/>
    <col min="11273" max="11273" width="12.7109375" style="155" bestFit="1" customWidth="1"/>
    <col min="11274" max="11274" width="11" style="155" bestFit="1" customWidth="1"/>
    <col min="11275" max="11520" width="9.140625" style="155"/>
    <col min="11521" max="11521" width="7.5703125" style="155" customWidth="1"/>
    <col min="11522" max="11522" width="32.28515625" style="155" customWidth="1"/>
    <col min="11523" max="11523" width="15.42578125" style="155" customWidth="1"/>
    <col min="11524" max="11527" width="13.7109375" style="155" customWidth="1"/>
    <col min="11528" max="11528" width="11" style="155" bestFit="1" customWidth="1"/>
    <col min="11529" max="11529" width="12.7109375" style="155" bestFit="1" customWidth="1"/>
    <col min="11530" max="11530" width="11" style="155" bestFit="1" customWidth="1"/>
    <col min="11531" max="11776" width="9.140625" style="155"/>
    <col min="11777" max="11777" width="7.5703125" style="155" customWidth="1"/>
    <col min="11778" max="11778" width="32.28515625" style="155" customWidth="1"/>
    <col min="11779" max="11779" width="15.42578125" style="155" customWidth="1"/>
    <col min="11780" max="11783" width="13.7109375" style="155" customWidth="1"/>
    <col min="11784" max="11784" width="11" style="155" bestFit="1" customWidth="1"/>
    <col min="11785" max="11785" width="12.7109375" style="155" bestFit="1" customWidth="1"/>
    <col min="11786" max="11786" width="11" style="155" bestFit="1" customWidth="1"/>
    <col min="11787" max="12032" width="9.140625" style="155"/>
    <col min="12033" max="12033" width="7.5703125" style="155" customWidth="1"/>
    <col min="12034" max="12034" width="32.28515625" style="155" customWidth="1"/>
    <col min="12035" max="12035" width="15.42578125" style="155" customWidth="1"/>
    <col min="12036" max="12039" width="13.7109375" style="155" customWidth="1"/>
    <col min="12040" max="12040" width="11" style="155" bestFit="1" customWidth="1"/>
    <col min="12041" max="12041" width="12.7109375" style="155" bestFit="1" customWidth="1"/>
    <col min="12042" max="12042" width="11" style="155" bestFit="1" customWidth="1"/>
    <col min="12043" max="12288" width="9.140625" style="155"/>
    <col min="12289" max="12289" width="7.5703125" style="155" customWidth="1"/>
    <col min="12290" max="12290" width="32.28515625" style="155" customWidth="1"/>
    <col min="12291" max="12291" width="15.42578125" style="155" customWidth="1"/>
    <col min="12292" max="12295" width="13.7109375" style="155" customWidth="1"/>
    <col min="12296" max="12296" width="11" style="155" bestFit="1" customWidth="1"/>
    <col min="12297" max="12297" width="12.7109375" style="155" bestFit="1" customWidth="1"/>
    <col min="12298" max="12298" width="11" style="155" bestFit="1" customWidth="1"/>
    <col min="12299" max="12544" width="9.140625" style="155"/>
    <col min="12545" max="12545" width="7.5703125" style="155" customWidth="1"/>
    <col min="12546" max="12546" width="32.28515625" style="155" customWidth="1"/>
    <col min="12547" max="12547" width="15.42578125" style="155" customWidth="1"/>
    <col min="12548" max="12551" width="13.7109375" style="155" customWidth="1"/>
    <col min="12552" max="12552" width="11" style="155" bestFit="1" customWidth="1"/>
    <col min="12553" max="12553" width="12.7109375" style="155" bestFit="1" customWidth="1"/>
    <col min="12554" max="12554" width="11" style="155" bestFit="1" customWidth="1"/>
    <col min="12555" max="12800" width="9.140625" style="155"/>
    <col min="12801" max="12801" width="7.5703125" style="155" customWidth="1"/>
    <col min="12802" max="12802" width="32.28515625" style="155" customWidth="1"/>
    <col min="12803" max="12803" width="15.42578125" style="155" customWidth="1"/>
    <col min="12804" max="12807" width="13.7109375" style="155" customWidth="1"/>
    <col min="12808" max="12808" width="11" style="155" bestFit="1" customWidth="1"/>
    <col min="12809" max="12809" width="12.7109375" style="155" bestFit="1" customWidth="1"/>
    <col min="12810" max="12810" width="11" style="155" bestFit="1" customWidth="1"/>
    <col min="12811" max="13056" width="9.140625" style="155"/>
    <col min="13057" max="13057" width="7.5703125" style="155" customWidth="1"/>
    <col min="13058" max="13058" width="32.28515625" style="155" customWidth="1"/>
    <col min="13059" max="13059" width="15.42578125" style="155" customWidth="1"/>
    <col min="13060" max="13063" width="13.7109375" style="155" customWidth="1"/>
    <col min="13064" max="13064" width="11" style="155" bestFit="1" customWidth="1"/>
    <col min="13065" max="13065" width="12.7109375" style="155" bestFit="1" customWidth="1"/>
    <col min="13066" max="13066" width="11" style="155" bestFit="1" customWidth="1"/>
    <col min="13067" max="13312" width="9.140625" style="155"/>
    <col min="13313" max="13313" width="7.5703125" style="155" customWidth="1"/>
    <col min="13314" max="13314" width="32.28515625" style="155" customWidth="1"/>
    <col min="13315" max="13315" width="15.42578125" style="155" customWidth="1"/>
    <col min="13316" max="13319" width="13.7109375" style="155" customWidth="1"/>
    <col min="13320" max="13320" width="11" style="155" bestFit="1" customWidth="1"/>
    <col min="13321" max="13321" width="12.7109375" style="155" bestFit="1" customWidth="1"/>
    <col min="13322" max="13322" width="11" style="155" bestFit="1" customWidth="1"/>
    <col min="13323" max="13568" width="9.140625" style="155"/>
    <col min="13569" max="13569" width="7.5703125" style="155" customWidth="1"/>
    <col min="13570" max="13570" width="32.28515625" style="155" customWidth="1"/>
    <col min="13571" max="13571" width="15.42578125" style="155" customWidth="1"/>
    <col min="13572" max="13575" width="13.7109375" style="155" customWidth="1"/>
    <col min="13576" max="13576" width="11" style="155" bestFit="1" customWidth="1"/>
    <col min="13577" max="13577" width="12.7109375" style="155" bestFit="1" customWidth="1"/>
    <col min="13578" max="13578" width="11" style="155" bestFit="1" customWidth="1"/>
    <col min="13579" max="13824" width="9.140625" style="155"/>
    <col min="13825" max="13825" width="7.5703125" style="155" customWidth="1"/>
    <col min="13826" max="13826" width="32.28515625" style="155" customWidth="1"/>
    <col min="13827" max="13827" width="15.42578125" style="155" customWidth="1"/>
    <col min="13828" max="13831" width="13.7109375" style="155" customWidth="1"/>
    <col min="13832" max="13832" width="11" style="155" bestFit="1" customWidth="1"/>
    <col min="13833" max="13833" width="12.7109375" style="155" bestFit="1" customWidth="1"/>
    <col min="13834" max="13834" width="11" style="155" bestFit="1" customWidth="1"/>
    <col min="13835" max="14080" width="9.140625" style="155"/>
    <col min="14081" max="14081" width="7.5703125" style="155" customWidth="1"/>
    <col min="14082" max="14082" width="32.28515625" style="155" customWidth="1"/>
    <col min="14083" max="14083" width="15.42578125" style="155" customWidth="1"/>
    <col min="14084" max="14087" width="13.7109375" style="155" customWidth="1"/>
    <col min="14088" max="14088" width="11" style="155" bestFit="1" customWidth="1"/>
    <col min="14089" max="14089" width="12.7109375" style="155" bestFit="1" customWidth="1"/>
    <col min="14090" max="14090" width="11" style="155" bestFit="1" customWidth="1"/>
    <col min="14091" max="14336" width="9.140625" style="155"/>
    <col min="14337" max="14337" width="7.5703125" style="155" customWidth="1"/>
    <col min="14338" max="14338" width="32.28515625" style="155" customWidth="1"/>
    <col min="14339" max="14339" width="15.42578125" style="155" customWidth="1"/>
    <col min="14340" max="14343" width="13.7109375" style="155" customWidth="1"/>
    <col min="14344" max="14344" width="11" style="155" bestFit="1" customWidth="1"/>
    <col min="14345" max="14345" width="12.7109375" style="155" bestFit="1" customWidth="1"/>
    <col min="14346" max="14346" width="11" style="155" bestFit="1" customWidth="1"/>
    <col min="14347" max="14592" width="9.140625" style="155"/>
    <col min="14593" max="14593" width="7.5703125" style="155" customWidth="1"/>
    <col min="14594" max="14594" width="32.28515625" style="155" customWidth="1"/>
    <col min="14595" max="14595" width="15.42578125" style="155" customWidth="1"/>
    <col min="14596" max="14599" width="13.7109375" style="155" customWidth="1"/>
    <col min="14600" max="14600" width="11" style="155" bestFit="1" customWidth="1"/>
    <col min="14601" max="14601" width="12.7109375" style="155" bestFit="1" customWidth="1"/>
    <col min="14602" max="14602" width="11" style="155" bestFit="1" customWidth="1"/>
    <col min="14603" max="14848" width="9.140625" style="155"/>
    <col min="14849" max="14849" width="7.5703125" style="155" customWidth="1"/>
    <col min="14850" max="14850" width="32.28515625" style="155" customWidth="1"/>
    <col min="14851" max="14851" width="15.42578125" style="155" customWidth="1"/>
    <col min="14852" max="14855" width="13.7109375" style="155" customWidth="1"/>
    <col min="14856" max="14856" width="11" style="155" bestFit="1" customWidth="1"/>
    <col min="14857" max="14857" width="12.7109375" style="155" bestFit="1" customWidth="1"/>
    <col min="14858" max="14858" width="11" style="155" bestFit="1" customWidth="1"/>
    <col min="14859" max="15104" width="9.140625" style="155"/>
    <col min="15105" max="15105" width="7.5703125" style="155" customWidth="1"/>
    <col min="15106" max="15106" width="32.28515625" style="155" customWidth="1"/>
    <col min="15107" max="15107" width="15.42578125" style="155" customWidth="1"/>
    <col min="15108" max="15111" width="13.7109375" style="155" customWidth="1"/>
    <col min="15112" max="15112" width="11" style="155" bestFit="1" customWidth="1"/>
    <col min="15113" max="15113" width="12.7109375" style="155" bestFit="1" customWidth="1"/>
    <col min="15114" max="15114" width="11" style="155" bestFit="1" customWidth="1"/>
    <col min="15115" max="15360" width="9.140625" style="155"/>
    <col min="15361" max="15361" width="7.5703125" style="155" customWidth="1"/>
    <col min="15362" max="15362" width="32.28515625" style="155" customWidth="1"/>
    <col min="15363" max="15363" width="15.42578125" style="155" customWidth="1"/>
    <col min="15364" max="15367" width="13.7109375" style="155" customWidth="1"/>
    <col min="15368" max="15368" width="11" style="155" bestFit="1" customWidth="1"/>
    <col min="15369" max="15369" width="12.7109375" style="155" bestFit="1" customWidth="1"/>
    <col min="15370" max="15370" width="11" style="155" bestFit="1" customWidth="1"/>
    <col min="15371" max="15616" width="9.140625" style="155"/>
    <col min="15617" max="15617" width="7.5703125" style="155" customWidth="1"/>
    <col min="15618" max="15618" width="32.28515625" style="155" customWidth="1"/>
    <col min="15619" max="15619" width="15.42578125" style="155" customWidth="1"/>
    <col min="15620" max="15623" width="13.7109375" style="155" customWidth="1"/>
    <col min="15624" max="15624" width="11" style="155" bestFit="1" customWidth="1"/>
    <col min="15625" max="15625" width="12.7109375" style="155" bestFit="1" customWidth="1"/>
    <col min="15626" max="15626" width="11" style="155" bestFit="1" customWidth="1"/>
    <col min="15627" max="15872" width="9.140625" style="155"/>
    <col min="15873" max="15873" width="7.5703125" style="155" customWidth="1"/>
    <col min="15874" max="15874" width="32.28515625" style="155" customWidth="1"/>
    <col min="15875" max="15875" width="15.42578125" style="155" customWidth="1"/>
    <col min="15876" max="15879" width="13.7109375" style="155" customWidth="1"/>
    <col min="15880" max="15880" width="11" style="155" bestFit="1" customWidth="1"/>
    <col min="15881" max="15881" width="12.7109375" style="155" bestFit="1" customWidth="1"/>
    <col min="15882" max="15882" width="11" style="155" bestFit="1" customWidth="1"/>
    <col min="15883" max="16128" width="9.140625" style="155"/>
    <col min="16129" max="16129" width="7.5703125" style="155" customWidth="1"/>
    <col min="16130" max="16130" width="32.28515625" style="155" customWidth="1"/>
    <col min="16131" max="16131" width="15.42578125" style="155" customWidth="1"/>
    <col min="16132" max="16135" width="13.7109375" style="155" customWidth="1"/>
    <col min="16136" max="16136" width="11" style="155" bestFit="1" customWidth="1"/>
    <col min="16137" max="16137" width="12.7109375" style="155" bestFit="1" customWidth="1"/>
    <col min="16138" max="16138" width="11" style="155" bestFit="1" customWidth="1"/>
    <col min="16139" max="16384" width="9.140625" style="155"/>
  </cols>
  <sheetData>
    <row r="1" spans="1:11" s="154" customFormat="1" x14ac:dyDescent="0.25">
      <c r="A1" s="140" t="s">
        <v>152</v>
      </c>
    </row>
    <row r="2" spans="1:11" s="154" customFormat="1" x14ac:dyDescent="0.25">
      <c r="A2" s="393" t="s">
        <v>199</v>
      </c>
      <c r="B2" s="283"/>
      <c r="C2" s="283"/>
      <c r="D2" s="283"/>
      <c r="E2" s="283"/>
      <c r="F2" s="283"/>
      <c r="G2" s="283"/>
      <c r="H2" s="343"/>
      <c r="I2" s="343"/>
      <c r="J2" s="343"/>
      <c r="K2" s="343"/>
    </row>
    <row r="3" spans="1:11" s="154" customFormat="1" x14ac:dyDescent="0.25">
      <c r="A3" s="283" t="s">
        <v>6</v>
      </c>
      <c r="B3" s="283"/>
      <c r="C3" s="283"/>
      <c r="D3" s="283"/>
      <c r="E3" s="283"/>
      <c r="F3" s="283"/>
      <c r="G3" s="283"/>
      <c r="H3" s="343"/>
      <c r="I3" s="343"/>
      <c r="J3" s="343"/>
      <c r="K3" s="343"/>
    </row>
    <row r="4" spans="1:11" s="154" customFormat="1" x14ac:dyDescent="0.25">
      <c r="A4" s="283"/>
      <c r="B4" s="283"/>
      <c r="C4" s="283"/>
      <c r="D4" s="283"/>
      <c r="E4" s="283"/>
      <c r="F4" s="283"/>
      <c r="G4" s="283"/>
      <c r="H4" s="343"/>
      <c r="I4" s="343"/>
      <c r="J4" s="343"/>
      <c r="K4" s="343"/>
    </row>
    <row r="5" spans="1:11" s="154" customFormat="1" ht="33.75" x14ac:dyDescent="0.2">
      <c r="A5" s="38" t="s">
        <v>7</v>
      </c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43"/>
      <c r="I5" s="344"/>
      <c r="J5" s="343"/>
      <c r="K5" s="343"/>
    </row>
    <row r="6" spans="1:11" s="154" customFormat="1" x14ac:dyDescent="0.25">
      <c r="A6" s="284">
        <v>1</v>
      </c>
      <c r="B6" s="285">
        <v>2</v>
      </c>
      <c r="C6" s="285">
        <v>3</v>
      </c>
      <c r="D6" s="285">
        <v>4</v>
      </c>
      <c r="E6" s="285">
        <v>5</v>
      </c>
      <c r="F6" s="285">
        <v>6</v>
      </c>
      <c r="G6" s="285">
        <v>7</v>
      </c>
      <c r="H6" s="343"/>
      <c r="I6" s="343"/>
      <c r="J6" s="343"/>
      <c r="K6" s="343"/>
    </row>
    <row r="7" spans="1:11" s="154" customFormat="1" x14ac:dyDescent="0.25">
      <c r="A7" s="288">
        <v>1</v>
      </c>
      <c r="B7" s="289" t="s">
        <v>207</v>
      </c>
      <c r="C7" s="290">
        <v>1683729380.0699999</v>
      </c>
      <c r="D7" s="291">
        <v>4.4497825754044804E-2</v>
      </c>
      <c r="E7" s="68">
        <v>51170129.979999997</v>
      </c>
      <c r="F7" s="291">
        <v>2.014402434073111E-2</v>
      </c>
      <c r="G7" s="69">
        <v>18106026.199999999</v>
      </c>
      <c r="H7" s="70"/>
      <c r="I7" s="345"/>
      <c r="J7" s="343"/>
      <c r="K7" s="343"/>
    </row>
    <row r="8" spans="1:11" s="154" customFormat="1" x14ac:dyDescent="0.25">
      <c r="A8" s="293">
        <v>2</v>
      </c>
      <c r="B8" s="294" t="s">
        <v>29</v>
      </c>
      <c r="C8" s="295">
        <v>4703968775.6499996</v>
      </c>
      <c r="D8" s="291">
        <v>0.12431711735210023</v>
      </c>
      <c r="E8" s="71">
        <v>390186262.17000002</v>
      </c>
      <c r="F8" s="291">
        <v>0.1536037052406051</v>
      </c>
      <c r="G8" s="72">
        <v>33244457.760000002</v>
      </c>
      <c r="H8" s="70"/>
      <c r="I8" s="345"/>
      <c r="J8" s="343"/>
      <c r="K8" s="343"/>
    </row>
    <row r="9" spans="1:11" s="154" customFormat="1" x14ac:dyDescent="0.25">
      <c r="A9" s="293">
        <v>4</v>
      </c>
      <c r="B9" s="294" t="s">
        <v>74</v>
      </c>
      <c r="C9" s="295">
        <v>187862895.93000001</v>
      </c>
      <c r="D9" s="291">
        <v>4.9648657959486652E-3</v>
      </c>
      <c r="E9" s="71">
        <v>16694252.49</v>
      </c>
      <c r="F9" s="291">
        <v>6.5719869900723463E-3</v>
      </c>
      <c r="G9" s="72">
        <v>2566457.2000000002</v>
      </c>
      <c r="H9" s="70"/>
      <c r="I9" s="345"/>
      <c r="J9" s="343"/>
      <c r="K9" s="343"/>
    </row>
    <row r="10" spans="1:11" s="154" customFormat="1" x14ac:dyDescent="0.25">
      <c r="A10" s="293">
        <v>5</v>
      </c>
      <c r="B10" s="294" t="s">
        <v>30</v>
      </c>
      <c r="C10" s="295">
        <v>8708399247.9300003</v>
      </c>
      <c r="D10" s="291">
        <v>0.2301467426522745</v>
      </c>
      <c r="E10" s="71">
        <v>886301158.70000005</v>
      </c>
      <c r="F10" s="291">
        <v>0.34890808604647183</v>
      </c>
      <c r="G10" s="72">
        <v>37847131.770000003</v>
      </c>
      <c r="H10" s="70"/>
      <c r="I10" s="345"/>
      <c r="J10" s="343"/>
      <c r="K10" s="343"/>
    </row>
    <row r="11" spans="1:11" s="154" customFormat="1" x14ac:dyDescent="0.25">
      <c r="A11" s="293">
        <v>6</v>
      </c>
      <c r="B11" s="294" t="s">
        <v>55</v>
      </c>
      <c r="C11" s="295">
        <v>208463273.08000001</v>
      </c>
      <c r="D11" s="291">
        <v>5.5092953246715032E-3</v>
      </c>
      <c r="E11" s="71">
        <v>59767375.100000001</v>
      </c>
      <c r="F11" s="291">
        <v>2.3528481543169347E-2</v>
      </c>
      <c r="G11" s="72">
        <v>3567466.21</v>
      </c>
      <c r="H11" s="70"/>
      <c r="I11" s="345"/>
      <c r="J11" s="346"/>
      <c r="K11" s="343"/>
    </row>
    <row r="12" spans="1:11" s="154" customFormat="1" x14ac:dyDescent="0.25">
      <c r="A12" s="293">
        <v>7</v>
      </c>
      <c r="B12" s="294" t="s">
        <v>75</v>
      </c>
      <c r="C12" s="295">
        <v>67417693.689999998</v>
      </c>
      <c r="D12" s="291">
        <v>1.7817238459261577E-3</v>
      </c>
      <c r="E12" s="71">
        <v>7426975.7300000004</v>
      </c>
      <c r="F12" s="291">
        <v>2.9237600127577242E-3</v>
      </c>
      <c r="G12" s="72">
        <v>-6344101.2599999998</v>
      </c>
      <c r="H12" s="70"/>
      <c r="I12" s="345"/>
      <c r="J12" s="343"/>
      <c r="K12" s="343"/>
    </row>
    <row r="13" spans="1:11" s="154" customFormat="1" x14ac:dyDescent="0.25">
      <c r="A13" s="293">
        <v>8</v>
      </c>
      <c r="B13" s="294" t="s">
        <v>31</v>
      </c>
      <c r="C13" s="295">
        <v>157969703.75</v>
      </c>
      <c r="D13" s="291">
        <v>4.1748445059462819E-3</v>
      </c>
      <c r="E13" s="71">
        <v>281558.64</v>
      </c>
      <c r="F13" s="291">
        <v>1.1084052551205086E-4</v>
      </c>
      <c r="G13" s="72">
        <v>-71715.69</v>
      </c>
      <c r="H13" s="70"/>
      <c r="I13" s="345"/>
      <c r="J13" s="343"/>
      <c r="K13" s="343"/>
    </row>
    <row r="14" spans="1:11" s="154" customFormat="1" x14ac:dyDescent="0.25">
      <c r="A14" s="293">
        <v>9</v>
      </c>
      <c r="B14" s="294" t="s">
        <v>32</v>
      </c>
      <c r="C14" s="295">
        <v>703421884.63</v>
      </c>
      <c r="D14" s="291">
        <v>1.8590127858044644E-2</v>
      </c>
      <c r="E14" s="71">
        <v>29466430.82</v>
      </c>
      <c r="F14" s="291">
        <v>1.1599980299142273E-2</v>
      </c>
      <c r="G14" s="72">
        <v>3320822.58</v>
      </c>
      <c r="H14" s="70"/>
      <c r="I14" s="345"/>
      <c r="J14" s="343"/>
      <c r="K14" s="343"/>
    </row>
    <row r="15" spans="1:11" s="154" customFormat="1" x14ac:dyDescent="0.25">
      <c r="A15" s="293">
        <v>10</v>
      </c>
      <c r="B15" s="294" t="s">
        <v>57</v>
      </c>
      <c r="C15" s="295">
        <v>2804994613.27</v>
      </c>
      <c r="D15" s="291">
        <v>7.413077363841783E-2</v>
      </c>
      <c r="E15" s="71">
        <v>185712813.90000001</v>
      </c>
      <c r="F15" s="291">
        <v>7.3109125285580653E-2</v>
      </c>
      <c r="G15" s="72">
        <v>75084938.840000004</v>
      </c>
      <c r="H15" s="70"/>
      <c r="I15" s="345"/>
      <c r="J15" s="343"/>
      <c r="K15" s="343"/>
    </row>
    <row r="16" spans="1:11" s="154" customFormat="1" x14ac:dyDescent="0.25">
      <c r="A16" s="293">
        <v>11</v>
      </c>
      <c r="B16" s="294" t="s">
        <v>33</v>
      </c>
      <c r="C16" s="295">
        <v>1303579696.6500001</v>
      </c>
      <c r="D16" s="291">
        <v>3.4451178962993864E-2</v>
      </c>
      <c r="E16" s="71">
        <v>99916768.390000001</v>
      </c>
      <c r="F16" s="291">
        <v>3.9333998472976965E-2</v>
      </c>
      <c r="G16" s="72">
        <v>2414037.0099999998</v>
      </c>
      <c r="H16" s="70"/>
      <c r="I16" s="345"/>
      <c r="J16" s="343"/>
      <c r="K16" s="343"/>
    </row>
    <row r="17" spans="1:11" s="154" customFormat="1" x14ac:dyDescent="0.25">
      <c r="A17" s="293">
        <v>12</v>
      </c>
      <c r="B17" s="294" t="s">
        <v>34</v>
      </c>
      <c r="C17" s="295">
        <v>3218502575.6599998</v>
      </c>
      <c r="D17" s="291">
        <v>8.5059017497639042E-2</v>
      </c>
      <c r="E17" s="71">
        <v>95696209.400000006</v>
      </c>
      <c r="F17" s="291">
        <v>3.7672500973180083E-2</v>
      </c>
      <c r="G17" s="72">
        <v>15405560.43</v>
      </c>
      <c r="H17" s="70"/>
      <c r="I17" s="345"/>
      <c r="J17" s="343"/>
      <c r="K17" s="343"/>
    </row>
    <row r="18" spans="1:11" s="154" customFormat="1" x14ac:dyDescent="0.25">
      <c r="A18" s="293">
        <v>13</v>
      </c>
      <c r="B18" s="73" t="s">
        <v>59</v>
      </c>
      <c r="C18" s="71">
        <v>373647543.94999999</v>
      </c>
      <c r="D18" s="291">
        <v>9.8748073775505787E-3</v>
      </c>
      <c r="E18" s="71">
        <v>45215312.810000002</v>
      </c>
      <c r="F18" s="291">
        <v>1.7799805514944114E-2</v>
      </c>
      <c r="G18" s="72">
        <v>1257892.3799999999</v>
      </c>
      <c r="H18" s="70"/>
      <c r="I18" s="345"/>
      <c r="J18" s="343"/>
      <c r="K18" s="343"/>
    </row>
    <row r="19" spans="1:11" s="154" customFormat="1" x14ac:dyDescent="0.25">
      <c r="A19" s="293">
        <v>14</v>
      </c>
      <c r="B19" s="294" t="s">
        <v>76</v>
      </c>
      <c r="C19" s="295">
        <v>51704862.350000001</v>
      </c>
      <c r="D19" s="291">
        <v>1.3664630330270291E-3</v>
      </c>
      <c r="E19" s="71">
        <v>2565377.6800000002</v>
      </c>
      <c r="F19" s="291">
        <v>1.0099061786492712E-3</v>
      </c>
      <c r="G19" s="72">
        <v>270140.65999999997</v>
      </c>
      <c r="H19" s="70"/>
      <c r="I19" s="345"/>
      <c r="J19" s="343"/>
      <c r="K19" s="343"/>
    </row>
    <row r="20" spans="1:11" s="154" customFormat="1" x14ac:dyDescent="0.25">
      <c r="A20" s="293">
        <v>15</v>
      </c>
      <c r="B20" s="294" t="s">
        <v>61</v>
      </c>
      <c r="C20" s="295">
        <v>91495251.709999993</v>
      </c>
      <c r="D20" s="291">
        <v>2.4180487767842991E-3</v>
      </c>
      <c r="E20" s="71">
        <v>12181938.33</v>
      </c>
      <c r="F20" s="291">
        <v>4.7956349208555455E-3</v>
      </c>
      <c r="G20" s="72">
        <v>-2226463.42</v>
      </c>
      <c r="H20" s="70"/>
      <c r="I20" s="345"/>
      <c r="J20" s="343"/>
      <c r="K20" s="343"/>
    </row>
    <row r="21" spans="1:11" s="154" customFormat="1" x14ac:dyDescent="0.25">
      <c r="A21" s="293">
        <v>16</v>
      </c>
      <c r="B21" s="294" t="s">
        <v>77</v>
      </c>
      <c r="C21" s="295">
        <v>1814482328.8800001</v>
      </c>
      <c r="D21" s="291">
        <v>4.7953382212133716E-2</v>
      </c>
      <c r="E21" s="71">
        <v>116696490.15000001</v>
      </c>
      <c r="F21" s="291">
        <v>4.5939631948917876E-2</v>
      </c>
      <c r="G21" s="72">
        <v>28176955.420000002</v>
      </c>
      <c r="H21" s="70"/>
      <c r="I21" s="345"/>
      <c r="J21" s="343"/>
      <c r="K21" s="343"/>
    </row>
    <row r="22" spans="1:11" s="154" customFormat="1" x14ac:dyDescent="0.25">
      <c r="A22" s="293">
        <v>17</v>
      </c>
      <c r="B22" s="294" t="s">
        <v>35</v>
      </c>
      <c r="C22" s="295">
        <v>66409800.109999999</v>
      </c>
      <c r="D22" s="291">
        <v>1.7550870992895957E-3</v>
      </c>
      <c r="E22" s="71">
        <v>3912372</v>
      </c>
      <c r="F22" s="291">
        <v>1.540174254566059E-3</v>
      </c>
      <c r="G22" s="72">
        <v>-352113.95</v>
      </c>
      <c r="H22" s="70"/>
      <c r="I22" s="345"/>
      <c r="J22" s="343"/>
      <c r="K22" s="343"/>
    </row>
    <row r="23" spans="1:11" s="154" customFormat="1" x14ac:dyDescent="0.25">
      <c r="A23" s="293">
        <v>18</v>
      </c>
      <c r="B23" s="73" t="s">
        <v>36</v>
      </c>
      <c r="C23" s="295">
        <v>2505294774.0700002</v>
      </c>
      <c r="D23" s="291">
        <v>6.6210266114410374E-2</v>
      </c>
      <c r="E23" s="71">
        <v>68918390.319999993</v>
      </c>
      <c r="F23" s="291">
        <v>2.7130940114334395E-2</v>
      </c>
      <c r="G23" s="72">
        <v>7609943.3700000001</v>
      </c>
      <c r="H23" s="70"/>
      <c r="I23" s="345"/>
      <c r="J23" s="343"/>
      <c r="K23" s="343"/>
    </row>
    <row r="24" spans="1:11" s="154" customFormat="1" x14ac:dyDescent="0.25">
      <c r="A24" s="293">
        <v>19</v>
      </c>
      <c r="B24" s="294" t="s">
        <v>37</v>
      </c>
      <c r="C24" s="295">
        <v>139363260.22999999</v>
      </c>
      <c r="D24" s="291">
        <v>3.6831109224763447E-3</v>
      </c>
      <c r="E24" s="71">
        <v>9015221.7200000007</v>
      </c>
      <c r="F24" s="291">
        <v>3.5490010644051093E-3</v>
      </c>
      <c r="G24" s="72">
        <v>1788791.63</v>
      </c>
      <c r="H24" s="70"/>
      <c r="I24" s="345"/>
      <c r="J24" s="343"/>
      <c r="K24" s="343"/>
    </row>
    <row r="25" spans="1:11" s="154" customFormat="1" x14ac:dyDescent="0.25">
      <c r="A25" s="293">
        <v>20</v>
      </c>
      <c r="B25" s="294" t="s">
        <v>78</v>
      </c>
      <c r="C25" s="295">
        <v>296503728.22000003</v>
      </c>
      <c r="D25" s="291">
        <v>7.8360402746014291E-3</v>
      </c>
      <c r="E25" s="71">
        <v>15554943</v>
      </c>
      <c r="F25" s="291">
        <v>6.123477711179443E-3</v>
      </c>
      <c r="G25" s="72">
        <v>1455764.81</v>
      </c>
      <c r="H25" s="70"/>
      <c r="I25" s="345"/>
      <c r="J25" s="343"/>
      <c r="K25" s="343"/>
    </row>
    <row r="26" spans="1:11" s="154" customFormat="1" x14ac:dyDescent="0.25">
      <c r="A26" s="293">
        <v>21</v>
      </c>
      <c r="B26" s="294" t="s">
        <v>38</v>
      </c>
      <c r="C26" s="295">
        <v>1069356251.34</v>
      </c>
      <c r="D26" s="291">
        <v>2.826109035357427E-2</v>
      </c>
      <c r="E26" s="71">
        <v>98385861.219999999</v>
      </c>
      <c r="F26" s="291">
        <v>3.8731329859316356E-2</v>
      </c>
      <c r="G26" s="72">
        <v>561146.77</v>
      </c>
      <c r="H26" s="70"/>
      <c r="I26" s="345"/>
      <c r="J26" s="343"/>
      <c r="K26" s="343"/>
    </row>
    <row r="27" spans="1:11" s="154" customFormat="1" x14ac:dyDescent="0.25">
      <c r="A27" s="293">
        <v>22</v>
      </c>
      <c r="B27" s="294" t="s">
        <v>39</v>
      </c>
      <c r="C27" s="295">
        <v>3946924464.79</v>
      </c>
      <c r="D27" s="291">
        <v>0.10430984882576573</v>
      </c>
      <c r="E27" s="71">
        <v>177754732.59</v>
      </c>
      <c r="F27" s="291">
        <v>6.9976286192210871E-2</v>
      </c>
      <c r="G27" s="72">
        <v>12500458.109999999</v>
      </c>
      <c r="H27" s="70"/>
      <c r="I27" s="345"/>
      <c r="J27" s="343"/>
      <c r="K27" s="343"/>
    </row>
    <row r="28" spans="1:11" s="154" customFormat="1" x14ac:dyDescent="0.25">
      <c r="A28" s="293">
        <v>23</v>
      </c>
      <c r="B28" s="294" t="s">
        <v>79</v>
      </c>
      <c r="C28" s="295">
        <v>144413019.11000001</v>
      </c>
      <c r="D28" s="291">
        <v>3.816566627058063E-3</v>
      </c>
      <c r="E28" s="71">
        <v>14698346.279999999</v>
      </c>
      <c r="F28" s="291">
        <v>5.7862633014326877E-3</v>
      </c>
      <c r="G28" s="72">
        <v>579380.93000000005</v>
      </c>
      <c r="H28" s="70"/>
      <c r="I28" s="345"/>
      <c r="J28" s="343"/>
      <c r="K28" s="343"/>
    </row>
    <row r="29" spans="1:11" s="154" customFormat="1" x14ac:dyDescent="0.25">
      <c r="A29" s="293">
        <v>24</v>
      </c>
      <c r="B29" s="294" t="s">
        <v>40</v>
      </c>
      <c r="C29" s="295">
        <v>69770280.609999999</v>
      </c>
      <c r="D29" s="291">
        <v>1.8438983284032959E-3</v>
      </c>
      <c r="E29" s="71">
        <v>5006430.24</v>
      </c>
      <c r="F29" s="291">
        <v>1.9708695806352201E-3</v>
      </c>
      <c r="G29" s="72">
        <v>-786219.21</v>
      </c>
      <c r="H29" s="70"/>
      <c r="I29" s="345"/>
      <c r="J29" s="343"/>
      <c r="K29" s="343"/>
    </row>
    <row r="30" spans="1:11" s="154" customFormat="1" x14ac:dyDescent="0.25">
      <c r="A30" s="293">
        <v>25</v>
      </c>
      <c r="B30" s="294" t="s">
        <v>41</v>
      </c>
      <c r="C30" s="295">
        <v>3442644331.8899999</v>
      </c>
      <c r="D30" s="291">
        <v>9.0982665876640112E-2</v>
      </c>
      <c r="E30" s="71">
        <v>141018747.02000001</v>
      </c>
      <c r="F30" s="291">
        <v>5.5514517426095519E-2</v>
      </c>
      <c r="G30" s="72">
        <v>9977168.7100000009</v>
      </c>
      <c r="H30" s="70"/>
      <c r="I30" s="345"/>
      <c r="J30" s="343"/>
      <c r="K30" s="343"/>
    </row>
    <row r="31" spans="1:11" s="154" customFormat="1" x14ac:dyDescent="0.25">
      <c r="A31" s="293">
        <v>26</v>
      </c>
      <c r="B31" s="347" t="s">
        <v>42</v>
      </c>
      <c r="C31" s="348">
        <v>78144411.810000002</v>
      </c>
      <c r="D31" s="291">
        <v>2.0652109902775089E-3</v>
      </c>
      <c r="E31" s="74">
        <v>6669768.9400000004</v>
      </c>
      <c r="F31" s="291">
        <v>2.6256722022579538E-3</v>
      </c>
      <c r="G31" s="75">
        <v>-985808.97</v>
      </c>
      <c r="H31" s="70"/>
      <c r="I31" s="345"/>
      <c r="J31" s="343"/>
      <c r="K31" s="343"/>
    </row>
    <row r="32" spans="1:11" s="154" customFormat="1" x14ac:dyDescent="0.25">
      <c r="A32" s="293">
        <v>27</v>
      </c>
      <c r="B32" s="347" t="s">
        <v>80</v>
      </c>
      <c r="C32" s="348">
        <v>799433765.89999998</v>
      </c>
      <c r="D32" s="291">
        <v>1</v>
      </c>
      <c r="E32" s="74">
        <v>21838377.420000002</v>
      </c>
      <c r="F32" s="291">
        <v>1</v>
      </c>
      <c r="G32" s="62">
        <v>8343746.5899999999</v>
      </c>
      <c r="H32" s="343"/>
      <c r="I32" s="345"/>
      <c r="J32" s="343"/>
      <c r="K32" s="343"/>
    </row>
    <row r="33" spans="1:11" s="154" customFormat="1" x14ac:dyDescent="0.25">
      <c r="A33" s="410"/>
      <c r="B33" s="349" t="s">
        <v>43</v>
      </c>
      <c r="C33" s="301">
        <v>37838464049.380005</v>
      </c>
      <c r="D33" s="44">
        <v>1</v>
      </c>
      <c r="E33" s="301">
        <v>2540213867.6200004</v>
      </c>
      <c r="F33" s="44">
        <v>1</v>
      </c>
      <c r="G33" s="301">
        <v>244968118.29000005</v>
      </c>
      <c r="H33" s="343"/>
      <c r="I33" s="343"/>
      <c r="J33" s="343"/>
      <c r="K33" s="343"/>
    </row>
    <row r="34" spans="1:11" s="154" customFormat="1" x14ac:dyDescent="0.25">
      <c r="A34" s="403"/>
      <c r="B34" s="350" t="s">
        <v>66</v>
      </c>
      <c r="C34" s="351">
        <v>799433765.89999998</v>
      </c>
      <c r="D34" s="76">
        <v>1</v>
      </c>
      <c r="E34" s="351">
        <v>21838377.420000002</v>
      </c>
      <c r="F34" s="76">
        <v>1</v>
      </c>
      <c r="G34" s="351">
        <v>8343746.5899999999</v>
      </c>
      <c r="H34" s="343"/>
      <c r="I34" s="343"/>
      <c r="J34" s="343"/>
      <c r="K34" s="343"/>
    </row>
    <row r="35" spans="1:11" s="154" customFormat="1" x14ac:dyDescent="0.25">
      <c r="A35" s="404"/>
      <c r="B35" s="352" t="s">
        <v>11</v>
      </c>
      <c r="C35" s="353">
        <v>38637897815.280006</v>
      </c>
      <c r="D35" s="77"/>
      <c r="E35" s="353">
        <v>2562052245.0400004</v>
      </c>
      <c r="F35" s="77"/>
      <c r="G35" s="353">
        <v>253311864.88000005</v>
      </c>
      <c r="H35" s="343"/>
      <c r="I35" s="343"/>
      <c r="J35" s="343"/>
      <c r="K35" s="343"/>
    </row>
    <row r="36" spans="1:11" x14ac:dyDescent="0.25">
      <c r="A36" s="354"/>
      <c r="B36" s="354"/>
      <c r="C36" s="354"/>
      <c r="D36" s="354"/>
      <c r="E36" s="283"/>
      <c r="F36" s="283"/>
      <c r="G36" s="355"/>
      <c r="H36" s="356"/>
      <c r="I36" s="356"/>
      <c r="J36" s="356"/>
      <c r="K36" s="356"/>
    </row>
    <row r="37" spans="1:11" x14ac:dyDescent="0.25">
      <c r="A37" s="354"/>
      <c r="B37" s="354"/>
      <c r="C37" s="357"/>
      <c r="D37" s="354"/>
      <c r="E37" s="358"/>
      <c r="F37" s="283"/>
      <c r="G37" s="355"/>
      <c r="H37" s="356"/>
      <c r="I37" s="356"/>
      <c r="J37" s="356"/>
      <c r="K37" s="356"/>
    </row>
    <row r="38" spans="1:11" s="154" customFormat="1" x14ac:dyDescent="0.25">
      <c r="A38" s="405" t="s">
        <v>44</v>
      </c>
      <c r="B38" s="405"/>
      <c r="C38" s="405"/>
      <c r="D38" s="405"/>
      <c r="E38" s="405"/>
      <c r="F38" s="405"/>
      <c r="G38" s="405"/>
      <c r="H38" s="343"/>
      <c r="I38" s="343"/>
      <c r="J38" s="343"/>
      <c r="K38" s="343"/>
    </row>
    <row r="39" spans="1:11" s="154" customFormat="1" x14ac:dyDescent="0.25">
      <c r="A39" s="309"/>
      <c r="B39" s="310" t="s">
        <v>45</v>
      </c>
      <c r="C39" s="311"/>
      <c r="D39" s="311"/>
      <c r="E39" s="311"/>
      <c r="F39" s="311"/>
      <c r="G39" s="311"/>
      <c r="H39" s="343"/>
      <c r="I39" s="343"/>
      <c r="J39" s="343"/>
      <c r="K39" s="343"/>
    </row>
    <row r="40" spans="1:11" s="154" customFormat="1" x14ac:dyDescent="0.25">
      <c r="A40" s="309"/>
      <c r="B40" s="359" t="s">
        <v>68</v>
      </c>
      <c r="C40" s="283"/>
      <c r="D40" s="283"/>
      <c r="E40" s="283"/>
      <c r="F40" s="283"/>
      <c r="G40" s="283"/>
      <c r="H40" s="343"/>
      <c r="I40" s="343"/>
      <c r="J40" s="343"/>
      <c r="K40" s="343"/>
    </row>
    <row r="41" spans="1:11" s="154" customFormat="1" x14ac:dyDescent="0.25">
      <c r="A41" s="309"/>
      <c r="B41" s="359" t="s">
        <v>69</v>
      </c>
      <c r="C41" s="283"/>
      <c r="D41" s="283"/>
      <c r="E41" s="283"/>
      <c r="F41" s="283"/>
      <c r="G41" s="283"/>
      <c r="H41" s="343"/>
      <c r="I41" s="343"/>
      <c r="J41" s="343"/>
      <c r="K41" s="343"/>
    </row>
    <row r="42" spans="1:11" x14ac:dyDescent="0.25">
      <c r="A42" s="360"/>
      <c r="B42" s="361"/>
      <c r="C42" s="362"/>
      <c r="D42" s="362"/>
      <c r="E42" s="311"/>
      <c r="F42" s="311"/>
      <c r="G42" s="362"/>
      <c r="H42" s="356"/>
      <c r="I42" s="356"/>
      <c r="J42" s="356"/>
      <c r="K42" s="356"/>
    </row>
    <row r="43" spans="1:11" x14ac:dyDescent="0.25">
      <c r="A43" s="360"/>
      <c r="B43" s="402"/>
      <c r="C43" s="402"/>
      <c r="D43" s="402"/>
      <c r="E43" s="402"/>
      <c r="F43" s="402"/>
      <c r="G43" s="402"/>
      <c r="H43" s="402"/>
      <c r="I43" s="402"/>
      <c r="J43" s="402"/>
      <c r="K43" s="402"/>
    </row>
    <row r="44" spans="1:11" x14ac:dyDescent="0.25">
      <c r="A44" s="360"/>
      <c r="B44" s="67"/>
      <c r="C44" s="362"/>
      <c r="D44" s="362"/>
      <c r="E44" s="311"/>
      <c r="F44" s="311"/>
      <c r="G44" s="362"/>
      <c r="H44" s="356"/>
      <c r="I44" s="356"/>
      <c r="J44" s="356"/>
      <c r="K44" s="356"/>
    </row>
    <row r="45" spans="1:11" s="156" customFormat="1" ht="11.25" x14ac:dyDescent="0.25">
      <c r="A45" s="360"/>
      <c r="B45" s="360"/>
      <c r="C45" s="363"/>
      <c r="D45" s="363"/>
      <c r="E45" s="364"/>
      <c r="F45" s="309"/>
      <c r="G45" s="360"/>
      <c r="H45" s="360"/>
      <c r="I45" s="360"/>
      <c r="J45" s="360"/>
      <c r="K45" s="360"/>
    </row>
    <row r="46" spans="1:11" s="156" customFormat="1" x14ac:dyDescent="0.25">
      <c r="A46" s="360"/>
      <c r="B46" s="365"/>
      <c r="C46" s="363"/>
      <c r="D46" s="363"/>
      <c r="E46" s="364"/>
      <c r="F46" s="309"/>
      <c r="G46" s="360"/>
      <c r="H46" s="360"/>
      <c r="I46" s="360"/>
      <c r="J46" s="360"/>
      <c r="K46" s="360"/>
    </row>
    <row r="47" spans="1:11" s="156" customFormat="1" ht="11.25" x14ac:dyDescent="0.25">
      <c r="C47" s="148"/>
      <c r="D47" s="148"/>
      <c r="E47" s="157"/>
      <c r="F47" s="144"/>
    </row>
    <row r="48" spans="1:11" s="156" customFormat="1" ht="11.25" x14ac:dyDescent="0.25">
      <c r="C48" s="148"/>
      <c r="D48" s="148"/>
      <c r="E48" s="157"/>
      <c r="F48" s="144"/>
    </row>
    <row r="49" spans="5:6" s="156" customFormat="1" ht="11.25" x14ac:dyDescent="0.25">
      <c r="E49" s="144"/>
      <c r="F49" s="144"/>
    </row>
    <row r="50" spans="5:6" s="156" customFormat="1" ht="11.25" x14ac:dyDescent="0.25">
      <c r="E50" s="144"/>
      <c r="F50" s="144"/>
    </row>
    <row r="51" spans="5:6" s="156" customFormat="1" ht="11.25" x14ac:dyDescent="0.25">
      <c r="E51" s="144"/>
      <c r="F51" s="144"/>
    </row>
    <row r="52" spans="5:6" s="156" customFormat="1" ht="11.25" x14ac:dyDescent="0.25">
      <c r="E52" s="144"/>
      <c r="F52" s="144"/>
    </row>
    <row r="53" spans="5:6" s="156" customFormat="1" ht="11.25" x14ac:dyDescent="0.25">
      <c r="E53" s="144"/>
      <c r="F53" s="144"/>
    </row>
    <row r="54" spans="5:6" s="156" customFormat="1" ht="11.25" x14ac:dyDescent="0.25">
      <c r="E54" s="144"/>
      <c r="F54" s="144"/>
    </row>
    <row r="55" spans="5:6" s="156" customFormat="1" ht="11.25" x14ac:dyDescent="0.25">
      <c r="E55" s="144"/>
      <c r="F55" s="144"/>
    </row>
    <row r="56" spans="5:6" s="156" customFormat="1" ht="11.25" x14ac:dyDescent="0.25">
      <c r="E56" s="144"/>
      <c r="F56" s="144"/>
    </row>
  </sheetData>
  <mergeCells count="3">
    <mergeCell ref="A33:A35"/>
    <mergeCell ref="A38:G38"/>
    <mergeCell ref="B43:K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5703125" style="159" customWidth="1"/>
    <col min="2" max="2" width="35.28515625" style="159" customWidth="1"/>
    <col min="3" max="3" width="13.5703125" style="159" customWidth="1"/>
    <col min="4" max="4" width="13.28515625" style="159" bestFit="1" customWidth="1"/>
    <col min="5" max="5" width="12.42578125" style="159" bestFit="1" customWidth="1"/>
    <col min="6" max="6" width="14" style="159" customWidth="1"/>
    <col min="7" max="7" width="13.7109375" style="159" customWidth="1"/>
    <col min="8" max="8" width="11.85546875" style="159" customWidth="1"/>
    <col min="9" max="9" width="13.7109375" style="159" customWidth="1"/>
    <col min="10" max="10" width="10.7109375" style="159" bestFit="1" customWidth="1"/>
    <col min="11" max="11" width="13.7109375" style="159" customWidth="1"/>
    <col min="12" max="12" width="10.7109375" style="159" bestFit="1" customWidth="1"/>
    <col min="13" max="13" width="11.7109375" style="159" bestFit="1" customWidth="1"/>
    <col min="14" max="14" width="10.7109375" style="159" bestFit="1" customWidth="1"/>
    <col min="15" max="15" width="11" style="159" bestFit="1" customWidth="1"/>
    <col min="16" max="256" width="9.140625" style="159"/>
    <col min="257" max="16384" width="9.140625" style="1"/>
  </cols>
  <sheetData>
    <row r="1" spans="1:15" x14ac:dyDescent="0.25">
      <c r="A1" s="158" t="s">
        <v>125</v>
      </c>
    </row>
    <row r="2" spans="1:15" x14ac:dyDescent="0.25">
      <c r="A2" s="366" t="s">
        <v>200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5" x14ac:dyDescent="0.25">
      <c r="A3" s="131" t="s">
        <v>6</v>
      </c>
      <c r="B3" s="10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</row>
    <row r="5" spans="1:15" ht="90" x14ac:dyDescent="0.25">
      <c r="A5" s="78" t="s">
        <v>7</v>
      </c>
      <c r="B5" s="78" t="s">
        <v>19</v>
      </c>
      <c r="C5" s="78" t="s">
        <v>20</v>
      </c>
      <c r="D5" s="78" t="s">
        <v>81</v>
      </c>
      <c r="E5" s="78" t="s">
        <v>82</v>
      </c>
      <c r="F5" s="79" t="s">
        <v>83</v>
      </c>
      <c r="G5" s="79" t="s">
        <v>84</v>
      </c>
      <c r="H5" s="79" t="s">
        <v>85</v>
      </c>
      <c r="I5" s="79" t="s">
        <v>86</v>
      </c>
      <c r="J5" s="79" t="s">
        <v>87</v>
      </c>
      <c r="K5" s="79" t="s">
        <v>88</v>
      </c>
      <c r="L5" s="79" t="s">
        <v>89</v>
      </c>
      <c r="M5" s="79" t="s">
        <v>90</v>
      </c>
      <c r="N5" s="79" t="s">
        <v>91</v>
      </c>
      <c r="O5" s="79" t="s">
        <v>92</v>
      </c>
    </row>
    <row r="6" spans="1:15" ht="12.75" customHeight="1" x14ac:dyDescent="0.25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</row>
    <row r="7" spans="1:15" ht="15" customHeight="1" x14ac:dyDescent="0.25">
      <c r="A7" s="81">
        <v>1</v>
      </c>
      <c r="B7" s="82" t="s">
        <v>93</v>
      </c>
      <c r="C7" s="162">
        <v>276984856.60000002</v>
      </c>
      <c r="D7" s="83">
        <v>1.5725220000000002E-2</v>
      </c>
      <c r="E7" s="163">
        <v>6417941.1900000004</v>
      </c>
      <c r="F7" s="163">
        <v>257</v>
      </c>
      <c r="G7" s="163">
        <v>31819020.550000001</v>
      </c>
      <c r="H7" s="163">
        <v>0</v>
      </c>
      <c r="I7" s="163">
        <v>0</v>
      </c>
      <c r="J7" s="163">
        <v>2858</v>
      </c>
      <c r="K7" s="163">
        <v>206739097.30000001</v>
      </c>
      <c r="L7" s="163">
        <v>13</v>
      </c>
      <c r="M7" s="163">
        <v>2641377.48</v>
      </c>
      <c r="N7" s="163">
        <v>0</v>
      </c>
      <c r="O7" s="163">
        <v>0</v>
      </c>
    </row>
    <row r="8" spans="1:15" ht="15" customHeight="1" x14ac:dyDescent="0.25">
      <c r="A8" s="84">
        <v>2</v>
      </c>
      <c r="B8" s="85" t="s">
        <v>94</v>
      </c>
      <c r="C8" s="164">
        <v>56723045.990000002</v>
      </c>
      <c r="D8" s="86">
        <v>3.22033E-3</v>
      </c>
      <c r="E8" s="165">
        <v>457599.85</v>
      </c>
      <c r="F8" s="165">
        <v>23</v>
      </c>
      <c r="G8" s="165">
        <v>2075256.74</v>
      </c>
      <c r="H8" s="165">
        <v>43</v>
      </c>
      <c r="I8" s="165">
        <v>5436119.0499999998</v>
      </c>
      <c r="J8" s="165">
        <v>136</v>
      </c>
      <c r="K8" s="165">
        <v>9138270.5999999996</v>
      </c>
      <c r="L8" s="165">
        <v>454</v>
      </c>
      <c r="M8" s="165">
        <v>32025705.850000001</v>
      </c>
      <c r="N8" s="165">
        <v>0</v>
      </c>
      <c r="O8" s="165">
        <v>0</v>
      </c>
    </row>
    <row r="9" spans="1:15" ht="15" customHeight="1" x14ac:dyDescent="0.25">
      <c r="A9" s="84">
        <v>3</v>
      </c>
      <c r="B9" s="85" t="s">
        <v>95</v>
      </c>
      <c r="C9" s="164">
        <v>472164738.70999998</v>
      </c>
      <c r="D9" s="86">
        <v>2.6806130000000001E-2</v>
      </c>
      <c r="E9" s="165">
        <v>2048128.45</v>
      </c>
      <c r="F9" s="165">
        <v>88</v>
      </c>
      <c r="G9" s="165">
        <v>22607885.32</v>
      </c>
      <c r="H9" s="165">
        <v>43</v>
      </c>
      <c r="I9" s="165">
        <v>8844897.8900000006</v>
      </c>
      <c r="J9" s="165">
        <v>663</v>
      </c>
      <c r="K9" s="165">
        <v>104034726.33</v>
      </c>
      <c r="L9" s="165">
        <v>585</v>
      </c>
      <c r="M9" s="165">
        <v>109609337.78</v>
      </c>
      <c r="N9" s="165">
        <v>0</v>
      </c>
      <c r="O9" s="165">
        <v>0</v>
      </c>
    </row>
    <row r="10" spans="1:15" ht="15" customHeight="1" x14ac:dyDescent="0.25">
      <c r="A10" s="84">
        <v>4</v>
      </c>
      <c r="B10" s="85" t="s">
        <v>96</v>
      </c>
      <c r="C10" s="164">
        <v>1754025498.8199999</v>
      </c>
      <c r="D10" s="86">
        <v>9.9581009999999998E-2</v>
      </c>
      <c r="E10" s="165">
        <v>7762213.2800000003</v>
      </c>
      <c r="F10" s="165">
        <v>149</v>
      </c>
      <c r="G10" s="165">
        <v>38581315.850000001</v>
      </c>
      <c r="H10" s="165">
        <v>384</v>
      </c>
      <c r="I10" s="165">
        <v>113480270.01000001</v>
      </c>
      <c r="J10" s="165">
        <v>3826</v>
      </c>
      <c r="K10" s="165">
        <v>438545804.86000001</v>
      </c>
      <c r="L10" s="165">
        <v>4395</v>
      </c>
      <c r="M10" s="165">
        <v>977409290.76999998</v>
      </c>
      <c r="N10" s="165">
        <v>2</v>
      </c>
      <c r="O10" s="165">
        <v>0</v>
      </c>
    </row>
    <row r="11" spans="1:15" ht="15" customHeight="1" x14ac:dyDescent="0.25">
      <c r="A11" s="84">
        <v>5</v>
      </c>
      <c r="B11" s="85" t="s">
        <v>97</v>
      </c>
      <c r="C11" s="164">
        <v>1013011331.72</v>
      </c>
      <c r="D11" s="86">
        <v>5.7511529999999998E-2</v>
      </c>
      <c r="E11" s="165">
        <v>10009249.58</v>
      </c>
      <c r="F11" s="165">
        <v>0</v>
      </c>
      <c r="G11" s="165">
        <v>0</v>
      </c>
      <c r="H11" s="165">
        <v>0</v>
      </c>
      <c r="I11" s="165">
        <v>0</v>
      </c>
      <c r="J11" s="165">
        <v>3</v>
      </c>
      <c r="K11" s="165">
        <v>8277846.6500000004</v>
      </c>
      <c r="L11" s="165">
        <v>24</v>
      </c>
      <c r="M11" s="165">
        <v>1010134826.99</v>
      </c>
      <c r="N11" s="165">
        <v>0</v>
      </c>
      <c r="O11" s="165">
        <v>0</v>
      </c>
    </row>
    <row r="12" spans="1:15" x14ac:dyDescent="0.25">
      <c r="A12" s="84">
        <v>6</v>
      </c>
      <c r="B12" s="85" t="s">
        <v>98</v>
      </c>
      <c r="C12" s="164">
        <v>206034928.15000001</v>
      </c>
      <c r="D12" s="86">
        <v>1.169719E-2</v>
      </c>
      <c r="E12" s="165">
        <v>-1492330.46</v>
      </c>
      <c r="F12" s="165">
        <v>8</v>
      </c>
      <c r="G12" s="165">
        <v>497928.23</v>
      </c>
      <c r="H12" s="165">
        <v>1</v>
      </c>
      <c r="I12" s="165">
        <v>83814.080000000002</v>
      </c>
      <c r="J12" s="165">
        <v>599</v>
      </c>
      <c r="K12" s="165">
        <v>20688815.210000001</v>
      </c>
      <c r="L12" s="165">
        <v>623</v>
      </c>
      <c r="M12" s="165">
        <v>45409608.210000001</v>
      </c>
      <c r="N12" s="165">
        <v>1</v>
      </c>
      <c r="O12" s="165">
        <v>0</v>
      </c>
    </row>
    <row r="13" spans="1:15" x14ac:dyDescent="0.25">
      <c r="A13" s="84">
        <v>7</v>
      </c>
      <c r="B13" s="85" t="s">
        <v>201</v>
      </c>
      <c r="C13" s="164">
        <v>998588958.34000003</v>
      </c>
      <c r="D13" s="86">
        <v>5.6692729999999997E-2</v>
      </c>
      <c r="E13" s="165">
        <v>-3836210.99</v>
      </c>
      <c r="F13" s="165">
        <v>0</v>
      </c>
      <c r="G13" s="165">
        <v>0</v>
      </c>
      <c r="H13" s="165">
        <v>0</v>
      </c>
      <c r="I13" s="165">
        <v>0</v>
      </c>
      <c r="J13" s="165">
        <v>2746</v>
      </c>
      <c r="K13" s="165">
        <v>107167981.59</v>
      </c>
      <c r="L13" s="165">
        <v>3398</v>
      </c>
      <c r="M13" s="165">
        <v>534561831.5</v>
      </c>
      <c r="N13" s="165">
        <v>1707</v>
      </c>
      <c r="O13" s="165">
        <v>114044389.18000001</v>
      </c>
    </row>
    <row r="14" spans="1:15" x14ac:dyDescent="0.25">
      <c r="A14" s="84">
        <v>8</v>
      </c>
      <c r="B14" s="85" t="s">
        <v>99</v>
      </c>
      <c r="C14" s="164">
        <v>292386430.24000001</v>
      </c>
      <c r="D14" s="86">
        <v>1.6599610000000001E-2</v>
      </c>
      <c r="E14" s="165">
        <v>2198504.2400000002</v>
      </c>
      <c r="F14" s="165">
        <v>22</v>
      </c>
      <c r="G14" s="165">
        <v>4413316.9000000004</v>
      </c>
      <c r="H14" s="165">
        <v>101</v>
      </c>
      <c r="I14" s="165">
        <v>31142436.460000001</v>
      </c>
      <c r="J14" s="165">
        <v>1021</v>
      </c>
      <c r="K14" s="165">
        <v>35923978.829999998</v>
      </c>
      <c r="L14" s="165">
        <v>1859</v>
      </c>
      <c r="M14" s="165">
        <v>200378021.41</v>
      </c>
      <c r="N14" s="165">
        <v>0</v>
      </c>
      <c r="O14" s="165">
        <v>0</v>
      </c>
    </row>
    <row r="15" spans="1:15" x14ac:dyDescent="0.25">
      <c r="A15" s="84">
        <v>9</v>
      </c>
      <c r="B15" s="85" t="s">
        <v>100</v>
      </c>
      <c r="C15" s="164">
        <v>684910452.76999998</v>
      </c>
      <c r="D15" s="86">
        <v>3.8884309999999998E-2</v>
      </c>
      <c r="E15" s="165">
        <v>-930091.17</v>
      </c>
      <c r="F15" s="165">
        <v>153</v>
      </c>
      <c r="G15" s="165">
        <v>8180706.5300000003</v>
      </c>
      <c r="H15" s="165">
        <v>53</v>
      </c>
      <c r="I15" s="165">
        <v>11210630.130000001</v>
      </c>
      <c r="J15" s="165">
        <v>1479</v>
      </c>
      <c r="K15" s="165">
        <v>123663666.13</v>
      </c>
      <c r="L15" s="165">
        <v>1215</v>
      </c>
      <c r="M15" s="165">
        <v>422403340.85000002</v>
      </c>
      <c r="N15" s="165">
        <v>0</v>
      </c>
      <c r="O15" s="165">
        <v>0</v>
      </c>
    </row>
    <row r="16" spans="1:15" x14ac:dyDescent="0.25">
      <c r="A16" s="84">
        <v>10</v>
      </c>
      <c r="B16" s="85" t="s">
        <v>101</v>
      </c>
      <c r="C16" s="164">
        <v>36900994</v>
      </c>
      <c r="D16" s="86">
        <v>2.0949699999999998E-3</v>
      </c>
      <c r="E16" s="165">
        <v>93343</v>
      </c>
      <c r="F16" s="165">
        <v>0</v>
      </c>
      <c r="G16" s="165">
        <v>0</v>
      </c>
      <c r="H16" s="165">
        <v>10</v>
      </c>
      <c r="I16" s="165">
        <v>6547335</v>
      </c>
      <c r="J16" s="165">
        <v>0</v>
      </c>
      <c r="K16" s="165">
        <v>0</v>
      </c>
      <c r="L16" s="165">
        <v>90</v>
      </c>
      <c r="M16" s="165">
        <v>28483869</v>
      </c>
      <c r="N16" s="165">
        <v>0</v>
      </c>
      <c r="O16" s="165">
        <v>0</v>
      </c>
    </row>
    <row r="17" spans="1:256" x14ac:dyDescent="0.25">
      <c r="A17" s="84">
        <v>11</v>
      </c>
      <c r="B17" s="85" t="s">
        <v>102</v>
      </c>
      <c r="C17" s="164">
        <v>862037721.25</v>
      </c>
      <c r="D17" s="86">
        <v>4.8940329999999997E-2</v>
      </c>
      <c r="E17" s="165">
        <v>5412846.8799999999</v>
      </c>
      <c r="F17" s="165">
        <v>117</v>
      </c>
      <c r="G17" s="165">
        <v>13464718.810000001</v>
      </c>
      <c r="H17" s="165">
        <v>458</v>
      </c>
      <c r="I17" s="165">
        <v>62967192.490000002</v>
      </c>
      <c r="J17" s="165">
        <v>3499</v>
      </c>
      <c r="K17" s="165">
        <v>166960579.24000001</v>
      </c>
      <c r="L17" s="165">
        <v>6059</v>
      </c>
      <c r="M17" s="165">
        <v>547931868.14999998</v>
      </c>
      <c r="N17" s="165">
        <v>0</v>
      </c>
      <c r="O17" s="165">
        <v>0</v>
      </c>
    </row>
    <row r="18" spans="1:256" x14ac:dyDescent="0.25">
      <c r="A18" s="84">
        <v>12</v>
      </c>
      <c r="B18" s="85" t="s">
        <v>103</v>
      </c>
      <c r="C18" s="164">
        <v>162964489.25999999</v>
      </c>
      <c r="D18" s="86">
        <v>9.25196E-3</v>
      </c>
      <c r="E18" s="165">
        <v>-2865016.97</v>
      </c>
      <c r="F18" s="165">
        <v>0</v>
      </c>
      <c r="G18" s="165">
        <v>0</v>
      </c>
      <c r="H18" s="165">
        <v>0</v>
      </c>
      <c r="I18" s="165">
        <v>0</v>
      </c>
      <c r="J18" s="165">
        <v>40</v>
      </c>
      <c r="K18" s="165">
        <v>1193775.31</v>
      </c>
      <c r="L18" s="165">
        <v>570</v>
      </c>
      <c r="M18" s="165">
        <v>133802928.42</v>
      </c>
      <c r="N18" s="165">
        <v>0</v>
      </c>
      <c r="O18" s="165">
        <v>0</v>
      </c>
    </row>
    <row r="19" spans="1:256" x14ac:dyDescent="0.25">
      <c r="A19" s="84">
        <v>13</v>
      </c>
      <c r="B19" s="85" t="s">
        <v>104</v>
      </c>
      <c r="C19" s="164">
        <v>677506694.05999994</v>
      </c>
      <c r="D19" s="86">
        <v>3.8463980000000002E-2</v>
      </c>
      <c r="E19" s="165">
        <v>7993625.9400000004</v>
      </c>
      <c r="F19" s="165">
        <v>53</v>
      </c>
      <c r="G19" s="165">
        <v>9828203.1400000006</v>
      </c>
      <c r="H19" s="165">
        <v>436</v>
      </c>
      <c r="I19" s="165">
        <v>84396276.450000003</v>
      </c>
      <c r="J19" s="165">
        <v>846</v>
      </c>
      <c r="K19" s="165">
        <v>101893374.19</v>
      </c>
      <c r="L19" s="165">
        <v>3124</v>
      </c>
      <c r="M19" s="165">
        <v>516586094.05000001</v>
      </c>
      <c r="N19" s="165">
        <v>1</v>
      </c>
      <c r="O19" s="165">
        <v>0</v>
      </c>
    </row>
    <row r="20" spans="1:256" ht="15" customHeight="1" x14ac:dyDescent="0.25">
      <c r="A20" s="84">
        <v>14</v>
      </c>
      <c r="B20" s="85" t="s">
        <v>105</v>
      </c>
      <c r="C20" s="164">
        <v>268565332.24000001</v>
      </c>
      <c r="D20" s="86">
        <v>1.5247220000000001E-2</v>
      </c>
      <c r="E20" s="165">
        <v>-3243073.61</v>
      </c>
      <c r="F20" s="165">
        <v>0</v>
      </c>
      <c r="G20" s="165">
        <v>0</v>
      </c>
      <c r="H20" s="165">
        <v>0</v>
      </c>
      <c r="I20" s="165">
        <v>0</v>
      </c>
      <c r="J20" s="165">
        <v>157</v>
      </c>
      <c r="K20" s="165">
        <v>410424.92</v>
      </c>
      <c r="L20" s="165">
        <v>306</v>
      </c>
      <c r="M20" s="165">
        <v>17092998.75</v>
      </c>
      <c r="N20" s="165">
        <v>0</v>
      </c>
      <c r="O20" s="165">
        <v>0</v>
      </c>
    </row>
    <row r="21" spans="1:256" ht="15" customHeight="1" x14ac:dyDescent="0.25">
      <c r="A21" s="84">
        <v>15</v>
      </c>
      <c r="B21" s="85" t="s">
        <v>106</v>
      </c>
      <c r="C21" s="164">
        <v>757659723.09000003</v>
      </c>
      <c r="D21" s="86">
        <v>4.3014499999999997E-2</v>
      </c>
      <c r="E21" s="165">
        <v>6289999.2999999998</v>
      </c>
      <c r="F21" s="165">
        <v>217</v>
      </c>
      <c r="G21" s="165">
        <v>25488240.329999998</v>
      </c>
      <c r="H21" s="165">
        <v>387</v>
      </c>
      <c r="I21" s="165">
        <v>74675718.409999996</v>
      </c>
      <c r="J21" s="165">
        <v>3488</v>
      </c>
      <c r="K21" s="165">
        <v>242320527.33000001</v>
      </c>
      <c r="L21" s="165">
        <v>3559</v>
      </c>
      <c r="M21" s="165">
        <v>372249883.63999999</v>
      </c>
      <c r="N21" s="165">
        <v>0</v>
      </c>
      <c r="O21" s="165">
        <v>0</v>
      </c>
    </row>
    <row r="22" spans="1:256" ht="15" customHeight="1" x14ac:dyDescent="0.25">
      <c r="A22" s="84">
        <v>16</v>
      </c>
      <c r="B22" s="85" t="s">
        <v>107</v>
      </c>
      <c r="C22" s="164">
        <v>1127689652.3199999</v>
      </c>
      <c r="D22" s="86">
        <v>6.402215E-2</v>
      </c>
      <c r="E22" s="165">
        <v>5627341.3399999999</v>
      </c>
      <c r="F22" s="165">
        <v>76</v>
      </c>
      <c r="G22" s="165">
        <v>127822753.93000001</v>
      </c>
      <c r="H22" s="165">
        <v>179</v>
      </c>
      <c r="I22" s="165">
        <v>24664449.800000001</v>
      </c>
      <c r="J22" s="165">
        <v>1176</v>
      </c>
      <c r="K22" s="165">
        <v>412770485.87</v>
      </c>
      <c r="L22" s="165">
        <v>3288</v>
      </c>
      <c r="M22" s="165">
        <v>660218667.35000002</v>
      </c>
      <c r="N22" s="165">
        <v>0</v>
      </c>
      <c r="O22" s="165">
        <v>0</v>
      </c>
    </row>
    <row r="23" spans="1:256" ht="15" customHeight="1" x14ac:dyDescent="0.25">
      <c r="A23" s="84">
        <v>17</v>
      </c>
      <c r="B23" s="85" t="s">
        <v>108</v>
      </c>
      <c r="C23" s="164">
        <v>1270357853.8099999</v>
      </c>
      <c r="D23" s="86">
        <v>7.2121829999999998E-2</v>
      </c>
      <c r="E23" s="165">
        <v>8898577.7699999996</v>
      </c>
      <c r="F23" s="165">
        <v>1141</v>
      </c>
      <c r="G23" s="165">
        <v>68733302.019999996</v>
      </c>
      <c r="H23" s="165">
        <v>351</v>
      </c>
      <c r="I23" s="165">
        <v>38209762.420000002</v>
      </c>
      <c r="J23" s="165">
        <v>11912</v>
      </c>
      <c r="K23" s="165">
        <v>448710898.56999999</v>
      </c>
      <c r="L23" s="165">
        <v>3821</v>
      </c>
      <c r="M23" s="165">
        <v>231487235.41999999</v>
      </c>
      <c r="N23" s="165">
        <v>16</v>
      </c>
      <c r="O23" s="165">
        <v>0</v>
      </c>
    </row>
    <row r="24" spans="1:256" ht="15" customHeight="1" x14ac:dyDescent="0.25">
      <c r="A24" s="84">
        <v>18</v>
      </c>
      <c r="B24" s="85" t="s">
        <v>109</v>
      </c>
      <c r="C24" s="164">
        <v>1538165763.8099999</v>
      </c>
      <c r="D24" s="86">
        <v>8.7326039999999994E-2</v>
      </c>
      <c r="E24" s="165">
        <v>4957359.8899999997</v>
      </c>
      <c r="F24" s="165">
        <v>264</v>
      </c>
      <c r="G24" s="165">
        <v>25870768.57</v>
      </c>
      <c r="H24" s="165">
        <v>175</v>
      </c>
      <c r="I24" s="165">
        <v>49173511.630000003</v>
      </c>
      <c r="J24" s="165">
        <v>3037</v>
      </c>
      <c r="K24" s="165">
        <v>545163806.65999997</v>
      </c>
      <c r="L24" s="165">
        <v>2979</v>
      </c>
      <c r="M24" s="165">
        <v>603323797.28999996</v>
      </c>
      <c r="N24" s="165">
        <v>22</v>
      </c>
      <c r="O24" s="165">
        <v>1633295.31</v>
      </c>
    </row>
    <row r="25" spans="1:256" ht="15" customHeight="1" x14ac:dyDescent="0.25">
      <c r="A25" s="84">
        <v>19</v>
      </c>
      <c r="B25" s="85" t="s">
        <v>110</v>
      </c>
      <c r="C25" s="164">
        <v>69444384.510000005</v>
      </c>
      <c r="D25" s="86">
        <v>3.9425600000000003E-3</v>
      </c>
      <c r="E25" s="165">
        <v>1141090.93</v>
      </c>
      <c r="F25" s="165">
        <v>0</v>
      </c>
      <c r="G25" s="165">
        <v>0</v>
      </c>
      <c r="H25" s="165">
        <v>24</v>
      </c>
      <c r="I25" s="165">
        <v>11804745.619999999</v>
      </c>
      <c r="J25" s="165">
        <v>19</v>
      </c>
      <c r="K25" s="165">
        <v>4091480.58</v>
      </c>
      <c r="L25" s="165">
        <v>229</v>
      </c>
      <c r="M25" s="165">
        <v>63418177.560000002</v>
      </c>
      <c r="N25" s="165">
        <v>0</v>
      </c>
      <c r="O25" s="165">
        <v>0</v>
      </c>
    </row>
    <row r="26" spans="1:256" ht="15" customHeight="1" x14ac:dyDescent="0.25">
      <c r="A26" s="84">
        <v>20</v>
      </c>
      <c r="B26" s="85" t="s">
        <v>111</v>
      </c>
      <c r="C26" s="164">
        <v>668438170.01999998</v>
      </c>
      <c r="D26" s="86">
        <v>3.7949139999999999E-2</v>
      </c>
      <c r="E26" s="165">
        <v>982882.09</v>
      </c>
      <c r="F26" s="165">
        <v>165</v>
      </c>
      <c r="G26" s="165">
        <v>9182257.9199999999</v>
      </c>
      <c r="H26" s="165">
        <v>319</v>
      </c>
      <c r="I26" s="165">
        <v>76974937.099999994</v>
      </c>
      <c r="J26" s="165">
        <v>1891</v>
      </c>
      <c r="K26" s="165">
        <v>105384909.62</v>
      </c>
      <c r="L26" s="165">
        <v>1914</v>
      </c>
      <c r="M26" s="165">
        <v>440842646.38</v>
      </c>
      <c r="N26" s="165">
        <v>0</v>
      </c>
      <c r="O26" s="165">
        <v>0</v>
      </c>
    </row>
    <row r="27" spans="1:256" ht="15" customHeight="1" x14ac:dyDescent="0.25">
      <c r="A27" s="84">
        <v>21</v>
      </c>
      <c r="B27" s="85" t="s">
        <v>112</v>
      </c>
      <c r="C27" s="164">
        <v>3191047452.48</v>
      </c>
      <c r="D27" s="86">
        <v>0.18116483999999999</v>
      </c>
      <c r="E27" s="165">
        <v>11359489.880000001</v>
      </c>
      <c r="F27" s="165">
        <v>700</v>
      </c>
      <c r="G27" s="165">
        <v>68960809.129999995</v>
      </c>
      <c r="H27" s="165">
        <v>420</v>
      </c>
      <c r="I27" s="165">
        <v>68314514.310000002</v>
      </c>
      <c r="J27" s="165">
        <v>6505</v>
      </c>
      <c r="K27" s="165">
        <v>427011849.14999998</v>
      </c>
      <c r="L27" s="165">
        <v>9469</v>
      </c>
      <c r="M27" s="165">
        <v>2475621156.25</v>
      </c>
      <c r="N27" s="165">
        <v>1</v>
      </c>
      <c r="O27" s="165">
        <v>0</v>
      </c>
    </row>
    <row r="28" spans="1:256" ht="15" customHeight="1" x14ac:dyDescent="0.25">
      <c r="A28" s="84">
        <v>22</v>
      </c>
      <c r="B28" s="85" t="s">
        <v>113</v>
      </c>
      <c r="C28" s="164">
        <v>1228446964.97</v>
      </c>
      <c r="D28" s="86">
        <v>6.9742429999999994E-2</v>
      </c>
      <c r="E28" s="165">
        <v>7901715.5199999996</v>
      </c>
      <c r="F28" s="165">
        <v>130</v>
      </c>
      <c r="G28" s="165">
        <v>16047565.16</v>
      </c>
      <c r="H28" s="165">
        <v>734</v>
      </c>
      <c r="I28" s="165">
        <v>134643639.27000001</v>
      </c>
      <c r="J28" s="165">
        <v>3732</v>
      </c>
      <c r="K28" s="165">
        <v>166061065.59</v>
      </c>
      <c r="L28" s="165">
        <v>10305</v>
      </c>
      <c r="M28" s="165">
        <v>912269967.75999999</v>
      </c>
      <c r="N28" s="165">
        <v>17</v>
      </c>
      <c r="O28" s="165">
        <v>0</v>
      </c>
    </row>
    <row r="29" spans="1:256" ht="15" customHeight="1" x14ac:dyDescent="0.25">
      <c r="A29" s="87"/>
      <c r="B29" s="87" t="s">
        <v>114</v>
      </c>
      <c r="C29" s="88">
        <v>17614055437.16</v>
      </c>
      <c r="D29" s="89">
        <v>1.0000000099999999</v>
      </c>
      <c r="E29" s="90">
        <v>77185185.930000007</v>
      </c>
      <c r="F29" s="90">
        <v>3563</v>
      </c>
      <c r="G29" s="91">
        <v>473574049.13</v>
      </c>
      <c r="H29" s="91">
        <v>4118</v>
      </c>
      <c r="I29" s="91">
        <v>802570250.12</v>
      </c>
      <c r="J29" s="91">
        <v>49633</v>
      </c>
      <c r="K29" s="91">
        <v>3676153364.5300002</v>
      </c>
      <c r="L29" s="91">
        <v>58279</v>
      </c>
      <c r="M29" s="91">
        <v>10337902630.860001</v>
      </c>
      <c r="N29" s="91">
        <v>1767</v>
      </c>
      <c r="O29" s="91">
        <v>115677684.48999999</v>
      </c>
    </row>
    <row r="30" spans="1:256" x14ac:dyDescent="0.25">
      <c r="A30" s="92"/>
      <c r="B30" s="92"/>
      <c r="C30" s="93"/>
      <c r="D30" s="94"/>
      <c r="E30" s="95"/>
      <c r="F30" s="95"/>
      <c r="G30" s="96"/>
      <c r="H30" s="96"/>
      <c r="I30" s="96"/>
      <c r="J30" s="96"/>
      <c r="K30" s="96"/>
      <c r="L30" s="96"/>
      <c r="M30" s="96"/>
      <c r="N30" s="96"/>
      <c r="O30" s="96"/>
    </row>
    <row r="31" spans="1:256" x14ac:dyDescent="0.25">
      <c r="A31" s="130" t="s">
        <v>44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67"/>
      <c r="O31" s="168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</row>
    <row r="32" spans="1:256" x14ac:dyDescent="0.25">
      <c r="A32" s="160"/>
      <c r="B32" s="100" t="s">
        <v>202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97"/>
      <c r="O32" s="160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</row>
    <row r="33" spans="1:256" ht="12.75" customHeight="1" x14ac:dyDescent="0.25">
      <c r="A33" s="102"/>
      <c r="B33" s="102" t="s">
        <v>203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98"/>
      <c r="O33" s="102"/>
    </row>
    <row r="34" spans="1:256" ht="12.75" customHeight="1" x14ac:dyDescent="0.25">
      <c r="A34" s="102"/>
      <c r="B34" s="102" t="s">
        <v>204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99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</row>
    <row r="35" spans="1:256" ht="12.75" customHeight="1" x14ac:dyDescent="0.25">
      <c r="A35" s="131"/>
      <c r="B35" s="131" t="s">
        <v>205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367"/>
      <c r="O35" s="131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</row>
    <row r="36" spans="1:256" ht="12.75" customHeight="1" x14ac:dyDescent="0.25">
      <c r="A36" s="131"/>
      <c r="B36" s="131" t="s">
        <v>206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367"/>
      <c r="O36" s="131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</row>
    <row r="37" spans="1:256" ht="12.75" customHeight="1" x14ac:dyDescent="0.25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982518DE-08CF-42A1-BF58-36299BFDCF4D}"/>
</file>

<file path=customXml/itemProps2.xml><?xml version="1.0" encoding="utf-8"?>
<ds:datastoreItem xmlns:ds="http://schemas.openxmlformats.org/officeDocument/2006/customXml" ds:itemID="{045F7B20-BD06-4163-99A0-5EB8C0CC55E5}"/>
</file>

<file path=customXml/itemProps3.xml><?xml version="1.0" encoding="utf-8"?>
<ds:datastoreItem xmlns:ds="http://schemas.openxmlformats.org/officeDocument/2006/customXml" ds:itemID="{732AA954-5D27-4303-9EE8-A44C4EA5F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2015-08-26T13:24:41Z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